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全体\全体フォルダ\B教務部\02職員研修\01現職教育\09各種学力調査\03学習内容定着度調査\R3\R3 提供資料 宇都宮市立清原北小学校\②ホームページ用資料\アンケート\"/>
    </mc:Choice>
  </mc:AlternateContent>
  <bookViews>
    <workbookView xWindow="0" yWindow="0" windowWidth="14550" windowHeight="10590"/>
  </bookViews>
  <sheets>
    <sheet name="意識1-1" sheetId="2" r:id="rId1"/>
  </sheets>
  <definedNames>
    <definedName name="_xlnm.Print_Area" localSheetId="0">'意識1-1'!$A$1:$AU$552</definedName>
    <definedName name="_xlnm.Print_Titles" localSheetId="0">'意識1-1'!$1:$3</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43" i="2" l="1"/>
  <c r="V543" i="2"/>
  <c r="R543" i="2"/>
  <c r="N543" i="2"/>
  <c r="J543" i="2"/>
  <c r="BJ542" i="2"/>
  <c r="Z542" i="2"/>
  <c r="V542" i="2"/>
  <c r="R542" i="2"/>
  <c r="N542" i="2"/>
  <c r="J542" i="2"/>
  <c r="Z540" i="2"/>
  <c r="V540" i="2"/>
  <c r="R540" i="2"/>
  <c r="N540" i="2"/>
  <c r="J540" i="2"/>
  <c r="BJ539" i="2"/>
  <c r="Z539" i="2"/>
  <c r="V539" i="2"/>
  <c r="R539" i="2"/>
  <c r="N539" i="2"/>
  <c r="J539" i="2"/>
  <c r="Z537" i="2"/>
  <c r="V537" i="2"/>
  <c r="R537" i="2"/>
  <c r="N537" i="2"/>
  <c r="J537" i="2"/>
  <c r="BJ536" i="2"/>
  <c r="N536" i="2" s="1"/>
  <c r="Z536" i="2"/>
  <c r="V536" i="2"/>
  <c r="R536" i="2"/>
  <c r="J536" i="2"/>
  <c r="Z530" i="2"/>
  <c r="V530" i="2"/>
  <c r="R530" i="2"/>
  <c r="N530" i="2"/>
  <c r="J530" i="2"/>
  <c r="BJ529" i="2"/>
  <c r="N529" i="2" s="1"/>
  <c r="Z529" i="2"/>
  <c r="V529" i="2"/>
  <c r="R529" i="2"/>
  <c r="J529" i="2"/>
  <c r="Z527" i="2"/>
  <c r="V527" i="2"/>
  <c r="R527" i="2"/>
  <c r="N527" i="2"/>
  <c r="J527" i="2"/>
  <c r="BJ526" i="2"/>
  <c r="N526" i="2" s="1"/>
  <c r="Z526" i="2"/>
  <c r="V526" i="2"/>
  <c r="R526" i="2"/>
  <c r="J526" i="2"/>
  <c r="Z524" i="2"/>
  <c r="V524" i="2"/>
  <c r="R524" i="2"/>
  <c r="N524" i="2"/>
  <c r="J524" i="2"/>
  <c r="BJ523" i="2"/>
  <c r="Z523" i="2"/>
  <c r="V523" i="2"/>
  <c r="R523" i="2"/>
  <c r="N523" i="2"/>
  <c r="J523" i="2"/>
  <c r="Z516" i="2"/>
  <c r="V516" i="2"/>
  <c r="R516" i="2"/>
  <c r="N516" i="2"/>
  <c r="J516" i="2"/>
  <c r="BJ515" i="2"/>
  <c r="Z515" i="2"/>
  <c r="V515" i="2"/>
  <c r="R515" i="2"/>
  <c r="N515" i="2"/>
  <c r="J515" i="2"/>
  <c r="Z513" i="2"/>
  <c r="V513" i="2"/>
  <c r="R513" i="2"/>
  <c r="N513" i="2"/>
  <c r="J513" i="2"/>
  <c r="BJ512" i="2"/>
  <c r="N512" i="2" s="1"/>
  <c r="Z512" i="2"/>
  <c r="V512" i="2"/>
  <c r="R512" i="2"/>
  <c r="J512" i="2"/>
  <c r="Z510" i="2"/>
  <c r="V510" i="2"/>
  <c r="R510" i="2"/>
  <c r="N510" i="2"/>
  <c r="J510" i="2"/>
  <c r="BJ509" i="2"/>
  <c r="N509" i="2" s="1"/>
  <c r="Z509" i="2"/>
  <c r="V509" i="2"/>
  <c r="R509" i="2"/>
  <c r="J509" i="2"/>
  <c r="Z507" i="2"/>
  <c r="V507" i="2"/>
  <c r="R507" i="2"/>
  <c r="N507" i="2"/>
  <c r="J507" i="2"/>
  <c r="BJ506" i="2"/>
  <c r="N506" i="2" s="1"/>
  <c r="Z506" i="2"/>
  <c r="V506" i="2"/>
  <c r="R506" i="2"/>
  <c r="J506" i="2"/>
  <c r="Z504" i="2"/>
  <c r="V504" i="2"/>
  <c r="R504" i="2"/>
  <c r="N504" i="2"/>
  <c r="J504" i="2"/>
  <c r="BJ503" i="2"/>
  <c r="N503" i="2" s="1"/>
  <c r="Z503" i="2"/>
  <c r="V503" i="2"/>
  <c r="R503" i="2"/>
  <c r="J503" i="2"/>
  <c r="Z501" i="2"/>
  <c r="V501" i="2"/>
  <c r="R501" i="2"/>
  <c r="N501" i="2"/>
  <c r="J501" i="2"/>
  <c r="BJ500" i="2"/>
  <c r="N500" i="2" s="1"/>
  <c r="Z500" i="2"/>
  <c r="V500" i="2"/>
  <c r="R500" i="2"/>
  <c r="J500" i="2"/>
  <c r="Z498" i="2"/>
  <c r="V498" i="2"/>
  <c r="R498" i="2"/>
  <c r="N498" i="2"/>
  <c r="J498" i="2"/>
  <c r="BJ497" i="2"/>
  <c r="N497" i="2" s="1"/>
  <c r="Z497" i="2"/>
  <c r="V497" i="2"/>
  <c r="R497" i="2"/>
  <c r="J497" i="2"/>
  <c r="Z495" i="2"/>
  <c r="V495" i="2"/>
  <c r="R495" i="2"/>
  <c r="N495" i="2"/>
  <c r="J495" i="2"/>
  <c r="BJ494" i="2"/>
  <c r="N494" i="2" s="1"/>
  <c r="Z494" i="2"/>
  <c r="V494" i="2"/>
  <c r="R494" i="2"/>
  <c r="J494" i="2"/>
  <c r="Z492" i="2"/>
  <c r="V492" i="2"/>
  <c r="R492" i="2"/>
  <c r="N492" i="2"/>
  <c r="J492" i="2"/>
  <c r="BJ491" i="2"/>
  <c r="N491" i="2" s="1"/>
  <c r="Z491" i="2"/>
  <c r="V491" i="2"/>
  <c r="R491" i="2"/>
  <c r="J491" i="2"/>
  <c r="Z485" i="2"/>
  <c r="V485" i="2"/>
  <c r="R485" i="2"/>
  <c r="N485" i="2"/>
  <c r="J485" i="2"/>
  <c r="BJ484" i="2"/>
  <c r="N484" i="2" s="1"/>
  <c r="Z484" i="2"/>
  <c r="V484" i="2"/>
  <c r="R484" i="2"/>
  <c r="J484" i="2"/>
  <c r="Z482" i="2"/>
  <c r="V482" i="2"/>
  <c r="R482" i="2"/>
  <c r="N482" i="2"/>
  <c r="J482" i="2"/>
  <c r="BJ481" i="2"/>
  <c r="N481" i="2" s="1"/>
  <c r="Z481" i="2"/>
  <c r="V481" i="2"/>
  <c r="R481" i="2"/>
  <c r="J481" i="2"/>
  <c r="Z479" i="2"/>
  <c r="V479" i="2"/>
  <c r="R479" i="2"/>
  <c r="N479" i="2"/>
  <c r="J479" i="2"/>
  <c r="BJ478" i="2"/>
  <c r="N478" i="2" s="1"/>
  <c r="Z478" i="2"/>
  <c r="V478" i="2"/>
  <c r="R478" i="2"/>
  <c r="J478" i="2"/>
  <c r="AH466" i="2"/>
  <c r="AD466" i="2"/>
  <c r="Z466" i="2"/>
  <c r="V466" i="2"/>
  <c r="R466" i="2"/>
  <c r="N466" i="2"/>
  <c r="J466" i="2"/>
  <c r="AH465" i="2"/>
  <c r="AD465" i="2"/>
  <c r="Z465" i="2"/>
  <c r="V465" i="2"/>
  <c r="R465" i="2"/>
  <c r="N465" i="2"/>
  <c r="J465" i="2"/>
  <c r="AH464" i="2"/>
  <c r="AD464" i="2"/>
  <c r="Z464" i="2"/>
  <c r="V464" i="2"/>
  <c r="R464" i="2"/>
  <c r="N464" i="2"/>
  <c r="J464" i="2"/>
  <c r="AH463" i="2"/>
  <c r="AD463" i="2"/>
  <c r="Z463" i="2"/>
  <c r="V463" i="2"/>
  <c r="R463" i="2"/>
  <c r="N463" i="2"/>
  <c r="J463" i="2"/>
  <c r="AH459" i="2"/>
  <c r="AD459" i="2"/>
  <c r="Z459" i="2"/>
  <c r="V459" i="2"/>
  <c r="R459" i="2"/>
  <c r="N459" i="2"/>
  <c r="J459" i="2"/>
  <c r="AH458" i="2"/>
  <c r="AD458" i="2"/>
  <c r="Z458" i="2"/>
  <c r="V458" i="2"/>
  <c r="R458" i="2"/>
  <c r="N458" i="2"/>
  <c r="J458" i="2"/>
  <c r="AH457" i="2"/>
  <c r="AD457" i="2"/>
  <c r="Z457" i="2"/>
  <c r="V457" i="2"/>
  <c r="R457" i="2"/>
  <c r="N457" i="2"/>
  <c r="J457" i="2"/>
  <c r="AH456" i="2"/>
  <c r="AD456" i="2"/>
  <c r="Z456" i="2"/>
  <c r="V456" i="2"/>
  <c r="R456" i="2"/>
  <c r="N456" i="2"/>
  <c r="J456" i="2"/>
  <c r="Z449" i="2"/>
  <c r="V449" i="2"/>
  <c r="R449" i="2"/>
  <c r="N449" i="2"/>
  <c r="J449" i="2"/>
  <c r="BJ448" i="2"/>
  <c r="N448" i="2" s="1"/>
  <c r="Z448" i="2"/>
  <c r="V448" i="2"/>
  <c r="R448" i="2"/>
  <c r="J448" i="2"/>
  <c r="Z443" i="2"/>
  <c r="V443" i="2"/>
  <c r="R443" i="2"/>
  <c r="N443" i="2"/>
  <c r="J443" i="2"/>
  <c r="BJ442" i="2"/>
  <c r="Z442" i="2"/>
  <c r="V442" i="2"/>
  <c r="R442" i="2"/>
  <c r="N442" i="2"/>
  <c r="J442" i="2"/>
  <c r="Z438" i="2"/>
  <c r="V438" i="2"/>
  <c r="R438" i="2"/>
  <c r="N438" i="2"/>
  <c r="J438" i="2"/>
  <c r="BJ437" i="2"/>
  <c r="N437" i="2" s="1"/>
  <c r="Z437" i="2"/>
  <c r="V437" i="2"/>
  <c r="R437" i="2"/>
  <c r="J437" i="2"/>
  <c r="Z430" i="2"/>
  <c r="V430" i="2"/>
  <c r="R430" i="2"/>
  <c r="N430" i="2"/>
  <c r="J430" i="2"/>
  <c r="Z429" i="2"/>
  <c r="V429" i="2"/>
  <c r="R429" i="2"/>
  <c r="N429" i="2"/>
  <c r="J429" i="2"/>
  <c r="Z428" i="2"/>
  <c r="V428" i="2"/>
  <c r="R428" i="2"/>
  <c r="N428" i="2"/>
  <c r="J428" i="2"/>
  <c r="Z427" i="2"/>
  <c r="V427" i="2"/>
  <c r="R427" i="2"/>
  <c r="N427" i="2"/>
  <c r="J427" i="2"/>
  <c r="Z407" i="2"/>
  <c r="V407" i="2"/>
  <c r="R407" i="2"/>
  <c r="N407" i="2"/>
  <c r="J407" i="2"/>
  <c r="BJ406" i="2"/>
  <c r="Z406" i="2"/>
  <c r="V406" i="2"/>
  <c r="R406" i="2"/>
  <c r="N406" i="2"/>
  <c r="J406" i="2"/>
  <c r="Z404" i="2"/>
  <c r="V404" i="2"/>
  <c r="R404" i="2"/>
  <c r="N404" i="2"/>
  <c r="J404" i="2"/>
  <c r="BJ403" i="2"/>
  <c r="Z403" i="2"/>
  <c r="V403" i="2"/>
  <c r="R403" i="2"/>
  <c r="N403" i="2"/>
  <c r="J403" i="2"/>
  <c r="Z401" i="2"/>
  <c r="V401" i="2"/>
  <c r="R401" i="2"/>
  <c r="N401" i="2"/>
  <c r="J401" i="2"/>
  <c r="BJ400" i="2"/>
  <c r="N400" i="2" s="1"/>
  <c r="Z400" i="2"/>
  <c r="V400" i="2"/>
  <c r="R400" i="2"/>
  <c r="J400" i="2"/>
  <c r="Z398" i="2"/>
  <c r="V398" i="2"/>
  <c r="R398" i="2"/>
  <c r="N398" i="2"/>
  <c r="J398" i="2"/>
  <c r="BJ397" i="2"/>
  <c r="N397" i="2" s="1"/>
  <c r="Z397" i="2"/>
  <c r="V397" i="2"/>
  <c r="R397" i="2"/>
  <c r="J397" i="2"/>
  <c r="Z395" i="2"/>
  <c r="V395" i="2"/>
  <c r="R395" i="2"/>
  <c r="N395" i="2"/>
  <c r="J395" i="2"/>
  <c r="BJ394" i="2"/>
  <c r="N394" i="2" s="1"/>
  <c r="Z394" i="2"/>
  <c r="V394" i="2"/>
  <c r="R394" i="2"/>
  <c r="J394" i="2"/>
  <c r="Z388" i="2"/>
  <c r="V388" i="2"/>
  <c r="R388" i="2"/>
  <c r="N388" i="2"/>
  <c r="J388" i="2"/>
  <c r="BJ387" i="2"/>
  <c r="N387" i="2" s="1"/>
  <c r="Z387" i="2"/>
  <c r="V387" i="2"/>
  <c r="R387" i="2"/>
  <c r="J387" i="2"/>
  <c r="Z385" i="2"/>
  <c r="V385" i="2"/>
  <c r="R385" i="2"/>
  <c r="N385" i="2"/>
  <c r="J385" i="2"/>
  <c r="BJ384" i="2"/>
  <c r="N384" i="2" s="1"/>
  <c r="Z384" i="2"/>
  <c r="V384" i="2"/>
  <c r="R384" i="2"/>
  <c r="J384" i="2"/>
  <c r="Z382" i="2"/>
  <c r="V382" i="2"/>
  <c r="R382" i="2"/>
  <c r="N382" i="2"/>
  <c r="J382" i="2"/>
  <c r="BJ381" i="2"/>
  <c r="N381" i="2" s="1"/>
  <c r="Z381" i="2"/>
  <c r="V381" i="2"/>
  <c r="R381" i="2"/>
  <c r="J381" i="2"/>
  <c r="Z374" i="2"/>
  <c r="V374" i="2"/>
  <c r="R374" i="2"/>
  <c r="N374" i="2"/>
  <c r="J374" i="2"/>
  <c r="BJ373" i="2"/>
  <c r="N373" i="2" s="1"/>
  <c r="Z373" i="2"/>
  <c r="V373" i="2"/>
  <c r="R373" i="2"/>
  <c r="J373"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N364" i="2" s="1"/>
  <c r="Z364" i="2"/>
  <c r="V364" i="2"/>
  <c r="R364" i="2"/>
  <c r="J364" i="2"/>
  <c r="Z355" i="2"/>
  <c r="V355" i="2"/>
  <c r="R355" i="2"/>
  <c r="N355" i="2"/>
  <c r="J355" i="2"/>
  <c r="BJ354" i="2"/>
  <c r="Z354" i="2"/>
  <c r="V354" i="2"/>
  <c r="R354" i="2"/>
  <c r="N354" i="2"/>
  <c r="J354" i="2"/>
  <c r="Z352" i="2"/>
  <c r="V352" i="2"/>
  <c r="R352" i="2"/>
  <c r="N352" i="2"/>
  <c r="J352" i="2"/>
  <c r="BJ351" i="2"/>
  <c r="N351" i="2" s="1"/>
  <c r="Z351" i="2"/>
  <c r="V351" i="2"/>
  <c r="R351" i="2"/>
  <c r="J351" i="2"/>
  <c r="Z349" i="2"/>
  <c r="V349" i="2"/>
  <c r="R349" i="2"/>
  <c r="N349" i="2"/>
  <c r="J349" i="2"/>
  <c r="BJ348" i="2"/>
  <c r="Z348" i="2"/>
  <c r="V348" i="2"/>
  <c r="R348" i="2"/>
  <c r="N348" i="2"/>
  <c r="J348" i="2"/>
  <c r="Z346" i="2"/>
  <c r="V346" i="2"/>
  <c r="R346" i="2"/>
  <c r="N346" i="2"/>
  <c r="J346" i="2"/>
  <c r="BJ345" i="2"/>
  <c r="N345" i="2" s="1"/>
  <c r="Z345" i="2"/>
  <c r="V345" i="2"/>
  <c r="R345" i="2"/>
  <c r="J345" i="2"/>
  <c r="Z343" i="2"/>
  <c r="V343" i="2"/>
  <c r="R343" i="2"/>
  <c r="N343" i="2"/>
  <c r="J343" i="2"/>
  <c r="BJ342" i="2"/>
  <c r="N342" i="2" s="1"/>
  <c r="Z342" i="2"/>
  <c r="V342" i="2"/>
  <c r="R342" i="2"/>
  <c r="J342" i="2"/>
  <c r="Z340" i="2"/>
  <c r="V340" i="2"/>
  <c r="R340" i="2"/>
  <c r="N340" i="2"/>
  <c r="J340" i="2"/>
  <c r="BJ339" i="2"/>
  <c r="N339" i="2" s="1"/>
  <c r="Z339" i="2"/>
  <c r="V339" i="2"/>
  <c r="R339" i="2"/>
  <c r="J339" i="2"/>
  <c r="Z337" i="2"/>
  <c r="V337" i="2"/>
  <c r="R337" i="2"/>
  <c r="N337" i="2"/>
  <c r="J337" i="2"/>
  <c r="BJ336" i="2"/>
  <c r="N336" i="2" s="1"/>
  <c r="Z336" i="2"/>
  <c r="V336" i="2"/>
  <c r="R336" i="2"/>
  <c r="J336" i="2"/>
  <c r="Z334" i="2"/>
  <c r="V334" i="2"/>
  <c r="R334" i="2"/>
  <c r="N334" i="2"/>
  <c r="J334" i="2"/>
  <c r="BJ333" i="2"/>
  <c r="Z333" i="2"/>
  <c r="V333" i="2"/>
  <c r="R333" i="2"/>
  <c r="N333" i="2"/>
  <c r="J333" i="2"/>
  <c r="Z331" i="2"/>
  <c r="V331" i="2"/>
  <c r="R331" i="2"/>
  <c r="N331" i="2"/>
  <c r="J331" i="2"/>
  <c r="BJ330" i="2"/>
  <c r="N330" i="2" s="1"/>
  <c r="Z330" i="2"/>
  <c r="V330" i="2"/>
  <c r="R330" i="2"/>
  <c r="J330" i="2"/>
  <c r="Z328" i="2"/>
  <c r="V328" i="2"/>
  <c r="R328" i="2"/>
  <c r="N328" i="2"/>
  <c r="J328" i="2"/>
  <c r="BJ327" i="2"/>
  <c r="Z327" i="2"/>
  <c r="V327" i="2"/>
  <c r="R327" i="2"/>
  <c r="N327" i="2"/>
  <c r="J327" i="2"/>
  <c r="Z325" i="2"/>
  <c r="V325" i="2"/>
  <c r="R325" i="2"/>
  <c r="N325" i="2"/>
  <c r="J325" i="2"/>
  <c r="BJ324" i="2"/>
  <c r="N324" i="2" s="1"/>
  <c r="Z324" i="2"/>
  <c r="V324" i="2"/>
  <c r="R324" i="2"/>
  <c r="J324" i="2"/>
  <c r="Z322" i="2"/>
  <c r="V322" i="2"/>
  <c r="R322" i="2"/>
  <c r="N322" i="2"/>
  <c r="J322" i="2"/>
  <c r="BJ321" i="2"/>
  <c r="N321" i="2" s="1"/>
  <c r="Z321" i="2"/>
  <c r="V321" i="2"/>
  <c r="R321" i="2"/>
  <c r="J321" i="2"/>
  <c r="Z319" i="2"/>
  <c r="V319" i="2"/>
  <c r="R319" i="2"/>
  <c r="N319" i="2"/>
  <c r="J319" i="2"/>
  <c r="BJ318" i="2"/>
  <c r="N318" i="2" s="1"/>
  <c r="Z318" i="2"/>
  <c r="V318" i="2"/>
  <c r="R318" i="2"/>
  <c r="J318" i="2"/>
  <c r="AK307" i="2"/>
  <c r="AH307" i="2"/>
  <c r="AE307" i="2"/>
  <c r="AB307" i="2"/>
  <c r="Y307" i="2"/>
  <c r="V307" i="2"/>
  <c r="S307" i="2"/>
  <c r="P307" i="2"/>
  <c r="M307" i="2"/>
  <c r="J307" i="2"/>
  <c r="AK306" i="2"/>
  <c r="AH306" i="2"/>
  <c r="AE306" i="2"/>
  <c r="AB306" i="2"/>
  <c r="Y306" i="2"/>
  <c r="V306" i="2"/>
  <c r="S306" i="2"/>
  <c r="P306" i="2"/>
  <c r="M306" i="2"/>
  <c r="J306" i="2"/>
  <c r="AK305" i="2"/>
  <c r="AH305" i="2"/>
  <c r="AE305" i="2"/>
  <c r="AB305" i="2"/>
  <c r="Y305" i="2"/>
  <c r="V305" i="2"/>
  <c r="S305" i="2"/>
  <c r="P305" i="2"/>
  <c r="M305" i="2"/>
  <c r="J305" i="2"/>
  <c r="AK304" i="2"/>
  <c r="AH304" i="2"/>
  <c r="AE304" i="2"/>
  <c r="AB304" i="2"/>
  <c r="Y304" i="2"/>
  <c r="V304" i="2"/>
  <c r="S304" i="2"/>
  <c r="P304" i="2"/>
  <c r="M304" i="2"/>
  <c r="J304" i="2"/>
  <c r="AH300" i="2"/>
  <c r="AE300" i="2"/>
  <c r="AB300" i="2"/>
  <c r="Y300" i="2"/>
  <c r="V300" i="2"/>
  <c r="S300" i="2"/>
  <c r="P300" i="2"/>
  <c r="M300" i="2"/>
  <c r="J300" i="2"/>
  <c r="AH299" i="2"/>
  <c r="AE299" i="2"/>
  <c r="AB299" i="2"/>
  <c r="Y299" i="2"/>
  <c r="V299" i="2"/>
  <c r="S299" i="2"/>
  <c r="P299" i="2"/>
  <c r="M299" i="2"/>
  <c r="J299" i="2"/>
  <c r="AH298" i="2"/>
  <c r="AE298" i="2"/>
  <c r="AB298" i="2"/>
  <c r="Y298" i="2"/>
  <c r="V298" i="2"/>
  <c r="S298" i="2"/>
  <c r="P298" i="2"/>
  <c r="M298" i="2"/>
  <c r="J298" i="2"/>
  <c r="AH297" i="2"/>
  <c r="AE297" i="2"/>
  <c r="AB297" i="2"/>
  <c r="Y297" i="2"/>
  <c r="V297" i="2"/>
  <c r="S297" i="2"/>
  <c r="P297" i="2"/>
  <c r="M297" i="2"/>
  <c r="J297" i="2"/>
  <c r="AN287" i="2"/>
  <c r="AK287" i="2"/>
  <c r="AH287" i="2"/>
  <c r="AE287" i="2"/>
  <c r="AB287" i="2"/>
  <c r="Y287" i="2"/>
  <c r="V287" i="2"/>
  <c r="S287" i="2"/>
  <c r="P287" i="2"/>
  <c r="M287" i="2"/>
  <c r="J287" i="2"/>
  <c r="AN286" i="2"/>
  <c r="AK286" i="2"/>
  <c r="AH286" i="2"/>
  <c r="AE286" i="2"/>
  <c r="AB286" i="2"/>
  <c r="Y286" i="2"/>
  <c r="V286" i="2"/>
  <c r="S286" i="2"/>
  <c r="P286" i="2"/>
  <c r="M286" i="2"/>
  <c r="J286" i="2"/>
  <c r="AN285" i="2"/>
  <c r="AK285" i="2"/>
  <c r="AH285" i="2"/>
  <c r="AE285" i="2"/>
  <c r="AB285" i="2"/>
  <c r="Y285" i="2"/>
  <c r="V285" i="2"/>
  <c r="S285" i="2"/>
  <c r="P285" i="2"/>
  <c r="M285" i="2"/>
  <c r="J285" i="2"/>
  <c r="AN284" i="2"/>
  <c r="AK284" i="2"/>
  <c r="AH284" i="2"/>
  <c r="AE284" i="2"/>
  <c r="AB284" i="2"/>
  <c r="Y284" i="2"/>
  <c r="V284" i="2"/>
  <c r="S284" i="2"/>
  <c r="P284" i="2"/>
  <c r="M284" i="2"/>
  <c r="J284" i="2"/>
  <c r="AN280" i="2"/>
  <c r="AK280" i="2"/>
  <c r="AH280" i="2"/>
  <c r="AE280" i="2"/>
  <c r="AB280" i="2"/>
  <c r="Y280" i="2"/>
  <c r="V280" i="2"/>
  <c r="S280" i="2"/>
  <c r="P280" i="2"/>
  <c r="M280" i="2"/>
  <c r="J280" i="2"/>
  <c r="AN279" i="2"/>
  <c r="AK279" i="2"/>
  <c r="AH279" i="2"/>
  <c r="AE279" i="2"/>
  <c r="AB279" i="2"/>
  <c r="Y279" i="2"/>
  <c r="V279" i="2"/>
  <c r="S279" i="2"/>
  <c r="P279" i="2"/>
  <c r="M279" i="2"/>
  <c r="J279" i="2"/>
  <c r="AN278" i="2"/>
  <c r="AK278" i="2"/>
  <c r="AH278" i="2"/>
  <c r="AE278" i="2"/>
  <c r="AB278" i="2"/>
  <c r="Y278" i="2"/>
  <c r="V278" i="2"/>
  <c r="S278" i="2"/>
  <c r="P278" i="2"/>
  <c r="M278" i="2"/>
  <c r="J278" i="2"/>
  <c r="AN277" i="2"/>
  <c r="AK277" i="2"/>
  <c r="AH277" i="2"/>
  <c r="AE277" i="2"/>
  <c r="AB277" i="2"/>
  <c r="Y277" i="2"/>
  <c r="V277" i="2"/>
  <c r="S277" i="2"/>
  <c r="P277" i="2"/>
  <c r="M277" i="2"/>
  <c r="J277" i="2"/>
  <c r="AK267" i="2"/>
  <c r="AH267" i="2"/>
  <c r="AE267" i="2"/>
  <c r="AB267" i="2"/>
  <c r="Y267" i="2"/>
  <c r="V267" i="2"/>
  <c r="S267" i="2"/>
  <c r="P267" i="2"/>
  <c r="M267" i="2"/>
  <c r="J267" i="2"/>
  <c r="AK266" i="2"/>
  <c r="AH266" i="2"/>
  <c r="AE266" i="2"/>
  <c r="AB266" i="2"/>
  <c r="Y266" i="2"/>
  <c r="V266" i="2"/>
  <c r="S266" i="2"/>
  <c r="P266" i="2"/>
  <c r="M266" i="2"/>
  <c r="J266" i="2"/>
  <c r="AK265" i="2"/>
  <c r="AH265" i="2"/>
  <c r="AE265" i="2"/>
  <c r="AB265" i="2"/>
  <c r="Y265" i="2"/>
  <c r="V265" i="2"/>
  <c r="S265" i="2"/>
  <c r="P265" i="2"/>
  <c r="M265" i="2"/>
  <c r="J265" i="2"/>
  <c r="AK264" i="2"/>
  <c r="AH264" i="2"/>
  <c r="AE264" i="2"/>
  <c r="AB264" i="2"/>
  <c r="Y264" i="2"/>
  <c r="V264" i="2"/>
  <c r="S264" i="2"/>
  <c r="P264" i="2"/>
  <c r="M264" i="2"/>
  <c r="J264" i="2"/>
  <c r="AK260" i="2"/>
  <c r="AH260" i="2"/>
  <c r="AE260" i="2"/>
  <c r="AB260" i="2"/>
  <c r="Y260" i="2"/>
  <c r="V260" i="2"/>
  <c r="S260" i="2"/>
  <c r="P260" i="2"/>
  <c r="M260" i="2"/>
  <c r="J260" i="2"/>
  <c r="AK259" i="2"/>
  <c r="AH259" i="2"/>
  <c r="AE259" i="2"/>
  <c r="AB259" i="2"/>
  <c r="Y259" i="2"/>
  <c r="V259" i="2"/>
  <c r="S259" i="2"/>
  <c r="P259" i="2"/>
  <c r="M259" i="2"/>
  <c r="J259" i="2"/>
  <c r="AK258" i="2"/>
  <c r="AH258" i="2"/>
  <c r="AE258" i="2"/>
  <c r="AB258" i="2"/>
  <c r="Y258" i="2"/>
  <c r="V258" i="2"/>
  <c r="S258" i="2"/>
  <c r="P258" i="2"/>
  <c r="M258" i="2"/>
  <c r="J258" i="2"/>
  <c r="AK257" i="2"/>
  <c r="AH257" i="2"/>
  <c r="AE257" i="2"/>
  <c r="AB257" i="2"/>
  <c r="Y257" i="2"/>
  <c r="V257" i="2"/>
  <c r="S257" i="2"/>
  <c r="P257" i="2"/>
  <c r="M257" i="2"/>
  <c r="J257" i="2"/>
  <c r="AK247" i="2"/>
  <c r="AH247" i="2"/>
  <c r="AE247" i="2"/>
  <c r="AB247" i="2"/>
  <c r="Y247" i="2"/>
  <c r="V247" i="2"/>
  <c r="S247" i="2"/>
  <c r="P247" i="2"/>
  <c r="M247" i="2"/>
  <c r="J247" i="2"/>
  <c r="AK246" i="2"/>
  <c r="AH246" i="2"/>
  <c r="AE246" i="2"/>
  <c r="AB246" i="2"/>
  <c r="Y246" i="2"/>
  <c r="V246" i="2"/>
  <c r="S246" i="2"/>
  <c r="P246" i="2"/>
  <c r="M246" i="2"/>
  <c r="J246" i="2"/>
  <c r="AK245" i="2"/>
  <c r="AH245" i="2"/>
  <c r="AE245" i="2"/>
  <c r="AB245" i="2"/>
  <c r="Y245" i="2"/>
  <c r="V245" i="2"/>
  <c r="S245" i="2"/>
  <c r="P245" i="2"/>
  <c r="M245" i="2"/>
  <c r="J245" i="2"/>
  <c r="AK244" i="2"/>
  <c r="AH244" i="2"/>
  <c r="AE244" i="2"/>
  <c r="AB244" i="2"/>
  <c r="Y244" i="2"/>
  <c r="V244" i="2"/>
  <c r="S244" i="2"/>
  <c r="P244" i="2"/>
  <c r="M244" i="2"/>
  <c r="J244" i="2"/>
  <c r="AK240" i="2"/>
  <c r="AH240" i="2"/>
  <c r="AE240" i="2"/>
  <c r="AB240" i="2"/>
  <c r="Y240" i="2"/>
  <c r="V240" i="2"/>
  <c r="S240" i="2"/>
  <c r="P240" i="2"/>
  <c r="M240" i="2"/>
  <c r="J240" i="2"/>
  <c r="AK239" i="2"/>
  <c r="AH239" i="2"/>
  <c r="AE239" i="2"/>
  <c r="AB239" i="2"/>
  <c r="Y239" i="2"/>
  <c r="V239" i="2"/>
  <c r="S239" i="2"/>
  <c r="P239" i="2"/>
  <c r="M239" i="2"/>
  <c r="J239" i="2"/>
  <c r="AK238" i="2"/>
  <c r="AH238" i="2"/>
  <c r="AE238" i="2"/>
  <c r="AB238" i="2"/>
  <c r="Y238" i="2"/>
  <c r="V238" i="2"/>
  <c r="S238" i="2"/>
  <c r="P238" i="2"/>
  <c r="M238" i="2"/>
  <c r="J238" i="2"/>
  <c r="AK237" i="2"/>
  <c r="AH237" i="2"/>
  <c r="AE237" i="2"/>
  <c r="AB237" i="2"/>
  <c r="Y237" i="2"/>
  <c r="V237" i="2"/>
  <c r="S237" i="2"/>
  <c r="P237" i="2"/>
  <c r="M237" i="2"/>
  <c r="J237" i="2"/>
  <c r="Z225" i="2"/>
  <c r="V225" i="2"/>
  <c r="R225" i="2"/>
  <c r="N225" i="2"/>
  <c r="J225" i="2"/>
  <c r="BJ224" i="2"/>
  <c r="N224" i="2" s="1"/>
  <c r="Z224" i="2"/>
  <c r="V224" i="2"/>
  <c r="R224" i="2"/>
  <c r="J224" i="2"/>
  <c r="Z212" i="2"/>
  <c r="V212" i="2"/>
  <c r="R212" i="2"/>
  <c r="N212" i="2"/>
  <c r="J212" i="2"/>
  <c r="BJ211" i="2"/>
  <c r="Z211" i="2"/>
  <c r="V211" i="2"/>
  <c r="R211" i="2"/>
  <c r="N211" i="2"/>
  <c r="J211" i="2"/>
  <c r="Z199" i="2"/>
  <c r="V199" i="2"/>
  <c r="R199" i="2"/>
  <c r="N199" i="2"/>
  <c r="J199" i="2"/>
  <c r="BJ198" i="2"/>
  <c r="N198" i="2" s="1"/>
  <c r="Z198" i="2"/>
  <c r="V198" i="2"/>
  <c r="R198" i="2"/>
  <c r="J198" i="2"/>
  <c r="Z186" i="2"/>
  <c r="V186" i="2"/>
  <c r="R186" i="2"/>
  <c r="N186" i="2"/>
  <c r="J186" i="2"/>
  <c r="BJ185" i="2"/>
  <c r="N185" i="2" s="1"/>
  <c r="Z185" i="2"/>
  <c r="V185" i="2"/>
  <c r="R185" i="2"/>
  <c r="J185" i="2"/>
  <c r="Z173" i="2"/>
  <c r="V173" i="2"/>
  <c r="R173" i="2"/>
  <c r="N173" i="2"/>
  <c r="J173" i="2"/>
  <c r="BJ172" i="2"/>
  <c r="N172" i="2" s="1"/>
  <c r="Z172" i="2"/>
  <c r="V172" i="2"/>
  <c r="R172" i="2"/>
  <c r="J172"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Z88" i="2"/>
  <c r="V88" i="2"/>
  <c r="R88" i="2"/>
  <c r="N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<sst xmlns="http://schemas.openxmlformats.org/spreadsheetml/2006/main" count="973" uniqueCount="194">
  <si>
    <t>令和３年度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</si>
  <si>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</si>
  <si>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</si>
  <si>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</si>
  <si>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</si>
  <si>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</si>
  <si>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</si>
  <si>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</si>
  <si>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</si>
  <si>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</si>
  <si>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</si>
  <si>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</si>
  <si>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</si>
  <si>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</si>
  <si>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</si>
  <si>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</si>
  <si>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</si>
  <si>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</si>
  <si>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</si>
  <si>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</si>
  <si>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</si>
  <si>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</si>
  <si>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</si>
  <si>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</si>
  <si>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</si>
  <si>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</si>
  <si>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</si>
  <si>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</si>
  <si>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</si>
  <si>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</si>
  <si>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</si>
  <si>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</si>
  <si>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</si>
  <si>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</si>
  <si>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</si>
  <si>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</si>
  <si>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</si>
  <si>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</si>
  <si>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</si>
  <si>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</si>
  <si>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</si>
  <si>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</si>
  <si>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</si>
  <si>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</si>
  <si>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</si>
  <si>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</si>
  <si>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</si>
  <si>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</si>
  <si>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</si>
  <si>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</si>
  <si>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</si>
  <si>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</si>
  <si>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</si>
  <si>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</si>
  <si>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</si>
  <si>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</si>
  <si>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</si>
  <si>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</si>
  <si>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</si>
  <si>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</si>
  <si>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</si>
  <si>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</si>
  <si>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</si>
  <si>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</si>
  <si>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</si>
  <si>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</si>
  <si>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</si>
  <si>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</si>
  <si>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</si>
  <si>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</si>
  <si>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</si>
  <si>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</si>
  <si>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</si>
  <si>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</si>
  <si>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</si>
  <si>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</si>
  <si>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</si>
  <si>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</si>
  <si>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</si>
  <si>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</si>
  <si>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</si>
  <si>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</si>
  <si>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</si>
  <si>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</si>
  <si>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</si>
  <si>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</si>
  <si>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</si>
  <si>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</si>
  <si>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</si>
  <si>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</si>
  <si>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</si>
  <si>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</si>
  <si>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</si>
  <si>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</si>
  <si>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</si>
  <si>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</si>
  <si>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</si>
  <si>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</si>
  <si>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</si>
  <si>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</si>
  <si>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</si>
  <si>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</si>
  <si>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</si>
  <si>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</si>
  <si>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</si>
  <si>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</si>
  <si>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</si>
  <si>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</si>
  <si>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</si>
  <si>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</si>
  <si>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</si>
  <si>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</si>
  <si>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</si>
  <si>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</si>
  <si>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</si>
  <si>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</si>
  <si>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</si>
  <si>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</si>
  <si>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</si>
  <si>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</si>
  <si>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</si>
  <si>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</si>
  <si>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</si>
  <si>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</si>
  <si>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</si>
  <si>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</si>
  <si>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</si>
  <si>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</si>
  <si>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</si>
  <si>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</si>
  <si>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</si>
  <si>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</si>
  <si>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</si>
  <si>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</si>
  <si>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</si>
  <si>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</si>
  <si>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</si>
  <si>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</si>
  <si>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</si>
  <si>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</si>
  <si>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</si>
  <si>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</si>
  <si>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</si>
  <si>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</si>
  <si>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</si>
  <si>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</si>
  <si>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</si>
  <si>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</si>
  <si>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</si>
  <si>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</si>
  <si>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</si>
  <si>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</si>
  <si>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</si>
  <si>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</si>
  <si>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</si>
  <si>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</si>
  <si>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</si>
  <si>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</si>
  <si>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</si>
  <si>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</si>
  <si>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</si>
  <si>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</si>
  <si>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</si>
  <si>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</si>
  <si>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</si>
  <si>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</si>
  <si>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</si>
  <si>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</si>
  <si>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</si>
  <si>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</si>
  <si>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</si>
  <si>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</si>
  <si>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</si>
  <si>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</si>
  <si>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</si>
  <si>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</si>
  <si>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</si>
  <si>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</si>
  <si>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</si>
  <si>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</si>
  <si>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</si>
  <si>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</si>
  <si>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</si>
  <si>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宇都宮市立清原北小学校</t>
    <phoneticPr fontId="5"/>
  </si>
  <si>
    <t>小学校１年生</t>
    <phoneticPr fontId="5"/>
  </si>
  <si>
    <t xml:space="preserve"> 1</t>
    <phoneticPr fontId="5"/>
  </si>
  <si>
    <t>・土日の学習時間について，市の肯定割合が一番多い３０分間に比べ，本校は２０分間とやや低い。宿題や家庭学習の内容を見直したり，タブレットを活用した内容を取り入れ，土日にも学習習慣が定着するようにする。</t>
    <phoneticPr fontId="2"/>
  </si>
  <si>
    <t>・運動や安全については，すべての項目で市の平均を上回った。今後も地震，交通安全，火災，竜巻，防犯と様々な安全行事に真剣に取り組ませるとともに，身近な話題を出して「自分のこと」として考えられるようにしていく。</t>
    <phoneticPr fontId="2"/>
  </si>
  <si>
    <r>
      <rPr>
        <sz val="11"/>
        <color theme="1"/>
        <rFont val="ＭＳ Ｐゴシック"/>
        <family val="3"/>
        <charset val="128"/>
      </rPr>
      <t>・「べんきょうはすきですか」の肯定割合は93.8％で，市の肯定割合より6.4ポイント高い。各教科の肯定割合は，全ての項目において市の肯定割合より高い。</t>
    </r>
    <r>
      <rPr>
        <sz val="11"/>
        <color rgb="FF00B050"/>
        <rFont val="ＭＳ Ｐゴシック"/>
        <family val="3"/>
        <charset val="128"/>
      </rPr>
      <t xml:space="preserve">
</t>
    </r>
    <r>
      <rPr>
        <sz val="11"/>
        <color theme="1"/>
        <rFont val="ＭＳ Ｐゴシック"/>
        <family val="3"/>
        <charset val="128"/>
      </rPr>
      <t/>
    </r>
    <rPh sb="31" eb="33">
      <t>ワリアイ</t>
    </rPh>
    <rPh sb="42" eb="43">
      <t>タカ</t>
    </rPh>
    <rPh sb="55" eb="56">
      <t>スベ</t>
    </rPh>
    <rPh sb="58" eb="60">
      <t>コウモク</t>
    </rPh>
    <rPh sb="64" eb="65">
      <t>シ</t>
    </rPh>
    <rPh sb="66" eb="68">
      <t>コウテイ</t>
    </rPh>
    <rPh sb="68" eb="70">
      <t>ワリアイ</t>
    </rPh>
    <rPh sb="72" eb="73">
      <t>タカ</t>
    </rPh>
    <phoneticPr fontId="2"/>
  </si>
  <si>
    <t xml:space="preserve">・「しゅくだいをきちんとやっていますか」の肯定割合は93.8％と市の肯定割合より2.5ポイント低い。放課後，宿題に取り組む習慣が身に付いていない児童もいるため，家庭やKASAと連携を図り指導していく。
</t>
    <phoneticPr fontId="2"/>
  </si>
  <si>
    <t>・挨拶については，先生や友達には挨拶はできるが，家族や地域の方にはできなくなってしまう傾向にある。学校での挨拶の声は日に日に大きくなっているので，児童に自信をもたせたい。また，来校者や学校行事の機会を活用し，積極的に指導していきたい。
・「じぶんによいところがあるとおもいますか」の肯定割合は100％で，市の肯定割合より12.9ポイント高い。帰りの会で友達のよいところの発表のほかに，授業や休み時間など，様々な場面で称賛の機会を意図的に増やし今後も自己肯定感を高めていきたい。
・土日にテレビやスマートフォン等での動画を長時間視聴する児童が多く，３時間を上回る児童も見られる。また，「朝自分で起きることができますか」の肯定割合は68.8%で，眠りの質の低下や生活習慣の乱れが推測できるため，生活習慣を整える方法等を，家庭や学校で連携し改善を図る。</t>
    <rPh sb="240" eb="242">
      <t>ドニチ</t>
    </rPh>
    <rPh sb="254" eb="255">
      <t>トウ</t>
    </rPh>
    <rPh sb="257" eb="259">
      <t>ドウガ</t>
    </rPh>
    <rPh sb="260" eb="263">
      <t>チョウジカン</t>
    </rPh>
    <rPh sb="263" eb="265">
      <t>シチョウ</t>
    </rPh>
    <rPh sb="267" eb="269">
      <t>ジドウ</t>
    </rPh>
    <rPh sb="270" eb="271">
      <t>オオ</t>
    </rPh>
    <rPh sb="274" eb="276">
      <t>ジカン</t>
    </rPh>
    <rPh sb="277" eb="279">
      <t>ウワマワ</t>
    </rPh>
    <rPh sb="280" eb="282">
      <t>ジドウ</t>
    </rPh>
    <rPh sb="283" eb="284">
      <t>ミ</t>
    </rPh>
    <rPh sb="321" eb="322">
      <t>ネム</t>
    </rPh>
    <rPh sb="324" eb="325">
      <t>シツ</t>
    </rPh>
    <rPh sb="326" eb="328">
      <t>テイカ</t>
    </rPh>
    <rPh sb="329" eb="331">
      <t>セイカツ</t>
    </rPh>
    <rPh sb="331" eb="333">
      <t>シュウカン</t>
    </rPh>
    <rPh sb="334" eb="335">
      <t>ミダ</t>
    </rPh>
    <rPh sb="337" eb="339">
      <t>スイソク</t>
    </rPh>
    <rPh sb="345" eb="347">
      <t>セイカツ</t>
    </rPh>
    <rPh sb="347" eb="349">
      <t>シュウカン</t>
    </rPh>
    <rPh sb="350" eb="351">
      <t>トトノ</t>
    </rPh>
    <rPh sb="353" eb="355">
      <t>ホウホウ</t>
    </rPh>
    <rPh sb="355" eb="356">
      <t>トウ</t>
    </rPh>
    <rPh sb="358" eb="360">
      <t>カテイ</t>
    </rPh>
    <rPh sb="361" eb="363">
      <t>ガッコウ</t>
    </rPh>
    <rPh sb="364" eb="366">
      <t>レンケイ</t>
    </rPh>
    <rPh sb="367" eb="369">
      <t>カイゼン</t>
    </rPh>
    <rPh sb="370" eb="371">
      <t>ハカ</t>
    </rPh>
    <phoneticPr fontId="2"/>
  </si>
  <si>
    <t>・ほとんどの児童が携帯電話やスマートフォンを所持していない。携帯電話やスマートフォンを持っている児童は，フィルタリングが設定されていないため，改めて個人情報の管理やフィルタリングなどについて，積極的に情報を発信し家庭との連携を図り指導していきたい。</t>
    <rPh sb="6" eb="8">
      <t>ジドウ</t>
    </rPh>
    <rPh sb="9" eb="11">
      <t>ケイタイ</t>
    </rPh>
    <rPh sb="11" eb="13">
      <t>デンワ</t>
    </rPh>
    <rPh sb="22" eb="24">
      <t>ショジ</t>
    </rPh>
    <rPh sb="60" eb="62">
      <t>セッテイ</t>
    </rPh>
    <rPh sb="71" eb="72">
      <t>アラタ</t>
    </rPh>
    <phoneticPr fontId="2"/>
  </si>
  <si>
    <t>・健康について，「早寝，早起き」の項目では，肯定割合がやや低い。引き続き，「全校スクスク」や「学年スクスク」といった健康指導や，家庭へのおたよりの充実に努めたい。</t>
    <rPh sb="1" eb="3">
      <t>ケンコウ</t>
    </rPh>
    <rPh sb="17" eb="19">
      <t>コウモク</t>
    </rPh>
    <rPh sb="29" eb="30">
      <t>ヒク</t>
    </rPh>
    <phoneticPr fontId="2"/>
  </si>
  <si>
    <t>・勉強に対する気持ちや態度についての肯定割合は，全ての項目において肯定回答が100％で，特に「勉強をしていて面白いと思うことがありますか」は市の肯定割合より20.1ポイント高い。自力解決できるような手立てを考えた授業を行い，できたことを称賛することを継続し，学習に意欲的に向かう児童を育成する。</t>
    <rPh sb="47" eb="49">
      <t>ベンキョウ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</si>
</sst>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20">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
      <sz val="11"/>
      <color rgb="FFFF0000"/>
      <name val="ＭＳ Ｐゴシック"/>
      <family val="3"/>
      <charset val="128"/>
    </font>
    <font>
      <sz val="11"/>
      <color rgb="FF00B050"/>
      <name val="ＭＳ Ｐゴシック"/>
      <family val="3"/>
      <charset val="128"/>
    </font>
    <font>
      <sz val="11"/>
      <color theme="1"/>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90">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2" fillId="0" borderId="26"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17" xfId="2" applyFont="1" applyBorder="1" applyAlignment="1">
      <alignment horizontal="center" vertical="center"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Fill="1" applyBorder="1" applyAlignment="1">
      <alignment horizontal="center" vertical="center" shrinkToFit="1"/>
    </xf>
    <xf numFmtId="0" fontId="10" fillId="0" borderId="27" xfId="2" applyFont="1" applyFill="1" applyBorder="1" applyAlignment="1">
      <alignment horizontal="center"/>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0" fillId="0" borderId="0" xfId="2" applyNumberFormat="1" applyFont="1" applyFill="1" applyAlignment="1">
      <alignment vertical="top" wrapText="1"/>
    </xf>
    <xf numFmtId="0" fontId="6" fillId="0" borderId="0" xfId="2" applyNumberFormat="1" applyFont="1" applyFill="1" applyBorder="1" applyAlignment="1">
      <alignment wrapText="1"/>
    </xf>
    <xf numFmtId="177" fontId="12" fillId="0" borderId="27"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6" fillId="0" borderId="0" xfId="2" applyNumberFormat="1" applyFont="1" applyFill="1" applyAlignment="1">
      <alignment vertical="top" wrapText="1"/>
    </xf>
    <xf numFmtId="0" fontId="19" fillId="0" borderId="23" xfId="6" applyFont="1" applyBorder="1" applyAlignment="1">
      <alignment horizontal="center" vertical="top" wrapText="1" shrinkToFit="1"/>
    </xf>
    <xf numFmtId="0" fontId="19" fillId="0" borderId="24" xfId="6" applyFont="1" applyBorder="1" applyAlignment="1">
      <alignment horizontal="center" vertical="top" wrapText="1" shrinkToFit="1"/>
    </xf>
    <xf numFmtId="0" fontId="19" fillId="0" borderId="25" xfId="6" applyFont="1" applyBorder="1" applyAlignment="1">
      <alignment horizontal="center" vertical="top" wrapText="1" shrinkToFit="1"/>
    </xf>
    <xf numFmtId="49" fontId="6" fillId="0" borderId="0" xfId="2" applyNumberFormat="1" applyFont="1" applyFill="1" applyAlignment="1">
      <alignment horizontal="left" vertical="top"/>
    </xf>
    <xf numFmtId="0" fontId="19" fillId="0" borderId="18" xfId="6" applyFont="1" applyBorder="1" applyAlignment="1">
      <alignment horizontal="left" vertical="top" wrapText="1" shrinkToFit="1"/>
    </xf>
    <xf numFmtId="0" fontId="17" fillId="0" borderId="19" xfId="6" applyFont="1" applyBorder="1" applyAlignment="1">
      <alignment horizontal="left" vertical="top" wrapText="1" shrinkToFit="1"/>
    </xf>
    <xf numFmtId="0" fontId="17" fillId="0" borderId="20" xfId="6" applyFont="1" applyBorder="1" applyAlignment="1">
      <alignment horizontal="left" vertical="top" wrapText="1" shrinkToFit="1"/>
    </xf>
    <xf numFmtId="0" fontId="17" fillId="0" borderId="21" xfId="6" applyFont="1" applyBorder="1" applyAlignment="1">
      <alignment horizontal="left" vertical="top" wrapText="1" shrinkToFit="1"/>
    </xf>
    <xf numFmtId="0" fontId="17" fillId="0" borderId="0" xfId="6" applyFont="1" applyBorder="1" applyAlignment="1">
      <alignment horizontal="left" vertical="top" wrapText="1" shrinkToFit="1"/>
    </xf>
    <xf numFmtId="0" fontId="17" fillId="0" borderId="22" xfId="6" applyFont="1" applyBorder="1" applyAlignment="1">
      <alignment horizontal="left" vertical="top" wrapText="1" shrinkToFit="1"/>
    </xf>
    <xf numFmtId="0" fontId="17" fillId="0" borderId="23" xfId="6" applyFont="1" applyBorder="1" applyAlignment="1">
      <alignment horizontal="left" vertical="top" wrapText="1" shrinkToFit="1"/>
    </xf>
    <xf numFmtId="0" fontId="17" fillId="0" borderId="24" xfId="6" applyFont="1" applyBorder="1" applyAlignment="1">
      <alignment horizontal="left" vertical="top" wrapText="1" shrinkToFit="1"/>
    </xf>
    <xf numFmtId="0" fontId="17" fillId="0" borderId="25" xfId="6" applyFont="1" applyBorder="1" applyAlignment="1">
      <alignment horizontal="left" vertical="top" wrapText="1" shrinkToFit="1"/>
    </xf>
    <xf numFmtId="0" fontId="17" fillId="0" borderId="18" xfId="6" applyFont="1" applyBorder="1" applyAlignment="1">
      <alignment horizontal="left" vertical="top" wrapText="1" shrinkToFit="1"/>
    </xf>
    <xf numFmtId="0" fontId="19" fillId="0" borderId="21" xfId="6" applyFont="1" applyBorder="1" applyAlignment="1">
      <alignment horizontal="left" vertical="top" wrapText="1" shrinkToFit="1"/>
    </xf>
    <xf numFmtId="0" fontId="19" fillId="0" borderId="0" xfId="6" applyFont="1" applyBorder="1" applyAlignment="1">
      <alignment horizontal="left" vertical="top" wrapText="1" shrinkToFit="1"/>
    </xf>
    <xf numFmtId="0" fontId="19" fillId="0" borderId="22" xfId="6" applyFont="1" applyBorder="1" applyAlignment="1">
      <alignment horizontal="left" vertical="top" wrapText="1" shrinkToFit="1"/>
    </xf>
    <xf numFmtId="0" fontId="17" fillId="0" borderId="21" xfId="6" applyFont="1" applyBorder="1" applyAlignment="1">
      <alignment horizontal="center" vertical="top" wrapText="1" shrinkToFit="1"/>
    </xf>
    <xf numFmtId="0" fontId="17" fillId="0" borderId="0" xfId="6" applyFont="1" applyBorder="1" applyAlignment="1">
      <alignment horizontal="center" vertical="top" wrapText="1" shrinkToFit="1"/>
    </xf>
    <xf numFmtId="0" fontId="17" fillId="0" borderId="22" xfId="6" applyFont="1" applyBorder="1" applyAlignment="1">
      <alignment horizontal="center" vertical="top" wrapText="1" shrinkToFit="1"/>
    </xf>
    <xf numFmtId="0" fontId="17" fillId="0" borderId="23" xfId="6" applyFont="1" applyBorder="1" applyAlignment="1">
      <alignment horizontal="center" vertical="top" wrapText="1" shrinkToFit="1"/>
    </xf>
    <xf numFmtId="0" fontId="17" fillId="0" borderId="24" xfId="6" applyFont="1" applyBorder="1" applyAlignment="1">
      <alignment horizontal="center" vertical="top" wrapText="1" shrinkToFit="1"/>
    </xf>
    <xf numFmtId="0" fontId="17" fillId="0" borderId="25" xfId="6" applyFont="1" applyBorder="1" applyAlignment="1">
      <alignment horizontal="center" vertical="top" wrapText="1" shrinkToFit="1"/>
    </xf>
    <xf numFmtId="0" fontId="19" fillId="0" borderId="19" xfId="6" applyFont="1" applyBorder="1" applyAlignment="1">
      <alignment horizontal="left" vertical="top" wrapText="1" shrinkToFit="1"/>
    </xf>
    <xf numFmtId="0" fontId="19" fillId="0" borderId="20" xfId="6" applyFont="1" applyBorder="1" applyAlignment="1">
      <alignment horizontal="lef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xf numFmtId="0" fontId="3" fillId="0" borderId="21" xfId="6" applyBorder="1" applyAlignment="1">
      <alignment horizontal="center" vertical="top" wrapText="1" shrinkToFit="1"/>
    </xf>
    <xf numFmtId="0" fontId="3" fillId="0" borderId="0" xfId="6" applyBorder="1" applyAlignment="1">
      <alignment horizontal="center" vertical="top" wrapText="1" shrinkToFit="1"/>
    </xf>
    <xf numFmtId="0" fontId="3" fillId="0" borderId="22" xfId="6" applyBorder="1" applyAlignment="1">
      <alignment horizontal="center" vertical="top" wrapText="1" shrinkToFit="1"/>
    </xf>
  </cellXfs>
  <cellStyles count="7">
    <cellStyle name="桁区切り 2" xfId="4"/>
    <cellStyle name="標準" xfId="0" builtinId="0"/>
    <cellStyle name="標準 2" xfId="2"/>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551"/>
  <sheetViews>
    <sheetView tabSelected="1" view="pageBreakPreview" topLeftCell="A148" zoomScaleNormal="100" zoomScaleSheetLayoutView="100" workbookViewId="0">
      <selection activeCell="C152" sqref="C152:AQ152"/>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183</v>
      </c>
      <c r="BH1" s="2" t="s">
        <v>1</v>
      </c>
      <c r="BI1" s="5" t="s">
        <v>185</v>
      </c>
    </row>
    <row r="2" spans="1:94" ht="14.25">
      <c r="A2" s="6" t="s">
        <v>2</v>
      </c>
      <c r="AU2" s="7" t="s">
        <v>184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94" t="s">
        <v>4</v>
      </c>
      <c r="C6" s="94"/>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94"/>
      <c r="C7" s="94"/>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95"/>
      <c r="E8" s="96"/>
      <c r="F8" s="96"/>
      <c r="G8" s="96"/>
      <c r="H8" s="96"/>
      <c r="I8" s="97"/>
      <c r="J8" s="101" t="s">
        <v>6</v>
      </c>
      <c r="K8" s="149"/>
      <c r="L8" s="149"/>
      <c r="M8" s="150"/>
      <c r="N8" s="101" t="s">
        <v>7</v>
      </c>
      <c r="O8" s="149"/>
      <c r="P8" s="149"/>
      <c r="Q8" s="150"/>
      <c r="R8" s="88">
        <v>1</v>
      </c>
      <c r="S8" s="89"/>
      <c r="T8" s="89"/>
      <c r="U8" s="90"/>
      <c r="V8" s="88">
        <v>2</v>
      </c>
      <c r="W8" s="89"/>
      <c r="X8" s="89"/>
      <c r="Y8" s="90"/>
      <c r="Z8" s="88"/>
      <c r="AA8" s="89"/>
      <c r="AB8" s="89"/>
      <c r="AC8" s="90"/>
      <c r="AD8" s="25"/>
      <c r="AE8" s="25"/>
      <c r="AF8" s="25"/>
      <c r="AG8" s="25"/>
    </row>
    <row r="9" spans="1:94" ht="22.5" customHeight="1">
      <c r="D9" s="98"/>
      <c r="E9" s="99"/>
      <c r="F9" s="99"/>
      <c r="G9" s="99"/>
      <c r="H9" s="99"/>
      <c r="I9" s="100"/>
      <c r="J9" s="151"/>
      <c r="K9" s="152"/>
      <c r="L9" s="152"/>
      <c r="M9" s="153"/>
      <c r="N9" s="151"/>
      <c r="O9" s="152"/>
      <c r="P9" s="152"/>
      <c r="Q9" s="153"/>
      <c r="R9" s="113" t="s">
        <v>8</v>
      </c>
      <c r="S9" s="114"/>
      <c r="T9" s="114"/>
      <c r="U9" s="115"/>
      <c r="V9" s="113" t="s">
        <v>9</v>
      </c>
      <c r="W9" s="114"/>
      <c r="X9" s="114"/>
      <c r="Y9" s="115"/>
      <c r="Z9" s="113" t="s">
        <v>10</v>
      </c>
      <c r="AA9" s="114"/>
      <c r="AB9" s="114"/>
      <c r="AC9" s="115"/>
      <c r="AD9" s="26"/>
      <c r="AE9" s="26"/>
      <c r="AF9" s="26"/>
      <c r="AG9" s="26"/>
      <c r="BI9" s="27" t="s">
        <v>11</v>
      </c>
      <c r="BJ9" s="2" t="s">
        <v>12</v>
      </c>
      <c r="BK9" s="2">
        <v>1</v>
      </c>
      <c r="BL9" s="2">
        <v>2</v>
      </c>
      <c r="BM9" s="2">
        <v>0</v>
      </c>
    </row>
    <row r="10" spans="1:94">
      <c r="D10" s="84" t="s">
        <v>13</v>
      </c>
      <c r="E10" s="85"/>
      <c r="F10" s="85"/>
      <c r="G10" s="85"/>
      <c r="H10" s="85"/>
      <c r="I10" s="86"/>
      <c r="J10" s="146">
        <f>BI10</f>
        <v>87.387589928057551</v>
      </c>
      <c r="K10" s="147"/>
      <c r="L10" s="147"/>
      <c r="M10" s="148"/>
      <c r="N10" s="146">
        <f>BJ10</f>
        <v>93.75</v>
      </c>
      <c r="O10" s="147"/>
      <c r="P10" s="147"/>
      <c r="Q10" s="148"/>
      <c r="R10" s="146">
        <f>BK10</f>
        <v>93.75</v>
      </c>
      <c r="S10" s="147"/>
      <c r="T10" s="147"/>
      <c r="U10" s="148"/>
      <c r="V10" s="146">
        <f>BL10</f>
        <v>6.25</v>
      </c>
      <c r="W10" s="147"/>
      <c r="X10" s="147"/>
      <c r="Y10" s="148"/>
      <c r="Z10" s="146">
        <f>BM10</f>
        <v>0</v>
      </c>
      <c r="AA10" s="147"/>
      <c r="AB10" s="147"/>
      <c r="AC10" s="148"/>
      <c r="AD10" s="28"/>
      <c r="AE10" s="28"/>
      <c r="AF10" s="28"/>
      <c r="AG10" s="28"/>
      <c r="BG10" s="2">
        <v>1</v>
      </c>
      <c r="BH10" s="2" t="s">
        <v>14</v>
      </c>
      <c r="BI10" s="29">
        <v>87.387589928057551</v>
      </c>
      <c r="BJ10" s="29">
        <f>BK10</f>
        <v>93.75</v>
      </c>
      <c r="BK10" s="29">
        <v>93.75</v>
      </c>
      <c r="BL10" s="29">
        <v>6.25</v>
      </c>
      <c r="BM10" s="29">
        <v>0</v>
      </c>
    </row>
    <row r="11" spans="1:94">
      <c r="D11" s="80" t="s">
        <v>15</v>
      </c>
      <c r="E11" s="81"/>
      <c r="F11" s="81"/>
      <c r="G11" s="81"/>
      <c r="H11" s="81"/>
      <c r="I11" s="82"/>
      <c r="J11" s="122">
        <f>BI11</f>
        <v>86.567511038810125</v>
      </c>
      <c r="K11" s="123"/>
      <c r="L11" s="123"/>
      <c r="M11" s="124"/>
      <c r="N11" s="122">
        <f>BJ11</f>
        <v>95.238095238095227</v>
      </c>
      <c r="O11" s="123"/>
      <c r="P11" s="123"/>
      <c r="Q11" s="124"/>
      <c r="R11" s="122">
        <f>BK11</f>
        <v>95.238095238095227</v>
      </c>
      <c r="S11" s="123"/>
      <c r="T11" s="123"/>
      <c r="U11" s="124"/>
      <c r="V11" s="122">
        <f>BL11</f>
        <v>4.7619047619047619</v>
      </c>
      <c r="W11" s="123"/>
      <c r="X11" s="123"/>
      <c r="Y11" s="124"/>
      <c r="Z11" s="122">
        <f>BM11</f>
        <v>0</v>
      </c>
      <c r="AA11" s="123"/>
      <c r="AB11" s="123"/>
      <c r="AC11" s="124"/>
      <c r="AD11" s="28"/>
      <c r="AE11" s="28"/>
      <c r="AF11" s="28"/>
      <c r="AG11" s="28"/>
      <c r="BH11" s="2" t="s">
        <v>16</v>
      </c>
      <c r="BI11" s="29">
        <v>86.567511038810125</v>
      </c>
      <c r="BJ11" s="29">
        <v>95.238095238095227</v>
      </c>
      <c r="BK11" s="29">
        <v>95.238095238095227</v>
      </c>
      <c r="BL11" s="29">
        <v>4.7619047619047619</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62" t="s">
        <v>17</v>
      </c>
      <c r="C19" s="162"/>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95"/>
      <c r="E21" s="96"/>
      <c r="F21" s="96"/>
      <c r="G21" s="96"/>
      <c r="H21" s="96"/>
      <c r="I21" s="97"/>
      <c r="J21" s="101" t="s">
        <v>6</v>
      </c>
      <c r="K21" s="149"/>
      <c r="L21" s="149"/>
      <c r="M21" s="150"/>
      <c r="N21" s="101" t="s">
        <v>7</v>
      </c>
      <c r="O21" s="149"/>
      <c r="P21" s="149"/>
      <c r="Q21" s="150"/>
      <c r="R21" s="88">
        <v>1</v>
      </c>
      <c r="S21" s="89"/>
      <c r="T21" s="89"/>
      <c r="U21" s="90"/>
      <c r="V21" s="88">
        <v>2</v>
      </c>
      <c r="W21" s="89"/>
      <c r="X21" s="89"/>
      <c r="Y21" s="90"/>
      <c r="Z21" s="88"/>
      <c r="AA21" s="89"/>
      <c r="AB21" s="89"/>
      <c r="AC21" s="90"/>
      <c r="AD21" s="38"/>
      <c r="AE21" s="25"/>
      <c r="AF21" s="25"/>
      <c r="AG21" s="25"/>
    </row>
    <row r="22" spans="1:94" ht="22.5" customHeight="1">
      <c r="D22" s="98"/>
      <c r="E22" s="99"/>
      <c r="F22" s="99"/>
      <c r="G22" s="99"/>
      <c r="H22" s="99"/>
      <c r="I22" s="100"/>
      <c r="J22" s="151"/>
      <c r="K22" s="152"/>
      <c r="L22" s="152"/>
      <c r="M22" s="153"/>
      <c r="N22" s="151"/>
      <c r="O22" s="152"/>
      <c r="P22" s="152"/>
      <c r="Q22" s="153"/>
      <c r="R22" s="113" t="s">
        <v>8</v>
      </c>
      <c r="S22" s="114"/>
      <c r="T22" s="114"/>
      <c r="U22" s="115"/>
      <c r="V22" s="113" t="s">
        <v>9</v>
      </c>
      <c r="W22" s="114"/>
      <c r="X22" s="114"/>
      <c r="Y22" s="115"/>
      <c r="Z22" s="113" t="s">
        <v>10</v>
      </c>
      <c r="AA22" s="114"/>
      <c r="AB22" s="114"/>
      <c r="AC22" s="115"/>
      <c r="AD22" s="39"/>
      <c r="AE22" s="26"/>
      <c r="AF22" s="26"/>
      <c r="AG22" s="26"/>
      <c r="BI22" s="40" t="s">
        <v>11</v>
      </c>
      <c r="BJ22" s="40" t="s">
        <v>12</v>
      </c>
      <c r="BK22" s="40">
        <v>1</v>
      </c>
      <c r="BL22" s="40">
        <v>2</v>
      </c>
      <c r="BM22" s="40">
        <v>0</v>
      </c>
    </row>
    <row r="23" spans="1:94">
      <c r="D23" s="84" t="s">
        <v>13</v>
      </c>
      <c r="E23" s="85"/>
      <c r="F23" s="85"/>
      <c r="G23" s="85"/>
      <c r="H23" s="85"/>
      <c r="I23" s="86"/>
      <c r="J23" s="146">
        <f>BI23</f>
        <v>77.473021582733821</v>
      </c>
      <c r="K23" s="147"/>
      <c r="L23" s="147"/>
      <c r="M23" s="148"/>
      <c r="N23" s="146">
        <f>BJ23</f>
        <v>81.25</v>
      </c>
      <c r="O23" s="147"/>
      <c r="P23" s="147"/>
      <c r="Q23" s="148"/>
      <c r="R23" s="146">
        <f>BK23</f>
        <v>81.25</v>
      </c>
      <c r="S23" s="147"/>
      <c r="T23" s="147"/>
      <c r="U23" s="148"/>
      <c r="V23" s="146">
        <f>BL23</f>
        <v>18.75</v>
      </c>
      <c r="W23" s="147"/>
      <c r="X23" s="147"/>
      <c r="Y23" s="148"/>
      <c r="Z23" s="146">
        <f>BM23</f>
        <v>0</v>
      </c>
      <c r="AA23" s="147"/>
      <c r="AB23" s="147"/>
      <c r="AC23" s="148"/>
      <c r="AD23" s="41"/>
      <c r="AE23" s="28"/>
      <c r="AF23" s="28"/>
      <c r="AG23" s="28"/>
      <c r="BG23" s="2">
        <v>2</v>
      </c>
      <c r="BH23" s="2" t="s">
        <v>14</v>
      </c>
      <c r="BI23" s="29">
        <v>77.473021582733821</v>
      </c>
      <c r="BJ23" s="29">
        <f>BK23</f>
        <v>81.25</v>
      </c>
      <c r="BK23" s="29">
        <v>81.25</v>
      </c>
      <c r="BL23" s="29">
        <v>18.75</v>
      </c>
      <c r="BM23" s="29">
        <v>0</v>
      </c>
    </row>
    <row r="24" spans="1:94">
      <c r="D24" s="80" t="s">
        <v>15</v>
      </c>
      <c r="E24" s="81"/>
      <c r="F24" s="81"/>
      <c r="G24" s="81"/>
      <c r="H24" s="81"/>
      <c r="I24" s="82"/>
      <c r="J24" s="122">
        <f>BI24</f>
        <v>78.201254938415047</v>
      </c>
      <c r="K24" s="123"/>
      <c r="L24" s="123"/>
      <c r="M24" s="124"/>
      <c r="N24" s="122">
        <f>BJ24</f>
        <v>80.952380952380949</v>
      </c>
      <c r="O24" s="123"/>
      <c r="P24" s="123"/>
      <c r="Q24" s="124"/>
      <c r="R24" s="122">
        <f>BK24</f>
        <v>80.952380952380949</v>
      </c>
      <c r="S24" s="123"/>
      <c r="T24" s="123"/>
      <c r="U24" s="124"/>
      <c r="V24" s="122">
        <f>BL24</f>
        <v>19.047619047619047</v>
      </c>
      <c r="W24" s="123"/>
      <c r="X24" s="123"/>
      <c r="Y24" s="124"/>
      <c r="Z24" s="122">
        <f>BM24</f>
        <v>0</v>
      </c>
      <c r="AA24" s="123"/>
      <c r="AB24" s="123"/>
      <c r="AC24" s="124"/>
      <c r="AD24" s="41"/>
      <c r="AE24" s="28"/>
      <c r="AF24" s="28"/>
      <c r="AG24" s="28"/>
      <c r="BH24" s="2" t="s">
        <v>16</v>
      </c>
      <c r="BI24" s="29">
        <v>78.201254938415047</v>
      </c>
      <c r="BJ24" s="29">
        <v>80.952380952380949</v>
      </c>
      <c r="BK24" s="29">
        <v>80.952380952380949</v>
      </c>
      <c r="BL24" s="29">
        <v>19.047619047619047</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84" t="s">
        <v>13</v>
      </c>
      <c r="E26" s="85"/>
      <c r="F26" s="85"/>
      <c r="G26" s="85"/>
      <c r="H26" s="85"/>
      <c r="I26" s="86"/>
      <c r="J26" s="146">
        <f>BI26</f>
        <v>75.089928057553962</v>
      </c>
      <c r="K26" s="147"/>
      <c r="L26" s="147"/>
      <c r="M26" s="148"/>
      <c r="N26" s="146">
        <f>BJ26</f>
        <v>81.25</v>
      </c>
      <c r="O26" s="147"/>
      <c r="P26" s="147"/>
      <c r="Q26" s="148"/>
      <c r="R26" s="146">
        <f>BK26</f>
        <v>81.25</v>
      </c>
      <c r="S26" s="147"/>
      <c r="T26" s="147"/>
      <c r="U26" s="148"/>
      <c r="V26" s="146">
        <f>BL26</f>
        <v>18.75</v>
      </c>
      <c r="W26" s="147"/>
      <c r="X26" s="147"/>
      <c r="Y26" s="148"/>
      <c r="Z26" s="146">
        <f>BM26</f>
        <v>0</v>
      </c>
      <c r="AA26" s="147"/>
      <c r="AB26" s="147"/>
      <c r="AC26" s="148"/>
      <c r="AD26" s="41"/>
      <c r="AE26" s="28"/>
      <c r="AF26" s="28"/>
      <c r="AG26" s="28"/>
      <c r="BG26" s="2">
        <v>3</v>
      </c>
      <c r="BH26" s="2" t="s">
        <v>14</v>
      </c>
      <c r="BI26" s="29">
        <v>75.089928057553962</v>
      </c>
      <c r="BJ26" s="29">
        <f t="shared" ref="BJ26:BJ44" si="0">BK26</f>
        <v>81.25</v>
      </c>
      <c r="BK26" s="29">
        <v>81.25</v>
      </c>
      <c r="BL26" s="29">
        <v>18.75</v>
      </c>
      <c r="BM26" s="29">
        <v>0</v>
      </c>
    </row>
    <row r="27" spans="1:94">
      <c r="D27" s="80" t="s">
        <v>15</v>
      </c>
      <c r="E27" s="81"/>
      <c r="F27" s="81"/>
      <c r="G27" s="81"/>
      <c r="H27" s="81"/>
      <c r="I27" s="82"/>
      <c r="J27" s="122">
        <f>BI27</f>
        <v>74.36672089240065</v>
      </c>
      <c r="K27" s="123"/>
      <c r="L27" s="123"/>
      <c r="M27" s="124"/>
      <c r="N27" s="122">
        <f>BJ27</f>
        <v>76.19047619047619</v>
      </c>
      <c r="O27" s="123"/>
      <c r="P27" s="123"/>
      <c r="Q27" s="124"/>
      <c r="R27" s="122">
        <f>BK27</f>
        <v>76.19047619047619</v>
      </c>
      <c r="S27" s="123"/>
      <c r="T27" s="123"/>
      <c r="U27" s="124"/>
      <c r="V27" s="122">
        <f>BL27</f>
        <v>23.809523809523807</v>
      </c>
      <c r="W27" s="123"/>
      <c r="X27" s="123"/>
      <c r="Y27" s="124"/>
      <c r="Z27" s="122">
        <f>BM27</f>
        <v>0</v>
      </c>
      <c r="AA27" s="123"/>
      <c r="AB27" s="123"/>
      <c r="AC27" s="124"/>
      <c r="AD27" s="41"/>
      <c r="AE27" s="28"/>
      <c r="AF27" s="28"/>
      <c r="AG27" s="28"/>
      <c r="BH27" s="2" t="s">
        <v>16</v>
      </c>
      <c r="BI27" s="29">
        <v>74.36672089240065</v>
      </c>
      <c r="BJ27" s="29">
        <v>76.19047619047619</v>
      </c>
      <c r="BK27" s="29">
        <v>76.19047619047619</v>
      </c>
      <c r="BL27" s="29">
        <v>23.809523809523807</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84" t="s">
        <v>13</v>
      </c>
      <c r="E29" s="85"/>
      <c r="F29" s="85"/>
      <c r="G29" s="85"/>
      <c r="H29" s="85"/>
      <c r="I29" s="86"/>
      <c r="J29" s="146">
        <f>BI29</f>
        <v>90.085431654676256</v>
      </c>
      <c r="K29" s="147"/>
      <c r="L29" s="147"/>
      <c r="M29" s="148"/>
      <c r="N29" s="146">
        <f>BJ29</f>
        <v>93.75</v>
      </c>
      <c r="O29" s="147"/>
      <c r="P29" s="147"/>
      <c r="Q29" s="148"/>
      <c r="R29" s="146">
        <f>BK29</f>
        <v>93.75</v>
      </c>
      <c r="S29" s="147"/>
      <c r="T29" s="147"/>
      <c r="U29" s="148"/>
      <c r="V29" s="146">
        <f>BL29</f>
        <v>6.25</v>
      </c>
      <c r="W29" s="147"/>
      <c r="X29" s="147"/>
      <c r="Y29" s="148"/>
      <c r="Z29" s="146">
        <f>BM29</f>
        <v>0</v>
      </c>
      <c r="AA29" s="147"/>
      <c r="AB29" s="147"/>
      <c r="AC29" s="148"/>
      <c r="AD29" s="41"/>
      <c r="AE29" s="28"/>
      <c r="AF29" s="28"/>
      <c r="AG29" s="28"/>
      <c r="BG29" s="2">
        <v>4</v>
      </c>
      <c r="BH29" s="2" t="s">
        <v>14</v>
      </c>
      <c r="BI29" s="29">
        <v>90.085431654676256</v>
      </c>
      <c r="BJ29" s="29">
        <f t="shared" si="0"/>
        <v>93.75</v>
      </c>
      <c r="BK29" s="29">
        <v>93.75</v>
      </c>
      <c r="BL29" s="29">
        <v>6.25</v>
      </c>
      <c r="BM29" s="29">
        <v>0</v>
      </c>
    </row>
    <row r="30" spans="1:94">
      <c r="D30" s="80" t="s">
        <v>15</v>
      </c>
      <c r="E30" s="81"/>
      <c r="F30" s="81"/>
      <c r="G30" s="81"/>
      <c r="H30" s="81"/>
      <c r="I30" s="82"/>
      <c r="J30" s="122">
        <f>BI30</f>
        <v>90.448524285382291</v>
      </c>
      <c r="K30" s="123"/>
      <c r="L30" s="123"/>
      <c r="M30" s="124"/>
      <c r="N30" s="122">
        <f>BJ30</f>
        <v>95.238095238095227</v>
      </c>
      <c r="O30" s="123"/>
      <c r="P30" s="123"/>
      <c r="Q30" s="124"/>
      <c r="R30" s="122">
        <f>BK30</f>
        <v>95.238095238095227</v>
      </c>
      <c r="S30" s="123"/>
      <c r="T30" s="123"/>
      <c r="U30" s="124"/>
      <c r="V30" s="122">
        <f>BL30</f>
        <v>4.7619047619047619</v>
      </c>
      <c r="W30" s="123"/>
      <c r="X30" s="123"/>
      <c r="Y30" s="124"/>
      <c r="Z30" s="122">
        <f>BM30</f>
        <v>0</v>
      </c>
      <c r="AA30" s="123"/>
      <c r="AB30" s="123"/>
      <c r="AC30" s="124"/>
      <c r="AD30" s="41"/>
      <c r="AE30" s="28"/>
      <c r="AF30" s="28"/>
      <c r="AG30" s="28"/>
      <c r="BH30" s="2" t="s">
        <v>16</v>
      </c>
      <c r="BI30" s="29">
        <v>90.448524285382291</v>
      </c>
      <c r="BJ30" s="29">
        <v>95.238095238095227</v>
      </c>
      <c r="BK30" s="29">
        <v>95.238095238095227</v>
      </c>
      <c r="BL30" s="29">
        <v>4.7619047619047619</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84" t="s">
        <v>13</v>
      </c>
      <c r="E32" s="85"/>
      <c r="F32" s="85"/>
      <c r="G32" s="85"/>
      <c r="H32" s="85"/>
      <c r="I32" s="86"/>
      <c r="J32" s="146">
        <f>BI32</f>
        <v>89.141187050359719</v>
      </c>
      <c r="K32" s="147"/>
      <c r="L32" s="147"/>
      <c r="M32" s="148"/>
      <c r="N32" s="146">
        <f>BJ32</f>
        <v>100</v>
      </c>
      <c r="O32" s="147"/>
      <c r="P32" s="147"/>
      <c r="Q32" s="148"/>
      <c r="R32" s="146">
        <f>BK32</f>
        <v>100</v>
      </c>
      <c r="S32" s="147"/>
      <c r="T32" s="147"/>
      <c r="U32" s="148"/>
      <c r="V32" s="146">
        <f>BL32</f>
        <v>0</v>
      </c>
      <c r="W32" s="147"/>
      <c r="X32" s="147"/>
      <c r="Y32" s="148"/>
      <c r="Z32" s="146">
        <f>BM32</f>
        <v>0</v>
      </c>
      <c r="AA32" s="147"/>
      <c r="AB32" s="147"/>
      <c r="AC32" s="148"/>
      <c r="AD32" s="41"/>
      <c r="AE32" s="28"/>
      <c r="AF32" s="28"/>
      <c r="AG32" s="28"/>
      <c r="BG32" s="2">
        <v>5</v>
      </c>
      <c r="BH32" s="2" t="s">
        <v>14</v>
      </c>
      <c r="BI32" s="29">
        <v>89.141187050359719</v>
      </c>
      <c r="BJ32" s="29">
        <f t="shared" si="0"/>
        <v>100</v>
      </c>
      <c r="BK32" s="29">
        <v>100</v>
      </c>
      <c r="BL32" s="29">
        <v>0</v>
      </c>
      <c r="BM32" s="29">
        <v>0</v>
      </c>
    </row>
    <row r="33" spans="2:65">
      <c r="D33" s="80" t="s">
        <v>15</v>
      </c>
      <c r="E33" s="81"/>
      <c r="F33" s="81"/>
      <c r="G33" s="81"/>
      <c r="H33" s="81"/>
      <c r="I33" s="82"/>
      <c r="J33" s="122">
        <f>BI33</f>
        <v>88.682314664187771</v>
      </c>
      <c r="K33" s="123"/>
      <c r="L33" s="123"/>
      <c r="M33" s="124"/>
      <c r="N33" s="122">
        <f>BJ33</f>
        <v>71.428571428571431</v>
      </c>
      <c r="O33" s="123"/>
      <c r="P33" s="123"/>
      <c r="Q33" s="124"/>
      <c r="R33" s="122">
        <f>BK33</f>
        <v>71.428571428571431</v>
      </c>
      <c r="S33" s="123"/>
      <c r="T33" s="123"/>
      <c r="U33" s="124"/>
      <c r="V33" s="122">
        <f>BL33</f>
        <v>28.571428571428569</v>
      </c>
      <c r="W33" s="123"/>
      <c r="X33" s="123"/>
      <c r="Y33" s="124"/>
      <c r="Z33" s="122">
        <f>BM33</f>
        <v>0</v>
      </c>
      <c r="AA33" s="123"/>
      <c r="AB33" s="123"/>
      <c r="AC33" s="124"/>
      <c r="AD33" s="41"/>
      <c r="AE33" s="28"/>
      <c r="AF33" s="28"/>
      <c r="AG33" s="28"/>
      <c r="BH33" s="2" t="s">
        <v>16</v>
      </c>
      <c r="BI33" s="29">
        <v>88.682314664187771</v>
      </c>
      <c r="BJ33" s="29">
        <v>71.428571428571431</v>
      </c>
      <c r="BK33" s="29">
        <v>71.428571428571431</v>
      </c>
      <c r="BL33" s="29">
        <v>28.571428571428569</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84" t="s">
        <v>13</v>
      </c>
      <c r="E35" s="85"/>
      <c r="F35" s="85"/>
      <c r="G35" s="85"/>
      <c r="H35" s="85"/>
      <c r="I35" s="86"/>
      <c r="J35" s="146">
        <f>BI35</f>
        <v>91.456834532374103</v>
      </c>
      <c r="K35" s="147"/>
      <c r="L35" s="147"/>
      <c r="M35" s="148"/>
      <c r="N35" s="146">
        <f>BJ35</f>
        <v>100</v>
      </c>
      <c r="O35" s="147"/>
      <c r="P35" s="147"/>
      <c r="Q35" s="148"/>
      <c r="R35" s="146">
        <f>BK35</f>
        <v>100</v>
      </c>
      <c r="S35" s="147"/>
      <c r="T35" s="147"/>
      <c r="U35" s="148"/>
      <c r="V35" s="146">
        <f>BL35</f>
        <v>0</v>
      </c>
      <c r="W35" s="147"/>
      <c r="X35" s="147"/>
      <c r="Y35" s="148"/>
      <c r="Z35" s="146">
        <f>BM35</f>
        <v>0</v>
      </c>
      <c r="AA35" s="147"/>
      <c r="AB35" s="147"/>
      <c r="AC35" s="148"/>
      <c r="AD35" s="41"/>
      <c r="AE35" s="28"/>
      <c r="AF35" s="28"/>
      <c r="AG35" s="28"/>
      <c r="BG35" s="2">
        <v>6</v>
      </c>
      <c r="BH35" s="2" t="s">
        <v>14</v>
      </c>
      <c r="BI35" s="29">
        <v>91.456834532374103</v>
      </c>
      <c r="BJ35" s="29">
        <f t="shared" si="0"/>
        <v>100</v>
      </c>
      <c r="BK35" s="29">
        <v>100</v>
      </c>
      <c r="BL35" s="29">
        <v>0</v>
      </c>
      <c r="BM35" s="29">
        <v>0</v>
      </c>
    </row>
    <row r="36" spans="2:65">
      <c r="D36" s="80" t="s">
        <v>15</v>
      </c>
      <c r="E36" s="81"/>
      <c r="F36" s="81"/>
      <c r="G36" s="81"/>
      <c r="H36" s="81"/>
      <c r="I36" s="82"/>
      <c r="J36" s="122">
        <f>BI36</f>
        <v>92.702765512433189</v>
      </c>
      <c r="K36" s="123"/>
      <c r="L36" s="123"/>
      <c r="M36" s="124"/>
      <c r="N36" s="122">
        <f>BJ36</f>
        <v>95.238095238095227</v>
      </c>
      <c r="O36" s="123"/>
      <c r="P36" s="123"/>
      <c r="Q36" s="124"/>
      <c r="R36" s="122">
        <f>BK36</f>
        <v>95.238095238095227</v>
      </c>
      <c r="S36" s="123"/>
      <c r="T36" s="123"/>
      <c r="U36" s="124"/>
      <c r="V36" s="122">
        <f>BL36</f>
        <v>4.7619047619047619</v>
      </c>
      <c r="W36" s="123"/>
      <c r="X36" s="123"/>
      <c r="Y36" s="124"/>
      <c r="Z36" s="122">
        <f>BM36</f>
        <v>0</v>
      </c>
      <c r="AA36" s="123"/>
      <c r="AB36" s="123"/>
      <c r="AC36" s="124"/>
      <c r="AD36" s="41"/>
      <c r="AE36" s="28"/>
      <c r="AF36" s="28"/>
      <c r="AG36" s="28"/>
      <c r="BH36" s="2" t="s">
        <v>16</v>
      </c>
      <c r="BI36" s="29">
        <v>92.702765512433189</v>
      </c>
      <c r="BJ36" s="29">
        <v>95.238095238095227</v>
      </c>
      <c r="BK36" s="29">
        <v>95.238095238095227</v>
      </c>
      <c r="BL36" s="29">
        <v>4.7619047619047619</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84" t="s">
        <v>13</v>
      </c>
      <c r="E38" s="85"/>
      <c r="F38" s="85"/>
      <c r="G38" s="85"/>
      <c r="H38" s="85"/>
      <c r="I38" s="86"/>
      <c r="J38" s="146">
        <f>BI38</f>
        <v>92.940647482014398</v>
      </c>
      <c r="K38" s="147"/>
      <c r="L38" s="147"/>
      <c r="M38" s="148"/>
      <c r="N38" s="146">
        <f>BJ38</f>
        <v>100</v>
      </c>
      <c r="O38" s="147"/>
      <c r="P38" s="147"/>
      <c r="Q38" s="148"/>
      <c r="R38" s="146">
        <f>BK38</f>
        <v>100</v>
      </c>
      <c r="S38" s="147"/>
      <c r="T38" s="147"/>
      <c r="U38" s="148"/>
      <c r="V38" s="146">
        <f>BL38</f>
        <v>0</v>
      </c>
      <c r="W38" s="147"/>
      <c r="X38" s="147"/>
      <c r="Y38" s="148"/>
      <c r="Z38" s="146">
        <f>BM38</f>
        <v>0</v>
      </c>
      <c r="AA38" s="147"/>
      <c r="AB38" s="147"/>
      <c r="AC38" s="148"/>
      <c r="AD38" s="41"/>
      <c r="AE38" s="28"/>
      <c r="AF38" s="28"/>
      <c r="AG38" s="28"/>
      <c r="BG38" s="2">
        <v>7</v>
      </c>
      <c r="BH38" s="2" t="s">
        <v>14</v>
      </c>
      <c r="BI38" s="29">
        <v>92.940647482014398</v>
      </c>
      <c r="BJ38" s="29">
        <f t="shared" si="0"/>
        <v>100</v>
      </c>
      <c r="BK38" s="29">
        <v>100</v>
      </c>
      <c r="BL38" s="29">
        <v>0</v>
      </c>
      <c r="BM38" s="29">
        <v>0</v>
      </c>
    </row>
    <row r="39" spans="2:65">
      <c r="D39" s="80" t="s">
        <v>15</v>
      </c>
      <c r="E39" s="81"/>
      <c r="F39" s="81"/>
      <c r="G39" s="81"/>
      <c r="H39" s="81"/>
      <c r="I39" s="82"/>
      <c r="J39" s="122">
        <f>BI39</f>
        <v>93.283755519405062</v>
      </c>
      <c r="K39" s="123"/>
      <c r="L39" s="123"/>
      <c r="M39" s="124"/>
      <c r="N39" s="122">
        <f>BJ39</f>
        <v>95.238095238095227</v>
      </c>
      <c r="O39" s="123"/>
      <c r="P39" s="123"/>
      <c r="Q39" s="124"/>
      <c r="R39" s="122">
        <f>BK39</f>
        <v>95.238095238095227</v>
      </c>
      <c r="S39" s="123"/>
      <c r="T39" s="123"/>
      <c r="U39" s="124"/>
      <c r="V39" s="122">
        <f>BL39</f>
        <v>4.7619047619047619</v>
      </c>
      <c r="W39" s="123"/>
      <c r="X39" s="123"/>
      <c r="Y39" s="124"/>
      <c r="Z39" s="122">
        <f>BM39</f>
        <v>0</v>
      </c>
      <c r="AA39" s="123"/>
      <c r="AB39" s="123"/>
      <c r="AC39" s="124"/>
      <c r="AD39" s="41"/>
      <c r="AE39" s="28"/>
      <c r="AF39" s="28"/>
      <c r="AG39" s="28"/>
      <c r="BH39" s="2" t="s">
        <v>16</v>
      </c>
      <c r="BI39" s="29">
        <v>93.283755519405062</v>
      </c>
      <c r="BJ39" s="29">
        <v>95.238095238095227</v>
      </c>
      <c r="BK39" s="29">
        <v>95.238095238095227</v>
      </c>
      <c r="BL39" s="29">
        <v>4.7619047619047619</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84" t="s">
        <v>13</v>
      </c>
      <c r="E41" s="85"/>
      <c r="F41" s="85"/>
      <c r="G41" s="85"/>
      <c r="H41" s="85"/>
      <c r="I41" s="86"/>
      <c r="J41" s="146">
        <f>BI41</f>
        <v>67.873201438848923</v>
      </c>
      <c r="K41" s="147"/>
      <c r="L41" s="147"/>
      <c r="M41" s="148"/>
      <c r="N41" s="146">
        <f>BJ41</f>
        <v>93.75</v>
      </c>
      <c r="O41" s="147"/>
      <c r="P41" s="147"/>
      <c r="Q41" s="148"/>
      <c r="R41" s="146">
        <f>BK41</f>
        <v>93.75</v>
      </c>
      <c r="S41" s="147"/>
      <c r="T41" s="147"/>
      <c r="U41" s="148"/>
      <c r="V41" s="146">
        <f>BL41</f>
        <v>6.25</v>
      </c>
      <c r="W41" s="147"/>
      <c r="X41" s="147"/>
      <c r="Y41" s="148"/>
      <c r="Z41" s="146">
        <f>BM41</f>
        <v>0</v>
      </c>
      <c r="AA41" s="147"/>
      <c r="AB41" s="147"/>
      <c r="AC41" s="148"/>
      <c r="AD41" s="41"/>
      <c r="AE41" s="28"/>
      <c r="AF41" s="28"/>
      <c r="AG41" s="28"/>
      <c r="BG41" s="2">
        <v>8</v>
      </c>
      <c r="BH41" s="2" t="s">
        <v>14</v>
      </c>
      <c r="BI41" s="29">
        <v>67.873201438848923</v>
      </c>
      <c r="BJ41" s="29">
        <f t="shared" si="0"/>
        <v>93.75</v>
      </c>
      <c r="BK41" s="29">
        <v>93.75</v>
      </c>
      <c r="BL41" s="29">
        <v>6.25</v>
      </c>
      <c r="BM41" s="29">
        <v>0</v>
      </c>
    </row>
    <row r="42" spans="2:65">
      <c r="D42" s="80" t="s">
        <v>15</v>
      </c>
      <c r="E42" s="81"/>
      <c r="F42" s="81"/>
      <c r="G42" s="81"/>
      <c r="H42" s="81"/>
      <c r="I42" s="82"/>
      <c r="J42" s="122">
        <f>BI42</f>
        <v>67.975830815709969</v>
      </c>
      <c r="K42" s="123"/>
      <c r="L42" s="123"/>
      <c r="M42" s="124"/>
      <c r="N42" s="122">
        <f>BJ42</f>
        <v>57.142857142857139</v>
      </c>
      <c r="O42" s="123"/>
      <c r="P42" s="123"/>
      <c r="Q42" s="124"/>
      <c r="R42" s="122">
        <f>BK42</f>
        <v>57.142857142857139</v>
      </c>
      <c r="S42" s="123"/>
      <c r="T42" s="123"/>
      <c r="U42" s="124"/>
      <c r="V42" s="122">
        <f>BL42</f>
        <v>42.857142857142854</v>
      </c>
      <c r="W42" s="123"/>
      <c r="X42" s="123"/>
      <c r="Y42" s="124"/>
      <c r="Z42" s="122">
        <f>BM42</f>
        <v>0</v>
      </c>
      <c r="AA42" s="123"/>
      <c r="AB42" s="123"/>
      <c r="AC42" s="124"/>
      <c r="AD42" s="41"/>
      <c r="AE42" s="28"/>
      <c r="AF42" s="28"/>
      <c r="AG42" s="28"/>
      <c r="BH42" s="2" t="s">
        <v>16</v>
      </c>
      <c r="BI42" s="29">
        <v>67.975830815709969</v>
      </c>
      <c r="BJ42" s="29">
        <v>57.142857142857139</v>
      </c>
      <c r="BK42" s="29">
        <v>57.142857142857139</v>
      </c>
      <c r="BL42" s="29">
        <v>42.857142857142854</v>
      </c>
      <c r="BM42" s="29">
        <v>0</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84" t="s">
        <v>13</v>
      </c>
      <c r="E44" s="85"/>
      <c r="F44" s="85"/>
      <c r="G44" s="85"/>
      <c r="H44" s="85"/>
      <c r="I44" s="86"/>
      <c r="J44" s="146">
        <f>BI44</f>
        <v>86.937949640287769</v>
      </c>
      <c r="K44" s="147"/>
      <c r="L44" s="147"/>
      <c r="M44" s="148"/>
      <c r="N44" s="146">
        <f>BJ44</f>
        <v>87.5</v>
      </c>
      <c r="O44" s="147"/>
      <c r="P44" s="147"/>
      <c r="Q44" s="148"/>
      <c r="R44" s="146">
        <f>BK44</f>
        <v>87.5</v>
      </c>
      <c r="S44" s="147"/>
      <c r="T44" s="147"/>
      <c r="U44" s="148"/>
      <c r="V44" s="146">
        <f>BL44</f>
        <v>12.5</v>
      </c>
      <c r="W44" s="147"/>
      <c r="X44" s="147"/>
      <c r="Y44" s="148"/>
      <c r="Z44" s="146">
        <f>BM44</f>
        <v>0</v>
      </c>
      <c r="AA44" s="147"/>
      <c r="AB44" s="147"/>
      <c r="AC44" s="148"/>
      <c r="AD44" s="41"/>
      <c r="AE44" s="28"/>
      <c r="AF44" s="28"/>
      <c r="AG44" s="28"/>
      <c r="BG44" s="2">
        <v>9</v>
      </c>
      <c r="BH44" s="2" t="s">
        <v>14</v>
      </c>
      <c r="BI44" s="29">
        <v>86.937949640287769</v>
      </c>
      <c r="BJ44" s="29">
        <f t="shared" si="0"/>
        <v>87.5</v>
      </c>
      <c r="BK44" s="29">
        <v>87.5</v>
      </c>
      <c r="BL44" s="29">
        <v>12.5</v>
      </c>
      <c r="BM44" s="29">
        <v>0</v>
      </c>
    </row>
    <row r="45" spans="2:65">
      <c r="D45" s="80" t="s">
        <v>15</v>
      </c>
      <c r="E45" s="81"/>
      <c r="F45" s="81"/>
      <c r="G45" s="81"/>
      <c r="H45" s="81"/>
      <c r="I45" s="82"/>
      <c r="J45" s="122">
        <f>BI45</f>
        <v>87.102021845224272</v>
      </c>
      <c r="K45" s="123"/>
      <c r="L45" s="123"/>
      <c r="M45" s="124"/>
      <c r="N45" s="122">
        <f>BJ45</f>
        <v>95.238095238095227</v>
      </c>
      <c r="O45" s="123"/>
      <c r="P45" s="123"/>
      <c r="Q45" s="124"/>
      <c r="R45" s="122">
        <f>BK45</f>
        <v>95.238095238095227</v>
      </c>
      <c r="S45" s="123"/>
      <c r="T45" s="123"/>
      <c r="U45" s="124"/>
      <c r="V45" s="122">
        <f>BL45</f>
        <v>4.7619047619047619</v>
      </c>
      <c r="W45" s="123"/>
      <c r="X45" s="123"/>
      <c r="Y45" s="124"/>
      <c r="Z45" s="122">
        <f>BM45</f>
        <v>0</v>
      </c>
      <c r="AA45" s="123"/>
      <c r="AB45" s="123"/>
      <c r="AC45" s="124"/>
      <c r="AD45" s="41"/>
      <c r="AE45" s="28"/>
      <c r="AF45" s="28"/>
      <c r="AG45" s="28"/>
      <c r="BH45" s="2" t="s">
        <v>16</v>
      </c>
      <c r="BI45" s="29">
        <v>87.102021845224272</v>
      </c>
      <c r="BJ45" s="29">
        <v>95.238095238095227</v>
      </c>
      <c r="BK45" s="29">
        <v>95.238095238095227</v>
      </c>
      <c r="BL45" s="29">
        <v>4.7619047619047619</v>
      </c>
      <c r="BM45" s="29">
        <v>0</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84" t="s">
        <v>13</v>
      </c>
      <c r="E47" s="85"/>
      <c r="F47" s="85"/>
      <c r="G47" s="85"/>
      <c r="H47" s="85"/>
      <c r="I47" s="86"/>
      <c r="J47" s="146">
        <f>BI47</f>
        <v>87.814748201438846</v>
      </c>
      <c r="K47" s="147"/>
      <c r="L47" s="147"/>
      <c r="M47" s="148"/>
      <c r="N47" s="146">
        <f>BJ47</f>
        <v>93.75</v>
      </c>
      <c r="O47" s="147"/>
      <c r="P47" s="147"/>
      <c r="Q47" s="148"/>
      <c r="R47" s="146">
        <f>BK47</f>
        <v>93.75</v>
      </c>
      <c r="S47" s="147"/>
      <c r="T47" s="147"/>
      <c r="U47" s="148"/>
      <c r="V47" s="146">
        <f>BL47</f>
        <v>6.25</v>
      </c>
      <c r="W47" s="147"/>
      <c r="X47" s="147"/>
      <c r="Y47" s="148"/>
      <c r="Z47" s="146">
        <f>BM47</f>
        <v>0</v>
      </c>
      <c r="AA47" s="147"/>
      <c r="AB47" s="147"/>
      <c r="AC47" s="148"/>
      <c r="AD47" s="28"/>
      <c r="AE47" s="28"/>
      <c r="AF47" s="28"/>
      <c r="AG47" s="28"/>
      <c r="BG47" s="2">
        <v>10</v>
      </c>
      <c r="BH47" s="2" t="s">
        <v>14</v>
      </c>
      <c r="BI47" s="29">
        <v>87.814748201438846</v>
      </c>
      <c r="BJ47" s="29">
        <f>BK47</f>
        <v>93.75</v>
      </c>
      <c r="BK47" s="29">
        <v>93.75</v>
      </c>
      <c r="BL47" s="29">
        <v>6.25</v>
      </c>
      <c r="BM47" s="29">
        <v>0</v>
      </c>
    </row>
    <row r="48" spans="2:65">
      <c r="D48" s="80" t="s">
        <v>15</v>
      </c>
      <c r="E48" s="81"/>
      <c r="F48" s="81"/>
      <c r="G48" s="81"/>
      <c r="H48" s="81"/>
      <c r="I48" s="82"/>
      <c r="J48" s="122">
        <f>BI48</f>
        <v>86.869625842435511</v>
      </c>
      <c r="K48" s="123"/>
      <c r="L48" s="123"/>
      <c r="M48" s="124"/>
      <c r="N48" s="122">
        <f>BJ48</f>
        <v>100</v>
      </c>
      <c r="O48" s="123"/>
      <c r="P48" s="123"/>
      <c r="Q48" s="124"/>
      <c r="R48" s="122">
        <f>BK48</f>
        <v>100</v>
      </c>
      <c r="S48" s="123"/>
      <c r="T48" s="123"/>
      <c r="U48" s="124"/>
      <c r="V48" s="122">
        <f>BL48</f>
        <v>0</v>
      </c>
      <c r="W48" s="123"/>
      <c r="X48" s="123"/>
      <c r="Y48" s="124"/>
      <c r="Z48" s="122">
        <f>BM48</f>
        <v>0</v>
      </c>
      <c r="AA48" s="123"/>
      <c r="AB48" s="123"/>
      <c r="AC48" s="124"/>
      <c r="AD48" s="28"/>
      <c r="AE48" s="28"/>
      <c r="AF48" s="28"/>
      <c r="AG48" s="28"/>
      <c r="BH48" s="2" t="s">
        <v>16</v>
      </c>
      <c r="BI48" s="29">
        <v>86.869625842435511</v>
      </c>
      <c r="BJ48" s="29">
        <v>100</v>
      </c>
      <c r="BK48" s="29">
        <v>100</v>
      </c>
      <c r="BL48" s="29">
        <v>0</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38"/>
      <c r="E50" s="138"/>
      <c r="F50" s="138"/>
      <c r="G50" s="138"/>
      <c r="H50" s="138"/>
      <c r="I50" s="138"/>
      <c r="J50" s="139"/>
      <c r="K50" s="139"/>
      <c r="L50" s="139"/>
      <c r="M50" s="139"/>
      <c r="N50" s="139"/>
      <c r="O50" s="139"/>
      <c r="P50" s="139"/>
      <c r="Q50" s="139"/>
      <c r="R50" s="139"/>
      <c r="S50" s="139"/>
      <c r="T50" s="139"/>
      <c r="U50" s="139"/>
      <c r="V50" s="139"/>
      <c r="W50" s="139"/>
      <c r="X50" s="139"/>
      <c r="Y50" s="139"/>
      <c r="Z50" s="139"/>
      <c r="AA50" s="139"/>
      <c r="AB50" s="139"/>
      <c r="AC50" s="139"/>
      <c r="AD50" s="28"/>
      <c r="AE50" s="28"/>
      <c r="AF50" s="28"/>
      <c r="AG50" s="28"/>
      <c r="BI50" s="29"/>
      <c r="BJ50" s="29"/>
      <c r="BK50" s="29"/>
      <c r="BL50" s="29"/>
      <c r="BM50" s="29"/>
    </row>
    <row r="51" spans="1:96">
      <c r="D51" s="138"/>
      <c r="E51" s="138"/>
      <c r="F51" s="138"/>
      <c r="G51" s="138"/>
      <c r="H51" s="138"/>
      <c r="I51" s="138"/>
      <c r="J51" s="139"/>
      <c r="K51" s="139"/>
      <c r="L51" s="139"/>
      <c r="M51" s="139"/>
      <c r="N51" s="139"/>
      <c r="O51" s="139"/>
      <c r="P51" s="139"/>
      <c r="Q51" s="139"/>
      <c r="R51" s="139"/>
      <c r="S51" s="139"/>
      <c r="T51" s="139"/>
      <c r="U51" s="139"/>
      <c r="V51" s="139"/>
      <c r="W51" s="139"/>
      <c r="X51" s="139"/>
      <c r="Y51" s="139"/>
      <c r="Z51" s="139"/>
      <c r="AA51" s="139"/>
      <c r="AB51" s="139"/>
      <c r="AC51" s="139"/>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94" t="s">
        <v>28</v>
      </c>
      <c r="C53" s="94"/>
      <c r="D53" s="158" t="s">
        <v>29</v>
      </c>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94"/>
      <c r="C54" s="94"/>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94"/>
      <c r="C55" s="94"/>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95"/>
      <c r="E56" s="96"/>
      <c r="F56" s="96"/>
      <c r="G56" s="96"/>
      <c r="H56" s="96"/>
      <c r="I56" s="97"/>
      <c r="J56" s="88">
        <v>1</v>
      </c>
      <c r="K56" s="89"/>
      <c r="L56" s="90"/>
      <c r="M56" s="88">
        <v>2</v>
      </c>
      <c r="N56" s="89"/>
      <c r="O56" s="90"/>
      <c r="P56" s="88">
        <v>3</v>
      </c>
      <c r="Q56" s="89"/>
      <c r="R56" s="90"/>
      <c r="S56" s="88">
        <v>4</v>
      </c>
      <c r="T56" s="89"/>
      <c r="U56" s="90"/>
      <c r="V56" s="88">
        <v>5</v>
      </c>
      <c r="W56" s="89"/>
      <c r="X56" s="90"/>
      <c r="Y56" s="88">
        <v>6</v>
      </c>
      <c r="Z56" s="89"/>
      <c r="AA56" s="90"/>
      <c r="AB56" s="88">
        <v>7</v>
      </c>
      <c r="AC56" s="89"/>
      <c r="AD56" s="90"/>
      <c r="AE56" s="88">
        <v>8</v>
      </c>
      <c r="AF56" s="89"/>
      <c r="AG56" s="90"/>
      <c r="AH56" s="88">
        <v>9</v>
      </c>
      <c r="AI56" s="89"/>
      <c r="AJ56" s="90"/>
      <c r="AK56" s="88"/>
      <c r="AL56" s="89"/>
      <c r="AM56" s="90"/>
      <c r="AN56" s="25"/>
      <c r="AO56" s="25"/>
      <c r="AP56" s="25"/>
      <c r="AQ56" s="25"/>
      <c r="AR56" s="25"/>
      <c r="AS56" s="25"/>
      <c r="AT56" s="25"/>
      <c r="AU56" s="25"/>
    </row>
    <row r="57" spans="1:96" ht="22.5" customHeight="1">
      <c r="D57" s="98"/>
      <c r="E57" s="99"/>
      <c r="F57" s="99"/>
      <c r="G57" s="99"/>
      <c r="H57" s="99"/>
      <c r="I57" s="100"/>
      <c r="J57" s="113" t="s">
        <v>31</v>
      </c>
      <c r="K57" s="114"/>
      <c r="L57" s="115"/>
      <c r="M57" s="113" t="s">
        <v>32</v>
      </c>
      <c r="N57" s="114"/>
      <c r="O57" s="115"/>
      <c r="P57" s="113" t="s">
        <v>33</v>
      </c>
      <c r="Q57" s="114"/>
      <c r="R57" s="115"/>
      <c r="S57" s="113" t="s">
        <v>34</v>
      </c>
      <c r="T57" s="114"/>
      <c r="U57" s="115"/>
      <c r="V57" s="113" t="s">
        <v>35</v>
      </c>
      <c r="W57" s="114"/>
      <c r="X57" s="115"/>
      <c r="Y57" s="113" t="s">
        <v>36</v>
      </c>
      <c r="Z57" s="114"/>
      <c r="AA57" s="115"/>
      <c r="AB57" s="113" t="s">
        <v>37</v>
      </c>
      <c r="AC57" s="114"/>
      <c r="AD57" s="115"/>
      <c r="AE57" s="113" t="s">
        <v>38</v>
      </c>
      <c r="AF57" s="114"/>
      <c r="AG57" s="115"/>
      <c r="AH57" s="113" t="s">
        <v>39</v>
      </c>
      <c r="AI57" s="114"/>
      <c r="AJ57" s="115"/>
      <c r="AK57" s="113" t="s">
        <v>10</v>
      </c>
      <c r="AL57" s="114"/>
      <c r="AM57" s="115"/>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54" t="s">
        <v>13</v>
      </c>
      <c r="E58" s="155"/>
      <c r="F58" s="84" t="s">
        <v>40</v>
      </c>
      <c r="G58" s="85"/>
      <c r="H58" s="85"/>
      <c r="I58" s="86"/>
      <c r="J58" s="143">
        <f>BK58</f>
        <v>5.2383093525179856</v>
      </c>
      <c r="K58" s="144"/>
      <c r="L58" s="145"/>
      <c r="M58" s="143">
        <f>BL58</f>
        <v>12.342625899280575</v>
      </c>
      <c r="N58" s="144"/>
      <c r="O58" s="145"/>
      <c r="P58" s="143">
        <f>BM58</f>
        <v>18.345323741007196</v>
      </c>
      <c r="Q58" s="144"/>
      <c r="R58" s="145"/>
      <c r="S58" s="143">
        <f>BN58</f>
        <v>27.180755395683455</v>
      </c>
      <c r="T58" s="144"/>
      <c r="U58" s="145"/>
      <c r="V58" s="143">
        <f>BO58</f>
        <v>16.951438848920862</v>
      </c>
      <c r="W58" s="144"/>
      <c r="X58" s="145"/>
      <c r="Y58" s="143">
        <f>BP58</f>
        <v>7.6214028776978413</v>
      </c>
      <c r="Z58" s="144"/>
      <c r="AA58" s="145"/>
      <c r="AB58" s="143">
        <f>BQ58</f>
        <v>3.9793165467625902</v>
      </c>
      <c r="AC58" s="144"/>
      <c r="AD58" s="145"/>
      <c r="AE58" s="143">
        <f>BR58</f>
        <v>3.125</v>
      </c>
      <c r="AF58" s="144"/>
      <c r="AG58" s="145"/>
      <c r="AH58" s="143">
        <f>BS58</f>
        <v>4.2940647482014382</v>
      </c>
      <c r="AI58" s="144"/>
      <c r="AJ58" s="145"/>
      <c r="AK58" s="143">
        <f>BT58</f>
        <v>0.9217625899280576</v>
      </c>
      <c r="AL58" s="144"/>
      <c r="AM58" s="145"/>
      <c r="AN58" s="28"/>
      <c r="AO58" s="28"/>
      <c r="AP58" s="28"/>
      <c r="AQ58" s="28"/>
      <c r="AR58" s="28"/>
      <c r="AS58" s="28"/>
      <c r="AT58" s="28"/>
      <c r="AU58" s="28"/>
      <c r="BG58" s="2">
        <v>11</v>
      </c>
      <c r="BH58" s="2" t="s">
        <v>41</v>
      </c>
      <c r="BK58" s="29">
        <v>5.2383093525179856</v>
      </c>
      <c r="BL58" s="29">
        <v>12.342625899280575</v>
      </c>
      <c r="BM58" s="29">
        <v>18.345323741007196</v>
      </c>
      <c r="BN58" s="29">
        <v>27.180755395683455</v>
      </c>
      <c r="BO58" s="29">
        <v>16.951438848920862</v>
      </c>
      <c r="BP58" s="29">
        <v>7.6214028776978413</v>
      </c>
      <c r="BQ58" s="29">
        <v>3.9793165467625902</v>
      </c>
      <c r="BR58" s="29">
        <v>3.125</v>
      </c>
      <c r="BS58" s="29">
        <v>4.2940647482014382</v>
      </c>
      <c r="BT58" s="29">
        <v>0.9217625899280576</v>
      </c>
    </row>
    <row r="59" spans="1:96">
      <c r="D59" s="156"/>
      <c r="E59" s="157"/>
      <c r="F59" s="80" t="s">
        <v>42</v>
      </c>
      <c r="G59" s="81"/>
      <c r="H59" s="81"/>
      <c r="I59" s="82"/>
      <c r="J59" s="140">
        <f>BK59</f>
        <v>0</v>
      </c>
      <c r="K59" s="141"/>
      <c r="L59" s="142"/>
      <c r="M59" s="140">
        <f>BL59</f>
        <v>12.5</v>
      </c>
      <c r="N59" s="141"/>
      <c r="O59" s="142"/>
      <c r="P59" s="140">
        <f>BM59</f>
        <v>12.5</v>
      </c>
      <c r="Q59" s="141"/>
      <c r="R59" s="142"/>
      <c r="S59" s="140">
        <f>BN59</f>
        <v>12.5</v>
      </c>
      <c r="T59" s="141"/>
      <c r="U59" s="142"/>
      <c r="V59" s="140">
        <f>BO59</f>
        <v>37.5</v>
      </c>
      <c r="W59" s="141"/>
      <c r="X59" s="142"/>
      <c r="Y59" s="140">
        <f>BP59</f>
        <v>12.5</v>
      </c>
      <c r="Z59" s="141"/>
      <c r="AA59" s="142"/>
      <c r="AB59" s="140">
        <f>BQ59</f>
        <v>6.25</v>
      </c>
      <c r="AC59" s="141"/>
      <c r="AD59" s="142"/>
      <c r="AE59" s="140">
        <f>BR59</f>
        <v>6.25</v>
      </c>
      <c r="AF59" s="141"/>
      <c r="AG59" s="142"/>
      <c r="AH59" s="140">
        <f>BS59</f>
        <v>0</v>
      </c>
      <c r="AI59" s="141"/>
      <c r="AJ59" s="142"/>
      <c r="AK59" s="140">
        <f>BT59</f>
        <v>0</v>
      </c>
      <c r="AL59" s="141"/>
      <c r="AM59" s="142"/>
      <c r="AN59" s="28"/>
      <c r="AO59" s="28"/>
      <c r="AP59" s="28"/>
      <c r="AQ59" s="28"/>
      <c r="AR59" s="28"/>
      <c r="AS59" s="28"/>
      <c r="AT59" s="28"/>
      <c r="AU59" s="28"/>
      <c r="BH59" s="2" t="s">
        <v>43</v>
      </c>
      <c r="BK59" s="29">
        <v>0</v>
      </c>
      <c r="BL59" s="29">
        <v>12.5</v>
      </c>
      <c r="BM59" s="29">
        <v>12.5</v>
      </c>
      <c r="BN59" s="29">
        <v>12.5</v>
      </c>
      <c r="BO59" s="29">
        <v>37.5</v>
      </c>
      <c r="BP59" s="29">
        <v>12.5</v>
      </c>
      <c r="BQ59" s="29">
        <v>6.25</v>
      </c>
      <c r="BR59" s="29">
        <v>6.25</v>
      </c>
      <c r="BS59" s="29">
        <v>0</v>
      </c>
      <c r="BT59" s="29">
        <v>0</v>
      </c>
    </row>
    <row r="60" spans="1:96">
      <c r="D60" s="154" t="s">
        <v>15</v>
      </c>
      <c r="E60" s="155"/>
      <c r="F60" s="84" t="s">
        <v>40</v>
      </c>
      <c r="G60" s="85"/>
      <c r="H60" s="85"/>
      <c r="I60" s="86"/>
      <c r="J60" s="143">
        <f>BK60</f>
        <v>5.7169416686033001</v>
      </c>
      <c r="K60" s="144"/>
      <c r="L60" s="145"/>
      <c r="M60" s="143">
        <f>BL60</f>
        <v>13.107134557285615</v>
      </c>
      <c r="N60" s="144"/>
      <c r="O60" s="145"/>
      <c r="P60" s="143">
        <f>BM60</f>
        <v>19.428305833139671</v>
      </c>
      <c r="Q60" s="144"/>
      <c r="R60" s="145"/>
      <c r="S60" s="143">
        <f>BN60</f>
        <v>26.957936323495236</v>
      </c>
      <c r="T60" s="144"/>
      <c r="U60" s="145"/>
      <c r="V60" s="143">
        <f>BO60</f>
        <v>16.732512200790147</v>
      </c>
      <c r="W60" s="144"/>
      <c r="X60" s="145"/>
      <c r="Y60" s="143">
        <f>BP60</f>
        <v>7.1345572856146875</v>
      </c>
      <c r="Z60" s="144"/>
      <c r="AA60" s="145"/>
      <c r="AB60" s="143">
        <f>BQ60</f>
        <v>3.6253776435045322</v>
      </c>
      <c r="AC60" s="144"/>
      <c r="AD60" s="145"/>
      <c r="AE60" s="143">
        <f>BR60</f>
        <v>2.7190332326283988</v>
      </c>
      <c r="AF60" s="144"/>
      <c r="AG60" s="145"/>
      <c r="AH60" s="143">
        <f>BS60</f>
        <v>3.8345340460144088</v>
      </c>
      <c r="AI60" s="144"/>
      <c r="AJ60" s="145"/>
      <c r="AK60" s="143">
        <f>BT60</f>
        <v>0.74366720892400651</v>
      </c>
      <c r="AL60" s="144"/>
      <c r="AM60" s="145"/>
      <c r="AN60" s="28"/>
      <c r="AO60" s="28"/>
      <c r="AP60" s="28"/>
      <c r="AQ60" s="28"/>
      <c r="AR60" s="28"/>
      <c r="AS60" s="28"/>
      <c r="AT60" s="28"/>
      <c r="AU60" s="28"/>
      <c r="BH60" s="2" t="s">
        <v>41</v>
      </c>
      <c r="BK60" s="29">
        <v>5.7169416686033001</v>
      </c>
      <c r="BL60" s="29">
        <v>13.107134557285615</v>
      </c>
      <c r="BM60" s="29">
        <v>19.428305833139671</v>
      </c>
      <c r="BN60" s="29">
        <v>26.957936323495236</v>
      </c>
      <c r="BO60" s="29">
        <v>16.732512200790147</v>
      </c>
      <c r="BP60" s="29">
        <v>7.1345572856146875</v>
      </c>
      <c r="BQ60" s="29">
        <v>3.6253776435045322</v>
      </c>
      <c r="BR60" s="29">
        <v>2.7190332326283988</v>
      </c>
      <c r="BS60" s="29">
        <v>3.8345340460144088</v>
      </c>
      <c r="BT60" s="29">
        <v>0.74366720892400651</v>
      </c>
    </row>
    <row r="61" spans="1:96">
      <c r="D61" s="156"/>
      <c r="E61" s="157"/>
      <c r="F61" s="80" t="s">
        <v>42</v>
      </c>
      <c r="G61" s="81"/>
      <c r="H61" s="81"/>
      <c r="I61" s="82"/>
      <c r="J61" s="140">
        <f>BK61</f>
        <v>4.7619047619047619</v>
      </c>
      <c r="K61" s="141"/>
      <c r="L61" s="142"/>
      <c r="M61" s="140">
        <f>BL61</f>
        <v>4.7619047619047619</v>
      </c>
      <c r="N61" s="141"/>
      <c r="O61" s="142"/>
      <c r="P61" s="140">
        <f>BM61</f>
        <v>4.7619047619047619</v>
      </c>
      <c r="Q61" s="141"/>
      <c r="R61" s="142"/>
      <c r="S61" s="140">
        <f>BN61</f>
        <v>9.5238095238095237</v>
      </c>
      <c r="T61" s="141"/>
      <c r="U61" s="142"/>
      <c r="V61" s="140">
        <f>BO61</f>
        <v>47.619047619047613</v>
      </c>
      <c r="W61" s="141"/>
      <c r="X61" s="142"/>
      <c r="Y61" s="140">
        <f>BP61</f>
        <v>9.5238095238095237</v>
      </c>
      <c r="Z61" s="141"/>
      <c r="AA61" s="142"/>
      <c r="AB61" s="140">
        <f>BQ61</f>
        <v>9.5238095238095237</v>
      </c>
      <c r="AC61" s="141"/>
      <c r="AD61" s="142"/>
      <c r="AE61" s="140">
        <f>BR61</f>
        <v>4.7619047619047619</v>
      </c>
      <c r="AF61" s="141"/>
      <c r="AG61" s="142"/>
      <c r="AH61" s="140">
        <f>BS61</f>
        <v>4.7619047619047619</v>
      </c>
      <c r="AI61" s="141"/>
      <c r="AJ61" s="142"/>
      <c r="AK61" s="140">
        <f>BT61</f>
        <v>0</v>
      </c>
      <c r="AL61" s="141"/>
      <c r="AM61" s="142"/>
      <c r="AN61" s="28"/>
      <c r="AO61" s="28"/>
      <c r="AP61" s="28"/>
      <c r="AQ61" s="28"/>
      <c r="AR61" s="28"/>
      <c r="AS61" s="28"/>
      <c r="AT61" s="28"/>
      <c r="AU61" s="28"/>
      <c r="BH61" s="2" t="s">
        <v>43</v>
      </c>
      <c r="BK61" s="29">
        <v>4.7619047619047619</v>
      </c>
      <c r="BL61" s="29">
        <v>4.7619047619047619</v>
      </c>
      <c r="BM61" s="29">
        <v>4.7619047619047619</v>
      </c>
      <c r="BN61" s="29">
        <v>9.5238095238095237</v>
      </c>
      <c r="BO61" s="29">
        <v>47.619047619047613</v>
      </c>
      <c r="BP61" s="29">
        <v>9.5238095238095237</v>
      </c>
      <c r="BQ61" s="29">
        <v>9.5238095238095237</v>
      </c>
      <c r="BR61" s="29">
        <v>4.7619047619047619</v>
      </c>
      <c r="BS61" s="29">
        <v>4.7619047619047619</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94"/>
      <c r="C69" s="94"/>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95" t="s">
        <v>45</v>
      </c>
      <c r="E70" s="96"/>
      <c r="F70" s="96"/>
      <c r="G70" s="96"/>
      <c r="H70" s="96"/>
      <c r="I70" s="97"/>
      <c r="J70" s="88">
        <v>1</v>
      </c>
      <c r="K70" s="89"/>
      <c r="L70" s="90"/>
      <c r="M70" s="88">
        <v>2</v>
      </c>
      <c r="N70" s="89"/>
      <c r="O70" s="90"/>
      <c r="P70" s="88">
        <v>3</v>
      </c>
      <c r="Q70" s="89"/>
      <c r="R70" s="90"/>
      <c r="S70" s="88">
        <v>4</v>
      </c>
      <c r="T70" s="89"/>
      <c r="U70" s="90"/>
      <c r="V70" s="88">
        <v>5</v>
      </c>
      <c r="W70" s="89"/>
      <c r="X70" s="90"/>
      <c r="Y70" s="88">
        <v>6</v>
      </c>
      <c r="Z70" s="89"/>
      <c r="AA70" s="90"/>
      <c r="AB70" s="88">
        <v>7</v>
      </c>
      <c r="AC70" s="89"/>
      <c r="AD70" s="90"/>
      <c r="AE70" s="88">
        <v>8</v>
      </c>
      <c r="AF70" s="89"/>
      <c r="AG70" s="90"/>
      <c r="AH70" s="88">
        <v>9</v>
      </c>
      <c r="AI70" s="89"/>
      <c r="AJ70" s="90"/>
      <c r="AK70" s="88"/>
      <c r="AL70" s="89"/>
      <c r="AM70" s="90"/>
      <c r="AN70" s="25"/>
      <c r="AO70" s="25"/>
      <c r="AP70" s="25"/>
      <c r="AQ70" s="25"/>
      <c r="AR70" s="25"/>
      <c r="AS70" s="25"/>
      <c r="AT70" s="25"/>
      <c r="AU70" s="25"/>
    </row>
    <row r="71" spans="2:72" ht="22.5" customHeight="1">
      <c r="D71" s="98"/>
      <c r="E71" s="99"/>
      <c r="F71" s="99"/>
      <c r="G71" s="99"/>
      <c r="H71" s="99"/>
      <c r="I71" s="100"/>
      <c r="J71" s="113" t="s">
        <v>31</v>
      </c>
      <c r="K71" s="114"/>
      <c r="L71" s="115"/>
      <c r="M71" s="113" t="s">
        <v>32</v>
      </c>
      <c r="N71" s="114"/>
      <c r="O71" s="115"/>
      <c r="P71" s="113" t="s">
        <v>33</v>
      </c>
      <c r="Q71" s="114"/>
      <c r="R71" s="115"/>
      <c r="S71" s="113" t="s">
        <v>34</v>
      </c>
      <c r="T71" s="114"/>
      <c r="U71" s="115"/>
      <c r="V71" s="113" t="s">
        <v>35</v>
      </c>
      <c r="W71" s="114"/>
      <c r="X71" s="115"/>
      <c r="Y71" s="113" t="s">
        <v>36</v>
      </c>
      <c r="Z71" s="114"/>
      <c r="AA71" s="115"/>
      <c r="AB71" s="113" t="s">
        <v>37</v>
      </c>
      <c r="AC71" s="114"/>
      <c r="AD71" s="115"/>
      <c r="AE71" s="113" t="s">
        <v>38</v>
      </c>
      <c r="AF71" s="114"/>
      <c r="AG71" s="115"/>
      <c r="AH71" s="113" t="s">
        <v>39</v>
      </c>
      <c r="AI71" s="114"/>
      <c r="AJ71" s="115"/>
      <c r="AK71" s="113" t="s">
        <v>10</v>
      </c>
      <c r="AL71" s="114"/>
      <c r="AM71" s="115"/>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54" t="s">
        <v>13</v>
      </c>
      <c r="E72" s="155"/>
      <c r="F72" s="84" t="s">
        <v>40</v>
      </c>
      <c r="G72" s="85"/>
      <c r="H72" s="85"/>
      <c r="I72" s="86"/>
      <c r="J72" s="143">
        <f>BK72</f>
        <v>18.41276978417266</v>
      </c>
      <c r="K72" s="144"/>
      <c r="L72" s="145"/>
      <c r="M72" s="143">
        <f>BL72</f>
        <v>18.030575539568343</v>
      </c>
      <c r="N72" s="144"/>
      <c r="O72" s="145"/>
      <c r="P72" s="143">
        <f>BM72</f>
        <v>16.119604316546763</v>
      </c>
      <c r="Q72" s="144"/>
      <c r="R72" s="145"/>
      <c r="S72" s="143">
        <f>BN72</f>
        <v>18.974820143884894</v>
      </c>
      <c r="T72" s="144"/>
      <c r="U72" s="145"/>
      <c r="V72" s="143">
        <f>BO72</f>
        <v>11.668165467625899</v>
      </c>
      <c r="W72" s="144"/>
      <c r="X72" s="145"/>
      <c r="Y72" s="143">
        <f>BP72</f>
        <v>5.485611510791367</v>
      </c>
      <c r="Z72" s="144"/>
      <c r="AA72" s="145"/>
      <c r="AB72" s="143">
        <f>BQ72</f>
        <v>3.574640287769784</v>
      </c>
      <c r="AC72" s="144"/>
      <c r="AD72" s="145"/>
      <c r="AE72" s="143">
        <f>BR72</f>
        <v>2.3830935251798562</v>
      </c>
      <c r="AF72" s="144"/>
      <c r="AG72" s="145"/>
      <c r="AH72" s="143">
        <f>BS72</f>
        <v>4.5638489208633093</v>
      </c>
      <c r="AI72" s="144"/>
      <c r="AJ72" s="145"/>
      <c r="AK72" s="143">
        <f>BT72</f>
        <v>0.78687050359712229</v>
      </c>
      <c r="AL72" s="144"/>
      <c r="AM72" s="145"/>
      <c r="AN72" s="28"/>
      <c r="AO72" s="28"/>
      <c r="AP72" s="28"/>
      <c r="AQ72" s="28"/>
      <c r="AR72" s="28"/>
      <c r="AS72" s="28"/>
      <c r="AT72" s="28"/>
      <c r="AU72" s="28"/>
      <c r="BG72" s="2">
        <v>12</v>
      </c>
      <c r="BH72" s="2" t="s">
        <v>41</v>
      </c>
      <c r="BK72" s="29">
        <v>18.41276978417266</v>
      </c>
      <c r="BL72" s="29">
        <v>18.030575539568343</v>
      </c>
      <c r="BM72" s="29">
        <v>16.119604316546763</v>
      </c>
      <c r="BN72" s="29">
        <v>18.974820143884894</v>
      </c>
      <c r="BO72" s="29">
        <v>11.668165467625899</v>
      </c>
      <c r="BP72" s="29">
        <v>5.485611510791367</v>
      </c>
      <c r="BQ72" s="29">
        <v>3.574640287769784</v>
      </c>
      <c r="BR72" s="29">
        <v>2.3830935251798562</v>
      </c>
      <c r="BS72" s="29">
        <v>4.5638489208633093</v>
      </c>
      <c r="BT72" s="29">
        <v>0.78687050359712229</v>
      </c>
    </row>
    <row r="73" spans="2:72">
      <c r="D73" s="156"/>
      <c r="E73" s="157"/>
      <c r="F73" s="80" t="s">
        <v>42</v>
      </c>
      <c r="G73" s="81"/>
      <c r="H73" s="81"/>
      <c r="I73" s="82"/>
      <c r="J73" s="140">
        <f>BK73</f>
        <v>25</v>
      </c>
      <c r="K73" s="141"/>
      <c r="L73" s="142"/>
      <c r="M73" s="140">
        <f>BL73</f>
        <v>0</v>
      </c>
      <c r="N73" s="141"/>
      <c r="O73" s="142"/>
      <c r="P73" s="140">
        <f>BM73</f>
        <v>37.5</v>
      </c>
      <c r="Q73" s="141"/>
      <c r="R73" s="142"/>
      <c r="S73" s="140">
        <f>BN73</f>
        <v>12.5</v>
      </c>
      <c r="T73" s="141"/>
      <c r="U73" s="142"/>
      <c r="V73" s="140">
        <f>BO73</f>
        <v>12.5</v>
      </c>
      <c r="W73" s="141"/>
      <c r="X73" s="142"/>
      <c r="Y73" s="140">
        <f>BP73</f>
        <v>12.5</v>
      </c>
      <c r="Z73" s="141"/>
      <c r="AA73" s="142"/>
      <c r="AB73" s="140">
        <f>BQ73</f>
        <v>0</v>
      </c>
      <c r="AC73" s="141"/>
      <c r="AD73" s="142"/>
      <c r="AE73" s="140">
        <f>BR73</f>
        <v>0</v>
      </c>
      <c r="AF73" s="141"/>
      <c r="AG73" s="142"/>
      <c r="AH73" s="140">
        <f>BS73</f>
        <v>0</v>
      </c>
      <c r="AI73" s="141"/>
      <c r="AJ73" s="142"/>
      <c r="AK73" s="140">
        <f>BT73</f>
        <v>0</v>
      </c>
      <c r="AL73" s="141"/>
      <c r="AM73" s="142"/>
      <c r="AN73" s="28"/>
      <c r="AO73" s="28"/>
      <c r="AP73" s="28"/>
      <c r="AQ73" s="28"/>
      <c r="AR73" s="28"/>
      <c r="AS73" s="28"/>
      <c r="AT73" s="28"/>
      <c r="AU73" s="28"/>
      <c r="BH73" s="2" t="s">
        <v>43</v>
      </c>
      <c r="BK73" s="29">
        <v>25</v>
      </c>
      <c r="BL73" s="29">
        <v>0</v>
      </c>
      <c r="BM73" s="29">
        <v>37.5</v>
      </c>
      <c r="BN73" s="29">
        <v>12.5</v>
      </c>
      <c r="BO73" s="29">
        <v>12.5</v>
      </c>
      <c r="BP73" s="29">
        <v>12.5</v>
      </c>
      <c r="BQ73" s="29">
        <v>0</v>
      </c>
      <c r="BR73" s="29">
        <v>0</v>
      </c>
      <c r="BS73" s="29">
        <v>0</v>
      </c>
      <c r="BT73" s="29">
        <v>0</v>
      </c>
    </row>
    <row r="74" spans="2:72">
      <c r="D74" s="154" t="s">
        <v>15</v>
      </c>
      <c r="E74" s="155"/>
      <c r="F74" s="84" t="s">
        <v>40</v>
      </c>
      <c r="G74" s="85"/>
      <c r="H74" s="85"/>
      <c r="I74" s="86"/>
      <c r="J74" s="143">
        <f>BK74</f>
        <v>21.008598652103181</v>
      </c>
      <c r="K74" s="144"/>
      <c r="L74" s="145"/>
      <c r="M74" s="143">
        <f>BL74</f>
        <v>18.359284220311412</v>
      </c>
      <c r="N74" s="144"/>
      <c r="O74" s="145"/>
      <c r="P74" s="143">
        <f>BM74</f>
        <v>15.988844991866141</v>
      </c>
      <c r="Q74" s="144"/>
      <c r="R74" s="145"/>
      <c r="S74" s="143">
        <f>BN74</f>
        <v>18.986753427841041</v>
      </c>
      <c r="T74" s="144"/>
      <c r="U74" s="145"/>
      <c r="V74" s="143">
        <f>BO74</f>
        <v>12.433186149198233</v>
      </c>
      <c r="W74" s="144"/>
      <c r="X74" s="145"/>
      <c r="Y74" s="143">
        <f>BP74</f>
        <v>4.6014408552172901</v>
      </c>
      <c r="Z74" s="144"/>
      <c r="AA74" s="145"/>
      <c r="AB74" s="143">
        <f>BQ74</f>
        <v>2.4866372298396469</v>
      </c>
      <c r="AC74" s="144"/>
      <c r="AD74" s="145"/>
      <c r="AE74" s="143">
        <f>BR74</f>
        <v>2.3936788287241462</v>
      </c>
      <c r="AF74" s="144"/>
      <c r="AG74" s="145"/>
      <c r="AH74" s="143">
        <f>BS74</f>
        <v>2.8352312340227748</v>
      </c>
      <c r="AI74" s="144"/>
      <c r="AJ74" s="145"/>
      <c r="AK74" s="143">
        <f>BT74</f>
        <v>0.90634441087613304</v>
      </c>
      <c r="AL74" s="144"/>
      <c r="AM74" s="145"/>
      <c r="AN74" s="28"/>
      <c r="AO74" s="28"/>
      <c r="AP74" s="28"/>
      <c r="AQ74" s="28"/>
      <c r="AR74" s="28"/>
      <c r="AS74" s="28"/>
      <c r="AT74" s="28"/>
      <c r="AU74" s="28"/>
      <c r="BH74" s="2" t="s">
        <v>41</v>
      </c>
      <c r="BK74" s="29">
        <v>21.008598652103181</v>
      </c>
      <c r="BL74" s="29">
        <v>18.359284220311412</v>
      </c>
      <c r="BM74" s="29">
        <v>15.988844991866141</v>
      </c>
      <c r="BN74" s="29">
        <v>18.986753427841041</v>
      </c>
      <c r="BO74" s="29">
        <v>12.433186149198233</v>
      </c>
      <c r="BP74" s="29">
        <v>4.6014408552172901</v>
      </c>
      <c r="BQ74" s="29">
        <v>2.4866372298396469</v>
      </c>
      <c r="BR74" s="29">
        <v>2.3936788287241462</v>
      </c>
      <c r="BS74" s="29">
        <v>2.8352312340227748</v>
      </c>
      <c r="BT74" s="29">
        <v>0.90634441087613304</v>
      </c>
    </row>
    <row r="75" spans="2:72">
      <c r="D75" s="156"/>
      <c r="E75" s="157"/>
      <c r="F75" s="80" t="s">
        <v>42</v>
      </c>
      <c r="G75" s="81"/>
      <c r="H75" s="81"/>
      <c r="I75" s="82"/>
      <c r="J75" s="140">
        <f>BK75</f>
        <v>4.7619047619047619</v>
      </c>
      <c r="K75" s="141"/>
      <c r="L75" s="142"/>
      <c r="M75" s="140">
        <f>BL75</f>
        <v>23.809523809523807</v>
      </c>
      <c r="N75" s="141"/>
      <c r="O75" s="142"/>
      <c r="P75" s="140">
        <f>BM75</f>
        <v>19.047619047619047</v>
      </c>
      <c r="Q75" s="141"/>
      <c r="R75" s="142"/>
      <c r="S75" s="140">
        <f>BN75</f>
        <v>23.809523809523807</v>
      </c>
      <c r="T75" s="141"/>
      <c r="U75" s="142"/>
      <c r="V75" s="140">
        <f>BO75</f>
        <v>14.285714285714285</v>
      </c>
      <c r="W75" s="141"/>
      <c r="X75" s="142"/>
      <c r="Y75" s="140">
        <f>BP75</f>
        <v>9.5238095238095237</v>
      </c>
      <c r="Z75" s="141"/>
      <c r="AA75" s="142"/>
      <c r="AB75" s="140">
        <f>BQ75</f>
        <v>4.7619047619047619</v>
      </c>
      <c r="AC75" s="141"/>
      <c r="AD75" s="142"/>
      <c r="AE75" s="140">
        <f>BR75</f>
        <v>0</v>
      </c>
      <c r="AF75" s="141"/>
      <c r="AG75" s="142"/>
      <c r="AH75" s="140">
        <f>BS75</f>
        <v>0</v>
      </c>
      <c r="AI75" s="141"/>
      <c r="AJ75" s="142"/>
      <c r="AK75" s="140">
        <f>BT75</f>
        <v>0</v>
      </c>
      <c r="AL75" s="141"/>
      <c r="AM75" s="142"/>
      <c r="AN75" s="28"/>
      <c r="AO75" s="28"/>
      <c r="AP75" s="28"/>
      <c r="AQ75" s="28"/>
      <c r="AR75" s="28"/>
      <c r="AS75" s="28"/>
      <c r="AT75" s="28"/>
      <c r="AU75" s="28"/>
      <c r="BH75" s="2" t="s">
        <v>43</v>
      </c>
      <c r="BK75" s="29">
        <v>4.7619047619047619</v>
      </c>
      <c r="BL75" s="29">
        <v>23.809523809523807</v>
      </c>
      <c r="BM75" s="29">
        <v>19.047619047619047</v>
      </c>
      <c r="BN75" s="29">
        <v>23.809523809523807</v>
      </c>
      <c r="BO75" s="29">
        <v>14.285714285714285</v>
      </c>
      <c r="BP75" s="29">
        <v>9.5238095238095237</v>
      </c>
      <c r="BQ75" s="29">
        <v>4.7619047619047619</v>
      </c>
      <c r="BR75" s="29">
        <v>0</v>
      </c>
      <c r="BS75" s="29">
        <v>0</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94" t="s">
        <v>46</v>
      </c>
      <c r="C84" s="94"/>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94"/>
      <c r="C85" s="94"/>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16"/>
      <c r="E86" s="117"/>
      <c r="F86" s="117"/>
      <c r="G86" s="117"/>
      <c r="H86" s="117"/>
      <c r="I86" s="118"/>
      <c r="J86" s="101" t="s">
        <v>6</v>
      </c>
      <c r="K86" s="149"/>
      <c r="L86" s="149"/>
      <c r="M86" s="150"/>
      <c r="N86" s="101" t="s">
        <v>7</v>
      </c>
      <c r="O86" s="149"/>
      <c r="P86" s="149"/>
      <c r="Q86" s="150"/>
      <c r="R86" s="88">
        <v>1</v>
      </c>
      <c r="S86" s="89"/>
      <c r="T86" s="89"/>
      <c r="U86" s="90"/>
      <c r="V86" s="88">
        <v>2</v>
      </c>
      <c r="W86" s="89"/>
      <c r="X86" s="89"/>
      <c r="Y86" s="90"/>
      <c r="Z86" s="88"/>
      <c r="AA86" s="89"/>
      <c r="AB86" s="89"/>
      <c r="AC86" s="90"/>
      <c r="AD86" s="38"/>
      <c r="AE86" s="25"/>
      <c r="AF86" s="25"/>
      <c r="AG86" s="25"/>
    </row>
    <row r="87" spans="1:96" s="47" customFormat="1" ht="22.5" customHeight="1">
      <c r="D87" s="119"/>
      <c r="E87" s="120"/>
      <c r="F87" s="120"/>
      <c r="G87" s="120"/>
      <c r="H87" s="120"/>
      <c r="I87" s="121"/>
      <c r="J87" s="151"/>
      <c r="K87" s="152"/>
      <c r="L87" s="152"/>
      <c r="M87" s="153"/>
      <c r="N87" s="151"/>
      <c r="O87" s="152"/>
      <c r="P87" s="152"/>
      <c r="Q87" s="153"/>
      <c r="R87" s="113" t="s">
        <v>49</v>
      </c>
      <c r="S87" s="114"/>
      <c r="T87" s="114"/>
      <c r="U87" s="115"/>
      <c r="V87" s="113" t="s">
        <v>50</v>
      </c>
      <c r="W87" s="114"/>
      <c r="X87" s="114"/>
      <c r="Y87" s="115"/>
      <c r="Z87" s="113" t="s">
        <v>10</v>
      </c>
      <c r="AA87" s="114"/>
      <c r="AB87" s="114"/>
      <c r="AC87" s="115"/>
      <c r="AD87" s="39"/>
      <c r="AE87" s="26"/>
      <c r="AF87" s="26"/>
      <c r="AG87" s="26"/>
      <c r="BI87" s="51" t="s">
        <v>11</v>
      </c>
      <c r="BJ87" s="51" t="s">
        <v>12</v>
      </c>
      <c r="BK87" s="51">
        <v>1</v>
      </c>
      <c r="BL87" s="51">
        <v>2</v>
      </c>
      <c r="BM87" s="51">
        <v>0</v>
      </c>
    </row>
    <row r="88" spans="1:96" s="47" customFormat="1">
      <c r="D88" s="110" t="s">
        <v>13</v>
      </c>
      <c r="E88" s="111"/>
      <c r="F88" s="111"/>
      <c r="G88" s="111"/>
      <c r="H88" s="111"/>
      <c r="I88" s="112"/>
      <c r="J88" s="146">
        <f>BI88</f>
        <v>91.007194244604321</v>
      </c>
      <c r="K88" s="147"/>
      <c r="L88" s="147"/>
      <c r="M88" s="148"/>
      <c r="N88" s="146">
        <f>BJ88</f>
        <v>100</v>
      </c>
      <c r="O88" s="147"/>
      <c r="P88" s="147"/>
      <c r="Q88" s="148"/>
      <c r="R88" s="146">
        <f>BK88</f>
        <v>100</v>
      </c>
      <c r="S88" s="147"/>
      <c r="T88" s="147"/>
      <c r="U88" s="148"/>
      <c r="V88" s="146">
        <f>BL88</f>
        <v>0</v>
      </c>
      <c r="W88" s="147"/>
      <c r="X88" s="147"/>
      <c r="Y88" s="148"/>
      <c r="Z88" s="146">
        <f>BM88</f>
        <v>0</v>
      </c>
      <c r="AA88" s="147"/>
      <c r="AB88" s="147"/>
      <c r="AC88" s="148"/>
      <c r="AD88" s="41"/>
      <c r="AE88" s="28"/>
      <c r="AF88" s="28"/>
      <c r="AG88" s="28"/>
      <c r="BG88" s="47">
        <v>13</v>
      </c>
      <c r="BH88" s="47" t="s">
        <v>14</v>
      </c>
      <c r="BI88" s="52">
        <v>91.007194244604321</v>
      </c>
      <c r="BJ88" s="52">
        <f>BK88</f>
        <v>100</v>
      </c>
      <c r="BK88" s="52">
        <v>100</v>
      </c>
      <c r="BL88" s="52">
        <v>0</v>
      </c>
      <c r="BM88" s="52">
        <v>0</v>
      </c>
    </row>
    <row r="89" spans="1:96" s="47" customFormat="1">
      <c r="D89" s="107" t="s">
        <v>15</v>
      </c>
      <c r="E89" s="108"/>
      <c r="F89" s="108"/>
      <c r="G89" s="108"/>
      <c r="H89" s="108"/>
      <c r="I89" s="109"/>
      <c r="J89" s="122">
        <f>BI89</f>
        <v>90.076690680920294</v>
      </c>
      <c r="K89" s="123"/>
      <c r="L89" s="123"/>
      <c r="M89" s="124"/>
      <c r="N89" s="122">
        <f>BJ89</f>
        <v>95.238095238095227</v>
      </c>
      <c r="O89" s="123"/>
      <c r="P89" s="123"/>
      <c r="Q89" s="124"/>
      <c r="R89" s="122">
        <f>BK89</f>
        <v>95.238095238095227</v>
      </c>
      <c r="S89" s="123"/>
      <c r="T89" s="123"/>
      <c r="U89" s="124"/>
      <c r="V89" s="122">
        <f>BL89</f>
        <v>4.7619047619047619</v>
      </c>
      <c r="W89" s="123"/>
      <c r="X89" s="123"/>
      <c r="Y89" s="124"/>
      <c r="Z89" s="122">
        <f>BM89</f>
        <v>0</v>
      </c>
      <c r="AA89" s="123"/>
      <c r="AB89" s="123"/>
      <c r="AC89" s="124"/>
      <c r="AD89" s="41"/>
      <c r="AE89" s="28"/>
      <c r="AF89" s="28"/>
      <c r="AG89" s="28"/>
      <c r="BH89" s="47" t="s">
        <v>16</v>
      </c>
      <c r="BI89" s="52">
        <v>90.076690680920294</v>
      </c>
      <c r="BJ89" s="52">
        <v>95.238095238095227</v>
      </c>
      <c r="BK89" s="52">
        <v>95.238095238095227</v>
      </c>
      <c r="BL89" s="52">
        <v>4.7619047619047619</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10" t="s">
        <v>13</v>
      </c>
      <c r="E91" s="111"/>
      <c r="F91" s="111"/>
      <c r="G91" s="111"/>
      <c r="H91" s="111"/>
      <c r="I91" s="112"/>
      <c r="J91" s="146">
        <f>BI91</f>
        <v>85.633992805755398</v>
      </c>
      <c r="K91" s="147"/>
      <c r="L91" s="147"/>
      <c r="M91" s="148"/>
      <c r="N91" s="146">
        <f>BJ91</f>
        <v>93.75</v>
      </c>
      <c r="O91" s="147"/>
      <c r="P91" s="147"/>
      <c r="Q91" s="148"/>
      <c r="R91" s="146">
        <f>BK91</f>
        <v>93.75</v>
      </c>
      <c r="S91" s="147"/>
      <c r="T91" s="147"/>
      <c r="U91" s="148"/>
      <c r="V91" s="146">
        <f>BL91</f>
        <v>6.25</v>
      </c>
      <c r="W91" s="147"/>
      <c r="X91" s="147"/>
      <c r="Y91" s="148"/>
      <c r="Z91" s="146">
        <f>BM91</f>
        <v>0</v>
      </c>
      <c r="AA91" s="147"/>
      <c r="AB91" s="147"/>
      <c r="AC91" s="148"/>
      <c r="AD91" s="41"/>
      <c r="AE91" s="28"/>
      <c r="AF91" s="28"/>
      <c r="AG91" s="28"/>
      <c r="BG91" s="47">
        <v>14</v>
      </c>
      <c r="BH91" s="47" t="s">
        <v>14</v>
      </c>
      <c r="BI91" s="52">
        <v>85.633992805755398</v>
      </c>
      <c r="BJ91" s="52">
        <f t="shared" ref="BJ91:BJ100" si="1">BK91</f>
        <v>93.75</v>
      </c>
      <c r="BK91" s="52">
        <v>93.75</v>
      </c>
      <c r="BL91" s="52">
        <v>6.25</v>
      </c>
      <c r="BM91" s="52">
        <v>0</v>
      </c>
    </row>
    <row r="92" spans="1:96" s="47" customFormat="1">
      <c r="D92" s="107" t="s">
        <v>15</v>
      </c>
      <c r="E92" s="108"/>
      <c r="F92" s="108"/>
      <c r="G92" s="108"/>
      <c r="H92" s="108"/>
      <c r="I92" s="109"/>
      <c r="J92" s="122">
        <f>BI92</f>
        <v>84.313269811759241</v>
      </c>
      <c r="K92" s="123"/>
      <c r="L92" s="123"/>
      <c r="M92" s="124"/>
      <c r="N92" s="122">
        <f>BJ92</f>
        <v>85.714285714285708</v>
      </c>
      <c r="O92" s="123"/>
      <c r="P92" s="123"/>
      <c r="Q92" s="124"/>
      <c r="R92" s="122">
        <f>BK92</f>
        <v>85.714285714285708</v>
      </c>
      <c r="S92" s="123"/>
      <c r="T92" s="123"/>
      <c r="U92" s="124"/>
      <c r="V92" s="122">
        <f>BL92</f>
        <v>14.285714285714285</v>
      </c>
      <c r="W92" s="123"/>
      <c r="X92" s="123"/>
      <c r="Y92" s="124"/>
      <c r="Z92" s="122">
        <f>BM92</f>
        <v>0</v>
      </c>
      <c r="AA92" s="123"/>
      <c r="AB92" s="123"/>
      <c r="AC92" s="124"/>
      <c r="AD92" s="41"/>
      <c r="AE92" s="28"/>
      <c r="AF92" s="28"/>
      <c r="AG92" s="28"/>
      <c r="BH92" s="47" t="s">
        <v>16</v>
      </c>
      <c r="BI92" s="52">
        <v>84.313269811759241</v>
      </c>
      <c r="BJ92" s="52">
        <v>85.714285714285708</v>
      </c>
      <c r="BK92" s="52">
        <v>85.714285714285708</v>
      </c>
      <c r="BL92" s="52">
        <v>14.285714285714285</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10" t="s">
        <v>13</v>
      </c>
      <c r="E94" s="111"/>
      <c r="F94" s="111"/>
      <c r="G94" s="111"/>
      <c r="H94" s="111"/>
      <c r="I94" s="112"/>
      <c r="J94" s="146">
        <f>BI94</f>
        <v>92.985611510791372</v>
      </c>
      <c r="K94" s="147"/>
      <c r="L94" s="147"/>
      <c r="M94" s="148"/>
      <c r="N94" s="146">
        <f>BJ94</f>
        <v>93.75</v>
      </c>
      <c r="O94" s="147"/>
      <c r="P94" s="147"/>
      <c r="Q94" s="148"/>
      <c r="R94" s="146">
        <f>BK94</f>
        <v>93.75</v>
      </c>
      <c r="S94" s="147"/>
      <c r="T94" s="147"/>
      <c r="U94" s="148"/>
      <c r="V94" s="146">
        <f>BL94</f>
        <v>6.25</v>
      </c>
      <c r="W94" s="147"/>
      <c r="X94" s="147"/>
      <c r="Y94" s="148"/>
      <c r="Z94" s="146">
        <f>BM94</f>
        <v>0</v>
      </c>
      <c r="AA94" s="147"/>
      <c r="AB94" s="147"/>
      <c r="AC94" s="148"/>
      <c r="AD94" s="41"/>
      <c r="AE94" s="28"/>
      <c r="AF94" s="28"/>
      <c r="AG94" s="28"/>
      <c r="BG94" s="47">
        <v>15</v>
      </c>
      <c r="BH94" s="47" t="s">
        <v>14</v>
      </c>
      <c r="BI94" s="52">
        <v>92.985611510791372</v>
      </c>
      <c r="BJ94" s="52">
        <f t="shared" si="1"/>
        <v>93.75</v>
      </c>
      <c r="BK94" s="52">
        <v>93.75</v>
      </c>
      <c r="BL94" s="52">
        <v>6.25</v>
      </c>
      <c r="BM94" s="52">
        <v>0</v>
      </c>
    </row>
    <row r="95" spans="1:96" s="47" customFormat="1">
      <c r="D95" s="107" t="s">
        <v>15</v>
      </c>
      <c r="E95" s="108"/>
      <c r="F95" s="108"/>
      <c r="G95" s="108"/>
      <c r="H95" s="108"/>
      <c r="I95" s="109"/>
      <c r="J95" s="122">
        <f>BI95</f>
        <v>92.377411108528932</v>
      </c>
      <c r="K95" s="123"/>
      <c r="L95" s="123"/>
      <c r="M95" s="124"/>
      <c r="N95" s="122">
        <f>BJ95</f>
        <v>100</v>
      </c>
      <c r="O95" s="123"/>
      <c r="P95" s="123"/>
      <c r="Q95" s="124"/>
      <c r="R95" s="122">
        <f>BK95</f>
        <v>100</v>
      </c>
      <c r="S95" s="123"/>
      <c r="T95" s="123"/>
      <c r="U95" s="124"/>
      <c r="V95" s="122">
        <f>BL95</f>
        <v>0</v>
      </c>
      <c r="W95" s="123"/>
      <c r="X95" s="123"/>
      <c r="Y95" s="124"/>
      <c r="Z95" s="122">
        <f>BM95</f>
        <v>0</v>
      </c>
      <c r="AA95" s="123"/>
      <c r="AB95" s="123"/>
      <c r="AC95" s="124"/>
      <c r="AD95" s="41"/>
      <c r="AE95" s="28"/>
      <c r="AF95" s="28"/>
      <c r="AG95" s="28"/>
      <c r="BH95" s="47" t="s">
        <v>16</v>
      </c>
      <c r="BI95" s="52">
        <v>92.377411108528932</v>
      </c>
      <c r="BJ95" s="52">
        <v>100</v>
      </c>
      <c r="BK95" s="52">
        <v>100</v>
      </c>
      <c r="BL95" s="52">
        <v>0</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10" t="s">
        <v>13</v>
      </c>
      <c r="E97" s="111"/>
      <c r="F97" s="111"/>
      <c r="G97" s="111"/>
      <c r="H97" s="111"/>
      <c r="I97" s="112"/>
      <c r="J97" s="146">
        <f>BI97</f>
        <v>93.322841726618705</v>
      </c>
      <c r="K97" s="147"/>
      <c r="L97" s="147"/>
      <c r="M97" s="148"/>
      <c r="N97" s="146">
        <f>BJ97</f>
        <v>100</v>
      </c>
      <c r="O97" s="147"/>
      <c r="P97" s="147"/>
      <c r="Q97" s="148"/>
      <c r="R97" s="146">
        <f>BK97</f>
        <v>100</v>
      </c>
      <c r="S97" s="147"/>
      <c r="T97" s="147"/>
      <c r="U97" s="148"/>
      <c r="V97" s="146">
        <f>BL97</f>
        <v>0</v>
      </c>
      <c r="W97" s="147"/>
      <c r="X97" s="147"/>
      <c r="Y97" s="148"/>
      <c r="Z97" s="146">
        <f>BM97</f>
        <v>0</v>
      </c>
      <c r="AA97" s="147"/>
      <c r="AB97" s="147"/>
      <c r="AC97" s="148"/>
      <c r="AD97" s="41"/>
      <c r="AE97" s="28"/>
      <c r="AF97" s="28"/>
      <c r="AG97" s="28"/>
      <c r="BG97" s="47">
        <v>16</v>
      </c>
      <c r="BH97" s="47" t="s">
        <v>14</v>
      </c>
      <c r="BI97" s="52">
        <v>93.322841726618705</v>
      </c>
      <c r="BJ97" s="52">
        <f t="shared" si="1"/>
        <v>100</v>
      </c>
      <c r="BK97" s="52">
        <v>100</v>
      </c>
      <c r="BL97" s="52">
        <v>0</v>
      </c>
      <c r="BM97" s="52">
        <v>0</v>
      </c>
    </row>
    <row r="98" spans="1:96" s="47" customFormat="1">
      <c r="D98" s="107" t="s">
        <v>15</v>
      </c>
      <c r="E98" s="108"/>
      <c r="F98" s="108"/>
      <c r="G98" s="108"/>
      <c r="H98" s="108"/>
      <c r="I98" s="109"/>
      <c r="J98" s="122">
        <f>BI98</f>
        <v>93.934464327213576</v>
      </c>
      <c r="K98" s="123"/>
      <c r="L98" s="123"/>
      <c r="M98" s="124"/>
      <c r="N98" s="122">
        <f>BJ98</f>
        <v>100</v>
      </c>
      <c r="O98" s="123"/>
      <c r="P98" s="123"/>
      <c r="Q98" s="124"/>
      <c r="R98" s="122">
        <f>BK98</f>
        <v>100</v>
      </c>
      <c r="S98" s="123"/>
      <c r="T98" s="123"/>
      <c r="U98" s="124"/>
      <c r="V98" s="122">
        <f>BL98</f>
        <v>0</v>
      </c>
      <c r="W98" s="123"/>
      <c r="X98" s="123"/>
      <c r="Y98" s="124"/>
      <c r="Z98" s="122">
        <f>BM98</f>
        <v>0</v>
      </c>
      <c r="AA98" s="123"/>
      <c r="AB98" s="123"/>
      <c r="AC98" s="124"/>
      <c r="AD98" s="41"/>
      <c r="AE98" s="28"/>
      <c r="AF98" s="28"/>
      <c r="AG98" s="28"/>
      <c r="BH98" s="47" t="s">
        <v>16</v>
      </c>
      <c r="BI98" s="52">
        <v>93.934464327213576</v>
      </c>
      <c r="BJ98" s="52">
        <v>100</v>
      </c>
      <c r="BK98" s="52">
        <v>100</v>
      </c>
      <c r="BL98" s="52">
        <v>0</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10" t="s">
        <v>13</v>
      </c>
      <c r="E100" s="111"/>
      <c r="F100" s="111"/>
      <c r="G100" s="111"/>
      <c r="H100" s="111"/>
      <c r="I100" s="112"/>
      <c r="J100" s="146">
        <f>BI100</f>
        <v>86.038669064748191</v>
      </c>
      <c r="K100" s="147"/>
      <c r="L100" s="147"/>
      <c r="M100" s="148"/>
      <c r="N100" s="146">
        <f>BJ100</f>
        <v>93.75</v>
      </c>
      <c r="O100" s="147"/>
      <c r="P100" s="147"/>
      <c r="Q100" s="148"/>
      <c r="R100" s="146">
        <f>BK100</f>
        <v>93.75</v>
      </c>
      <c r="S100" s="147"/>
      <c r="T100" s="147"/>
      <c r="U100" s="148"/>
      <c r="V100" s="146">
        <f>BL100</f>
        <v>6.25</v>
      </c>
      <c r="W100" s="147"/>
      <c r="X100" s="147"/>
      <c r="Y100" s="148"/>
      <c r="Z100" s="146">
        <f>BM100</f>
        <v>0</v>
      </c>
      <c r="AA100" s="147"/>
      <c r="AB100" s="147"/>
      <c r="AC100" s="148"/>
      <c r="AD100" s="41"/>
      <c r="AE100" s="28"/>
      <c r="AF100" s="28"/>
      <c r="AG100" s="28"/>
      <c r="BG100" s="47">
        <v>17</v>
      </c>
      <c r="BH100" s="47" t="s">
        <v>14</v>
      </c>
      <c r="BI100" s="52">
        <v>86.038669064748191</v>
      </c>
      <c r="BJ100" s="52">
        <f t="shared" si="1"/>
        <v>93.75</v>
      </c>
      <c r="BK100" s="52">
        <v>93.75</v>
      </c>
      <c r="BL100" s="52">
        <v>6.25</v>
      </c>
      <c r="BM100" s="52">
        <v>0</v>
      </c>
    </row>
    <row r="101" spans="1:96" s="47" customFormat="1">
      <c r="D101" s="107" t="s">
        <v>15</v>
      </c>
      <c r="E101" s="108"/>
      <c r="F101" s="108"/>
      <c r="G101" s="108"/>
      <c r="H101" s="108"/>
      <c r="I101" s="109"/>
      <c r="J101" s="122">
        <f>BI101</f>
        <v>83.15128979781548</v>
      </c>
      <c r="K101" s="123"/>
      <c r="L101" s="123"/>
      <c r="M101" s="124"/>
      <c r="N101" s="122">
        <f>BJ101</f>
        <v>80.952380952380949</v>
      </c>
      <c r="O101" s="123"/>
      <c r="P101" s="123"/>
      <c r="Q101" s="124"/>
      <c r="R101" s="122">
        <f>BK101</f>
        <v>80.952380952380949</v>
      </c>
      <c r="S101" s="123"/>
      <c r="T101" s="123"/>
      <c r="U101" s="124"/>
      <c r="V101" s="122">
        <f>BL101</f>
        <v>19.047619047619047</v>
      </c>
      <c r="W101" s="123"/>
      <c r="X101" s="123"/>
      <c r="Y101" s="124"/>
      <c r="Z101" s="122">
        <f>BM101</f>
        <v>0</v>
      </c>
      <c r="AA101" s="123"/>
      <c r="AB101" s="123"/>
      <c r="AC101" s="124"/>
      <c r="AD101" s="41"/>
      <c r="AE101" s="28"/>
      <c r="AF101" s="28"/>
      <c r="AG101" s="28"/>
      <c r="BH101" s="47" t="s">
        <v>16</v>
      </c>
      <c r="BI101" s="52">
        <v>83.15128979781548</v>
      </c>
      <c r="BJ101" s="52">
        <v>80.952380952380949</v>
      </c>
      <c r="BK101" s="52">
        <v>80.952380952380949</v>
      </c>
      <c r="BL101" s="52">
        <v>19.047619047619047</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16"/>
      <c r="E105" s="117"/>
      <c r="F105" s="117"/>
      <c r="G105" s="117"/>
      <c r="H105" s="117"/>
      <c r="I105" s="118"/>
      <c r="J105" s="101" t="s">
        <v>6</v>
      </c>
      <c r="K105" s="149"/>
      <c r="L105" s="149"/>
      <c r="M105" s="150"/>
      <c r="N105" s="101" t="s">
        <v>7</v>
      </c>
      <c r="O105" s="149"/>
      <c r="P105" s="149"/>
      <c r="Q105" s="150"/>
      <c r="R105" s="88">
        <v>1</v>
      </c>
      <c r="S105" s="89"/>
      <c r="T105" s="89"/>
      <c r="U105" s="90"/>
      <c r="V105" s="88">
        <v>2</v>
      </c>
      <c r="W105" s="89"/>
      <c r="X105" s="89"/>
      <c r="Y105" s="90"/>
      <c r="Z105" s="88"/>
      <c r="AA105" s="89"/>
      <c r="AB105" s="89"/>
      <c r="AC105" s="90"/>
      <c r="AD105" s="38"/>
      <c r="AE105" s="25"/>
      <c r="AF105" s="25"/>
      <c r="AG105" s="25"/>
    </row>
    <row r="106" spans="1:96" s="47" customFormat="1" ht="22.5" customHeight="1">
      <c r="D106" s="119"/>
      <c r="E106" s="120"/>
      <c r="F106" s="120"/>
      <c r="G106" s="120"/>
      <c r="H106" s="120"/>
      <c r="I106" s="121"/>
      <c r="J106" s="151"/>
      <c r="K106" s="152"/>
      <c r="L106" s="152"/>
      <c r="M106" s="153"/>
      <c r="N106" s="151"/>
      <c r="O106" s="152"/>
      <c r="P106" s="152"/>
      <c r="Q106" s="153"/>
      <c r="R106" s="113" t="s">
        <v>49</v>
      </c>
      <c r="S106" s="114"/>
      <c r="T106" s="114"/>
      <c r="U106" s="115"/>
      <c r="V106" s="113" t="s">
        <v>50</v>
      </c>
      <c r="W106" s="114"/>
      <c r="X106" s="114"/>
      <c r="Y106" s="115"/>
      <c r="Z106" s="113" t="s">
        <v>10</v>
      </c>
      <c r="AA106" s="114"/>
      <c r="AB106" s="114"/>
      <c r="AC106" s="115"/>
      <c r="AD106" s="39"/>
      <c r="AE106" s="26"/>
      <c r="AF106" s="26"/>
      <c r="AG106" s="26"/>
      <c r="BI106" s="51" t="s">
        <v>11</v>
      </c>
      <c r="BJ106" s="51" t="s">
        <v>12</v>
      </c>
      <c r="BK106" s="51">
        <v>1</v>
      </c>
      <c r="BL106" s="51">
        <v>2</v>
      </c>
      <c r="BM106" s="51">
        <v>0</v>
      </c>
    </row>
    <row r="107" spans="1:96" s="47" customFormat="1">
      <c r="D107" s="110" t="s">
        <v>13</v>
      </c>
      <c r="E107" s="111"/>
      <c r="F107" s="111"/>
      <c r="G107" s="111"/>
      <c r="H107" s="111"/>
      <c r="I107" s="112"/>
      <c r="J107" s="146">
        <f>BI107</f>
        <v>87.612410071942449</v>
      </c>
      <c r="K107" s="147"/>
      <c r="L107" s="147"/>
      <c r="M107" s="148"/>
      <c r="N107" s="146">
        <f>BJ107</f>
        <v>100</v>
      </c>
      <c r="O107" s="147"/>
      <c r="P107" s="147"/>
      <c r="Q107" s="148"/>
      <c r="R107" s="146">
        <f>BK107</f>
        <v>100</v>
      </c>
      <c r="S107" s="147"/>
      <c r="T107" s="147"/>
      <c r="U107" s="148"/>
      <c r="V107" s="146">
        <f>BL107</f>
        <v>0</v>
      </c>
      <c r="W107" s="147"/>
      <c r="X107" s="147"/>
      <c r="Y107" s="148"/>
      <c r="Z107" s="146">
        <f>BM107</f>
        <v>0</v>
      </c>
      <c r="AA107" s="147"/>
      <c r="AB107" s="147"/>
      <c r="AC107" s="148"/>
      <c r="AD107" s="41"/>
      <c r="AE107" s="28"/>
      <c r="AF107" s="28"/>
      <c r="AG107" s="28"/>
      <c r="BG107" s="47">
        <v>18</v>
      </c>
      <c r="BH107" s="47" t="s">
        <v>14</v>
      </c>
      <c r="BI107" s="52">
        <v>87.612410071942449</v>
      </c>
      <c r="BJ107" s="52">
        <f>BK107</f>
        <v>100</v>
      </c>
      <c r="BK107" s="52">
        <v>100</v>
      </c>
      <c r="BL107" s="52">
        <v>0</v>
      </c>
      <c r="BM107" s="52">
        <v>0</v>
      </c>
    </row>
    <row r="108" spans="1:96" s="47" customFormat="1">
      <c r="D108" s="107" t="s">
        <v>15</v>
      </c>
      <c r="E108" s="108"/>
      <c r="F108" s="108"/>
      <c r="G108" s="108"/>
      <c r="H108" s="108"/>
      <c r="I108" s="109"/>
      <c r="J108" s="122">
        <f>BI108</f>
        <v>86.916105042993266</v>
      </c>
      <c r="K108" s="123"/>
      <c r="L108" s="123"/>
      <c r="M108" s="124"/>
      <c r="N108" s="122">
        <f>BJ108</f>
        <v>90.476190476190482</v>
      </c>
      <c r="O108" s="123"/>
      <c r="P108" s="123"/>
      <c r="Q108" s="124"/>
      <c r="R108" s="122">
        <f>BK108</f>
        <v>90.476190476190482</v>
      </c>
      <c r="S108" s="123"/>
      <c r="T108" s="123"/>
      <c r="U108" s="124"/>
      <c r="V108" s="122">
        <f>BL108</f>
        <v>9.5238095238095237</v>
      </c>
      <c r="W108" s="123"/>
      <c r="X108" s="123"/>
      <c r="Y108" s="124"/>
      <c r="Z108" s="122">
        <f>BM108</f>
        <v>0</v>
      </c>
      <c r="AA108" s="123"/>
      <c r="AB108" s="123"/>
      <c r="AC108" s="124"/>
      <c r="AD108" s="41"/>
      <c r="AE108" s="28"/>
      <c r="AF108" s="28"/>
      <c r="AG108" s="28"/>
      <c r="BH108" s="47" t="s">
        <v>16</v>
      </c>
      <c r="BI108" s="52">
        <v>86.916105042993266</v>
      </c>
      <c r="BJ108" s="52">
        <v>90.476190476190482</v>
      </c>
      <c r="BK108" s="52">
        <v>90.476190476190482</v>
      </c>
      <c r="BL108" s="52">
        <v>9.5238095238095237</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10" t="s">
        <v>13</v>
      </c>
      <c r="E110" s="111"/>
      <c r="F110" s="111"/>
      <c r="G110" s="111"/>
      <c r="H110" s="111"/>
      <c r="I110" s="112"/>
      <c r="J110" s="146">
        <f>BI110</f>
        <v>79.90107913669064</v>
      </c>
      <c r="K110" s="147"/>
      <c r="L110" s="147"/>
      <c r="M110" s="148"/>
      <c r="N110" s="146">
        <f>BJ110</f>
        <v>100</v>
      </c>
      <c r="O110" s="147"/>
      <c r="P110" s="147"/>
      <c r="Q110" s="148"/>
      <c r="R110" s="146">
        <f>BK110</f>
        <v>100</v>
      </c>
      <c r="S110" s="147"/>
      <c r="T110" s="147"/>
      <c r="U110" s="148"/>
      <c r="V110" s="146">
        <f>BL110</f>
        <v>0</v>
      </c>
      <c r="W110" s="147"/>
      <c r="X110" s="147"/>
      <c r="Y110" s="148"/>
      <c r="Z110" s="146">
        <f>BM110</f>
        <v>0</v>
      </c>
      <c r="AA110" s="147"/>
      <c r="AB110" s="147"/>
      <c r="AC110" s="148"/>
      <c r="AD110" s="41"/>
      <c r="AE110" s="28"/>
      <c r="AF110" s="28"/>
      <c r="AG110" s="28"/>
      <c r="BG110" s="47">
        <v>19</v>
      </c>
      <c r="BH110" s="47" t="s">
        <v>14</v>
      </c>
      <c r="BI110" s="52">
        <v>79.90107913669064</v>
      </c>
      <c r="BJ110" s="52">
        <f t="shared" ref="BJ110" si="2">BK110</f>
        <v>100</v>
      </c>
      <c r="BK110" s="52">
        <v>100</v>
      </c>
      <c r="BL110" s="52">
        <v>0</v>
      </c>
      <c r="BM110" s="52">
        <v>0</v>
      </c>
    </row>
    <row r="111" spans="1:96" s="47" customFormat="1">
      <c r="D111" s="107" t="s">
        <v>15</v>
      </c>
      <c r="E111" s="108"/>
      <c r="F111" s="108"/>
      <c r="G111" s="108"/>
      <c r="H111" s="108"/>
      <c r="I111" s="109"/>
      <c r="J111" s="122">
        <f>BI111</f>
        <v>78.921682547060186</v>
      </c>
      <c r="K111" s="123"/>
      <c r="L111" s="123"/>
      <c r="M111" s="124"/>
      <c r="N111" s="122">
        <f>BJ111</f>
        <v>76.19047619047619</v>
      </c>
      <c r="O111" s="123"/>
      <c r="P111" s="123"/>
      <c r="Q111" s="124"/>
      <c r="R111" s="122">
        <f>BK111</f>
        <v>76.19047619047619</v>
      </c>
      <c r="S111" s="123"/>
      <c r="T111" s="123"/>
      <c r="U111" s="124"/>
      <c r="V111" s="122">
        <f>BL111</f>
        <v>23.809523809523807</v>
      </c>
      <c r="W111" s="123"/>
      <c r="X111" s="123"/>
      <c r="Y111" s="124"/>
      <c r="Z111" s="122">
        <f>BM111</f>
        <v>0</v>
      </c>
      <c r="AA111" s="123"/>
      <c r="AB111" s="123"/>
      <c r="AC111" s="124"/>
      <c r="AD111" s="41"/>
      <c r="AE111" s="28"/>
      <c r="AF111" s="28"/>
      <c r="AG111" s="28"/>
      <c r="BH111" s="47" t="s">
        <v>16</v>
      </c>
      <c r="BI111" s="52">
        <v>78.921682547060186</v>
      </c>
      <c r="BJ111" s="52">
        <v>76.19047619047619</v>
      </c>
      <c r="BK111" s="52">
        <v>76.19047619047619</v>
      </c>
      <c r="BL111" s="52">
        <v>23.809523809523807</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10" t="s">
        <v>13</v>
      </c>
      <c r="E113" s="111"/>
      <c r="F113" s="111"/>
      <c r="G113" s="111"/>
      <c r="H113" s="111"/>
      <c r="I113" s="112"/>
      <c r="J113" s="146">
        <f>BI113</f>
        <v>95.031474820143885</v>
      </c>
      <c r="K113" s="147"/>
      <c r="L113" s="147"/>
      <c r="M113" s="148"/>
      <c r="N113" s="146">
        <f>BJ113</f>
        <v>100</v>
      </c>
      <c r="O113" s="147"/>
      <c r="P113" s="147"/>
      <c r="Q113" s="148"/>
      <c r="R113" s="146">
        <f>BK113</f>
        <v>100</v>
      </c>
      <c r="S113" s="147"/>
      <c r="T113" s="147"/>
      <c r="U113" s="148"/>
      <c r="V113" s="146">
        <f>BL113</f>
        <v>0</v>
      </c>
      <c r="W113" s="147"/>
      <c r="X113" s="147"/>
      <c r="Y113" s="148"/>
      <c r="Z113" s="146">
        <f>BM113</f>
        <v>0</v>
      </c>
      <c r="AA113" s="147"/>
      <c r="AB113" s="147"/>
      <c r="AC113" s="148"/>
      <c r="AD113" s="41"/>
      <c r="AE113" s="28"/>
      <c r="AF113" s="28"/>
      <c r="AG113" s="28"/>
      <c r="BG113" s="47">
        <v>20</v>
      </c>
      <c r="BH113" s="47" t="s">
        <v>14</v>
      </c>
      <c r="BI113" s="52">
        <v>95.031474820143885</v>
      </c>
      <c r="BJ113" s="52">
        <f>BK113</f>
        <v>100</v>
      </c>
      <c r="BK113" s="52">
        <v>100</v>
      </c>
      <c r="BL113" s="52">
        <v>0</v>
      </c>
      <c r="BM113" s="52">
        <v>0</v>
      </c>
    </row>
    <row r="114" spans="1:96" s="47" customFormat="1">
      <c r="D114" s="107" t="s">
        <v>15</v>
      </c>
      <c r="E114" s="108"/>
      <c r="F114" s="108"/>
      <c r="G114" s="108"/>
      <c r="H114" s="108"/>
      <c r="I114" s="109"/>
      <c r="J114" s="122">
        <f>BI114</f>
        <v>96.026028352312338</v>
      </c>
      <c r="K114" s="123"/>
      <c r="L114" s="123"/>
      <c r="M114" s="124"/>
      <c r="N114" s="122">
        <f>BJ114</f>
        <v>100</v>
      </c>
      <c r="O114" s="123"/>
      <c r="P114" s="123"/>
      <c r="Q114" s="124"/>
      <c r="R114" s="122">
        <f>BK114</f>
        <v>100</v>
      </c>
      <c r="S114" s="123"/>
      <c r="T114" s="123"/>
      <c r="U114" s="124"/>
      <c r="V114" s="122">
        <f>BL114</f>
        <v>0</v>
      </c>
      <c r="W114" s="123"/>
      <c r="X114" s="123"/>
      <c r="Y114" s="124"/>
      <c r="Z114" s="122">
        <f>BM114</f>
        <v>0</v>
      </c>
      <c r="AA114" s="123"/>
      <c r="AB114" s="123"/>
      <c r="AC114" s="124"/>
      <c r="AD114" s="41"/>
      <c r="AE114" s="28"/>
      <c r="AF114" s="28"/>
      <c r="AG114" s="28"/>
      <c r="BH114" s="47" t="s">
        <v>16</v>
      </c>
      <c r="BI114" s="52">
        <v>96.026028352312338</v>
      </c>
      <c r="BJ114" s="52">
        <v>100</v>
      </c>
      <c r="BK114" s="52">
        <v>100</v>
      </c>
      <c r="BL114" s="52">
        <v>0</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16"/>
      <c r="E118" s="117"/>
      <c r="F118" s="117"/>
      <c r="G118" s="117"/>
      <c r="H118" s="117"/>
      <c r="I118" s="118"/>
      <c r="J118" s="101" t="s">
        <v>6</v>
      </c>
      <c r="K118" s="149"/>
      <c r="L118" s="149"/>
      <c r="M118" s="150"/>
      <c r="N118" s="101" t="s">
        <v>7</v>
      </c>
      <c r="O118" s="149"/>
      <c r="P118" s="149"/>
      <c r="Q118" s="150"/>
      <c r="R118" s="88">
        <v>1</v>
      </c>
      <c r="S118" s="89"/>
      <c r="T118" s="89"/>
      <c r="U118" s="90"/>
      <c r="V118" s="88">
        <v>2</v>
      </c>
      <c r="W118" s="89"/>
      <c r="X118" s="89"/>
      <c r="Y118" s="90"/>
      <c r="Z118" s="88"/>
      <c r="AA118" s="89"/>
      <c r="AB118" s="89"/>
      <c r="AC118" s="90"/>
      <c r="AD118" s="38"/>
      <c r="AE118" s="25"/>
      <c r="AF118" s="25"/>
      <c r="AG118" s="25"/>
    </row>
    <row r="119" spans="1:96" s="47" customFormat="1" ht="22.5" customHeight="1">
      <c r="D119" s="119"/>
      <c r="E119" s="120"/>
      <c r="F119" s="120"/>
      <c r="G119" s="120"/>
      <c r="H119" s="120"/>
      <c r="I119" s="121"/>
      <c r="J119" s="151"/>
      <c r="K119" s="152"/>
      <c r="L119" s="152"/>
      <c r="M119" s="153"/>
      <c r="N119" s="151"/>
      <c r="O119" s="152"/>
      <c r="P119" s="152"/>
      <c r="Q119" s="153"/>
      <c r="R119" s="113" t="s">
        <v>49</v>
      </c>
      <c r="S119" s="114"/>
      <c r="T119" s="114"/>
      <c r="U119" s="115"/>
      <c r="V119" s="113" t="s">
        <v>50</v>
      </c>
      <c r="W119" s="114"/>
      <c r="X119" s="114"/>
      <c r="Y119" s="115"/>
      <c r="Z119" s="113" t="s">
        <v>10</v>
      </c>
      <c r="AA119" s="114"/>
      <c r="AB119" s="114"/>
      <c r="AC119" s="115"/>
      <c r="AD119" s="39"/>
      <c r="AE119" s="26"/>
      <c r="AF119" s="26"/>
      <c r="AG119" s="26"/>
      <c r="BI119" s="51" t="s">
        <v>11</v>
      </c>
      <c r="BJ119" s="51" t="s">
        <v>12</v>
      </c>
      <c r="BK119" s="51">
        <v>1</v>
      </c>
      <c r="BL119" s="51">
        <v>2</v>
      </c>
      <c r="BM119" s="51">
        <v>0</v>
      </c>
    </row>
    <row r="120" spans="1:96" s="47" customFormat="1">
      <c r="D120" s="110" t="s">
        <v>13</v>
      </c>
      <c r="E120" s="111"/>
      <c r="F120" s="111"/>
      <c r="G120" s="111"/>
      <c r="H120" s="111"/>
      <c r="I120" s="112"/>
      <c r="J120" s="146">
        <f>BI120</f>
        <v>86.173561151079141</v>
      </c>
      <c r="K120" s="147"/>
      <c r="L120" s="147"/>
      <c r="M120" s="148"/>
      <c r="N120" s="146">
        <f>BJ120</f>
        <v>100</v>
      </c>
      <c r="O120" s="147"/>
      <c r="P120" s="147"/>
      <c r="Q120" s="148"/>
      <c r="R120" s="146">
        <f>BK120</f>
        <v>100</v>
      </c>
      <c r="S120" s="147"/>
      <c r="T120" s="147"/>
      <c r="U120" s="148"/>
      <c r="V120" s="146">
        <f>BL120</f>
        <v>0</v>
      </c>
      <c r="W120" s="147"/>
      <c r="X120" s="147"/>
      <c r="Y120" s="148"/>
      <c r="Z120" s="146">
        <f>BM120</f>
        <v>0</v>
      </c>
      <c r="AA120" s="147"/>
      <c r="AB120" s="147"/>
      <c r="AC120" s="148"/>
      <c r="AD120" s="41"/>
      <c r="AE120" s="28"/>
      <c r="AF120" s="28"/>
      <c r="AG120" s="28"/>
      <c r="BG120" s="47">
        <v>21</v>
      </c>
      <c r="BH120" s="47" t="s">
        <v>14</v>
      </c>
      <c r="BI120" s="52">
        <v>86.173561151079141</v>
      </c>
      <c r="BJ120" s="52">
        <f>BK120</f>
        <v>100</v>
      </c>
      <c r="BK120" s="52">
        <v>100</v>
      </c>
      <c r="BL120" s="52">
        <v>0</v>
      </c>
      <c r="BM120" s="52">
        <v>0</v>
      </c>
    </row>
    <row r="121" spans="1:96" s="47" customFormat="1">
      <c r="D121" s="107" t="s">
        <v>15</v>
      </c>
      <c r="E121" s="108"/>
      <c r="F121" s="108"/>
      <c r="G121" s="108"/>
      <c r="H121" s="108"/>
      <c r="I121" s="109"/>
      <c r="J121" s="122">
        <f>BI121</f>
        <v>87.845689054148266</v>
      </c>
      <c r="K121" s="123"/>
      <c r="L121" s="123"/>
      <c r="M121" s="124"/>
      <c r="N121" s="122">
        <f>BJ121</f>
        <v>90.476190476190482</v>
      </c>
      <c r="O121" s="123"/>
      <c r="P121" s="123"/>
      <c r="Q121" s="124"/>
      <c r="R121" s="122">
        <f>BK121</f>
        <v>90.476190476190482</v>
      </c>
      <c r="S121" s="123"/>
      <c r="T121" s="123"/>
      <c r="U121" s="124"/>
      <c r="V121" s="122">
        <f>BL121</f>
        <v>9.5238095238095237</v>
      </c>
      <c r="W121" s="123"/>
      <c r="X121" s="123"/>
      <c r="Y121" s="124"/>
      <c r="Z121" s="122">
        <f>BM121</f>
        <v>0</v>
      </c>
      <c r="AA121" s="123"/>
      <c r="AB121" s="123"/>
      <c r="AC121" s="124"/>
      <c r="AD121" s="41"/>
      <c r="AE121" s="28"/>
      <c r="AF121" s="28"/>
      <c r="AG121" s="28"/>
      <c r="BH121" s="47" t="s">
        <v>16</v>
      </c>
      <c r="BI121" s="52">
        <v>87.845689054148266</v>
      </c>
      <c r="BJ121" s="52">
        <v>90.476190476190482</v>
      </c>
      <c r="BK121" s="52">
        <v>90.476190476190482</v>
      </c>
      <c r="BL121" s="52">
        <v>9.5238095238095237</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10" t="s">
        <v>13</v>
      </c>
      <c r="E123" s="111"/>
      <c r="F123" s="111"/>
      <c r="G123" s="111"/>
      <c r="H123" s="111"/>
      <c r="I123" s="112"/>
      <c r="J123" s="87">
        <f>BI123</f>
        <v>84.375</v>
      </c>
      <c r="K123" s="87"/>
      <c r="L123" s="87"/>
      <c r="M123" s="87"/>
      <c r="N123" s="87">
        <f>BJ123</f>
        <v>93.75</v>
      </c>
      <c r="O123" s="87"/>
      <c r="P123" s="87"/>
      <c r="Q123" s="87"/>
      <c r="R123" s="87">
        <f>BK123</f>
        <v>93.75</v>
      </c>
      <c r="S123" s="87"/>
      <c r="T123" s="87"/>
      <c r="U123" s="87"/>
      <c r="V123" s="87">
        <f>BL123</f>
        <v>6.25</v>
      </c>
      <c r="W123" s="87"/>
      <c r="X123" s="87"/>
      <c r="Y123" s="87"/>
      <c r="Z123" s="87">
        <f>BM123</f>
        <v>0</v>
      </c>
      <c r="AA123" s="87"/>
      <c r="AB123" s="87"/>
      <c r="AC123" s="87"/>
      <c r="AD123" s="41"/>
      <c r="AE123" s="28"/>
      <c r="AF123" s="28"/>
      <c r="AG123" s="28"/>
      <c r="BG123" s="47">
        <v>22</v>
      </c>
      <c r="BH123" s="47" t="s">
        <v>14</v>
      </c>
      <c r="BI123" s="52">
        <v>84.375</v>
      </c>
      <c r="BJ123" s="52">
        <f>BK123</f>
        <v>93.75</v>
      </c>
      <c r="BK123" s="52">
        <v>93.75</v>
      </c>
      <c r="BL123" s="52">
        <v>6.25</v>
      </c>
      <c r="BM123" s="52">
        <v>0</v>
      </c>
    </row>
    <row r="124" spans="1:96" s="47" customFormat="1">
      <c r="D124" s="107" t="s">
        <v>15</v>
      </c>
      <c r="E124" s="108"/>
      <c r="F124" s="108"/>
      <c r="G124" s="108"/>
      <c r="H124" s="108"/>
      <c r="I124" s="109"/>
      <c r="J124" s="83">
        <f>BI124</f>
        <v>84.290030211480357</v>
      </c>
      <c r="K124" s="83"/>
      <c r="L124" s="83"/>
      <c r="M124" s="83"/>
      <c r="N124" s="83">
        <f>BJ124</f>
        <v>80.952380952380949</v>
      </c>
      <c r="O124" s="83"/>
      <c r="P124" s="83"/>
      <c r="Q124" s="83"/>
      <c r="R124" s="83">
        <f>BK124</f>
        <v>80.952380952380949</v>
      </c>
      <c r="S124" s="83"/>
      <c r="T124" s="83"/>
      <c r="U124" s="83"/>
      <c r="V124" s="83">
        <f>BL124</f>
        <v>19.047619047619047</v>
      </c>
      <c r="W124" s="83"/>
      <c r="X124" s="83"/>
      <c r="Y124" s="83"/>
      <c r="Z124" s="83">
        <f>BM124</f>
        <v>0</v>
      </c>
      <c r="AA124" s="83"/>
      <c r="AB124" s="83"/>
      <c r="AC124" s="83"/>
      <c r="AD124" s="41"/>
      <c r="AE124" s="28"/>
      <c r="AF124" s="28"/>
      <c r="AG124" s="28"/>
      <c r="BH124" s="47" t="s">
        <v>16</v>
      </c>
      <c r="BI124" s="52">
        <v>84.290030211480357</v>
      </c>
      <c r="BJ124" s="52">
        <v>80.952380952380949</v>
      </c>
      <c r="BK124" s="52">
        <v>80.952380952380949</v>
      </c>
      <c r="BL124" s="52">
        <v>19.047619047619047</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95"/>
      <c r="E128" s="96"/>
      <c r="F128" s="96"/>
      <c r="G128" s="96"/>
      <c r="H128" s="96"/>
      <c r="I128" s="97"/>
      <c r="J128" s="101" t="s">
        <v>6</v>
      </c>
      <c r="K128" s="102"/>
      <c r="L128" s="102"/>
      <c r="M128" s="103"/>
      <c r="N128" s="101" t="s">
        <v>7</v>
      </c>
      <c r="O128" s="102"/>
      <c r="P128" s="102"/>
      <c r="Q128" s="103"/>
      <c r="R128" s="88">
        <v>1</v>
      </c>
      <c r="S128" s="89"/>
      <c r="T128" s="89"/>
      <c r="U128" s="90"/>
      <c r="V128" s="88">
        <v>2</v>
      </c>
      <c r="W128" s="89"/>
      <c r="X128" s="89"/>
      <c r="Y128" s="90"/>
      <c r="Z128" s="88"/>
      <c r="AA128" s="89"/>
      <c r="AB128" s="89"/>
      <c r="AC128" s="90"/>
      <c r="AD128" s="38"/>
      <c r="AE128" s="25"/>
      <c r="AF128" s="25"/>
      <c r="AG128" s="25"/>
    </row>
    <row r="129" spans="1:96" ht="22.5" customHeight="1">
      <c r="D129" s="98"/>
      <c r="E129" s="99"/>
      <c r="F129" s="99"/>
      <c r="G129" s="99"/>
      <c r="H129" s="99"/>
      <c r="I129" s="100"/>
      <c r="J129" s="104"/>
      <c r="K129" s="105"/>
      <c r="L129" s="105"/>
      <c r="M129" s="106"/>
      <c r="N129" s="104"/>
      <c r="O129" s="105"/>
      <c r="P129" s="105"/>
      <c r="Q129" s="106"/>
      <c r="R129" s="91" t="s">
        <v>49</v>
      </c>
      <c r="S129" s="92"/>
      <c r="T129" s="92"/>
      <c r="U129" s="93"/>
      <c r="V129" s="91" t="s">
        <v>50</v>
      </c>
      <c r="W129" s="92"/>
      <c r="X129" s="92"/>
      <c r="Y129" s="93"/>
      <c r="Z129" s="91" t="s">
        <v>10</v>
      </c>
      <c r="AA129" s="92"/>
      <c r="AB129" s="92"/>
      <c r="AC129" s="93"/>
      <c r="AD129" s="39"/>
      <c r="AE129" s="26"/>
      <c r="AF129" s="26"/>
      <c r="AG129" s="26"/>
      <c r="BI129" s="40" t="s">
        <v>11</v>
      </c>
      <c r="BJ129" s="40" t="s">
        <v>12</v>
      </c>
      <c r="BK129" s="40">
        <v>1</v>
      </c>
      <c r="BL129" s="40">
        <v>2</v>
      </c>
      <c r="BM129" s="40">
        <v>0</v>
      </c>
    </row>
    <row r="130" spans="1:96">
      <c r="D130" s="84" t="s">
        <v>13</v>
      </c>
      <c r="E130" s="85"/>
      <c r="F130" s="85"/>
      <c r="G130" s="85"/>
      <c r="H130" s="85"/>
      <c r="I130" s="86"/>
      <c r="J130" s="87">
        <f>BI130</f>
        <v>95.818345323740999</v>
      </c>
      <c r="K130" s="87"/>
      <c r="L130" s="87"/>
      <c r="M130" s="87"/>
      <c r="N130" s="87">
        <f>BJ130</f>
        <v>100</v>
      </c>
      <c r="O130" s="87"/>
      <c r="P130" s="87"/>
      <c r="Q130" s="87"/>
      <c r="R130" s="87">
        <f>BK130</f>
        <v>100</v>
      </c>
      <c r="S130" s="87"/>
      <c r="T130" s="87"/>
      <c r="U130" s="87"/>
      <c r="V130" s="87">
        <f>BL130</f>
        <v>0</v>
      </c>
      <c r="W130" s="87"/>
      <c r="X130" s="87"/>
      <c r="Y130" s="87"/>
      <c r="Z130" s="87">
        <f>BM130</f>
        <v>0</v>
      </c>
      <c r="AA130" s="87"/>
      <c r="AB130" s="87"/>
      <c r="AC130" s="87"/>
      <c r="AD130" s="41"/>
      <c r="AE130" s="28"/>
      <c r="AF130" s="28"/>
      <c r="AG130" s="28"/>
      <c r="BG130" s="2">
        <v>23</v>
      </c>
      <c r="BH130" s="2" t="s">
        <v>14</v>
      </c>
      <c r="BI130" s="29">
        <v>95.818345323740999</v>
      </c>
      <c r="BJ130" s="29">
        <f>BK130</f>
        <v>100</v>
      </c>
      <c r="BK130" s="29">
        <v>100</v>
      </c>
      <c r="BL130" s="29">
        <v>0</v>
      </c>
      <c r="BM130" s="29">
        <v>0</v>
      </c>
    </row>
    <row r="131" spans="1:96">
      <c r="D131" s="80" t="s">
        <v>15</v>
      </c>
      <c r="E131" s="81"/>
      <c r="F131" s="81"/>
      <c r="G131" s="81"/>
      <c r="H131" s="81"/>
      <c r="I131" s="82"/>
      <c r="J131" s="83">
        <f>BI131</f>
        <v>95.956309551475712</v>
      </c>
      <c r="K131" s="83"/>
      <c r="L131" s="83"/>
      <c r="M131" s="83"/>
      <c r="N131" s="83">
        <f>BJ131</f>
        <v>100</v>
      </c>
      <c r="O131" s="83"/>
      <c r="P131" s="83"/>
      <c r="Q131" s="83"/>
      <c r="R131" s="83">
        <f>BK131</f>
        <v>100</v>
      </c>
      <c r="S131" s="83"/>
      <c r="T131" s="83"/>
      <c r="U131" s="83"/>
      <c r="V131" s="83">
        <f>BL131</f>
        <v>0</v>
      </c>
      <c r="W131" s="83"/>
      <c r="X131" s="83"/>
      <c r="Y131" s="83"/>
      <c r="Z131" s="83">
        <f>BM131</f>
        <v>0</v>
      </c>
      <c r="AA131" s="83"/>
      <c r="AB131" s="83"/>
      <c r="AC131" s="83"/>
      <c r="AD131" s="41"/>
      <c r="AE131" s="28"/>
      <c r="AF131" s="28"/>
      <c r="AG131" s="28"/>
      <c r="BH131" s="2" t="s">
        <v>16</v>
      </c>
      <c r="BI131" s="29">
        <v>95.956309551475712</v>
      </c>
      <c r="BJ131" s="29">
        <v>100</v>
      </c>
      <c r="BK131" s="29">
        <v>100</v>
      </c>
      <c r="BL131" s="29">
        <v>0</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84" t="s">
        <v>13</v>
      </c>
      <c r="E133" s="85"/>
      <c r="F133" s="85"/>
      <c r="G133" s="85"/>
      <c r="H133" s="85"/>
      <c r="I133" s="86"/>
      <c r="J133" s="87">
        <f>BI133</f>
        <v>96.312949640287769</v>
      </c>
      <c r="K133" s="87"/>
      <c r="L133" s="87"/>
      <c r="M133" s="87"/>
      <c r="N133" s="87">
        <f>BJ133</f>
        <v>93.75</v>
      </c>
      <c r="O133" s="87"/>
      <c r="P133" s="87"/>
      <c r="Q133" s="87"/>
      <c r="R133" s="87">
        <f>BK133</f>
        <v>93.75</v>
      </c>
      <c r="S133" s="87"/>
      <c r="T133" s="87"/>
      <c r="U133" s="87"/>
      <c r="V133" s="87">
        <f>BL133</f>
        <v>6.25</v>
      </c>
      <c r="W133" s="87"/>
      <c r="X133" s="87"/>
      <c r="Y133" s="87"/>
      <c r="Z133" s="87">
        <f>BM133</f>
        <v>0</v>
      </c>
      <c r="AA133" s="87"/>
      <c r="AB133" s="87"/>
      <c r="AC133" s="87"/>
      <c r="AD133" s="41"/>
      <c r="AE133" s="28"/>
      <c r="AF133" s="28"/>
      <c r="AG133" s="28"/>
      <c r="BG133" s="2">
        <v>24</v>
      </c>
      <c r="BH133" s="2" t="s">
        <v>14</v>
      </c>
      <c r="BI133" s="29">
        <v>96.312949640287769</v>
      </c>
      <c r="BJ133" s="29">
        <f>BK133</f>
        <v>93.75</v>
      </c>
      <c r="BK133" s="29">
        <v>93.75</v>
      </c>
      <c r="BL133" s="29">
        <v>6.25</v>
      </c>
      <c r="BM133" s="29">
        <v>0</v>
      </c>
    </row>
    <row r="134" spans="1:96">
      <c r="D134" s="80" t="s">
        <v>15</v>
      </c>
      <c r="E134" s="81"/>
      <c r="F134" s="81"/>
      <c r="G134" s="81"/>
      <c r="H134" s="81"/>
      <c r="I134" s="82"/>
      <c r="J134" s="83">
        <f>BI134</f>
        <v>96.769695561236347</v>
      </c>
      <c r="K134" s="83"/>
      <c r="L134" s="83"/>
      <c r="M134" s="83"/>
      <c r="N134" s="83">
        <f>BJ134</f>
        <v>100</v>
      </c>
      <c r="O134" s="83"/>
      <c r="P134" s="83"/>
      <c r="Q134" s="83"/>
      <c r="R134" s="83">
        <f>BK134</f>
        <v>100</v>
      </c>
      <c r="S134" s="83"/>
      <c r="T134" s="83"/>
      <c r="U134" s="83"/>
      <c r="V134" s="83">
        <f>BL134</f>
        <v>0</v>
      </c>
      <c r="W134" s="83"/>
      <c r="X134" s="83"/>
      <c r="Y134" s="83"/>
      <c r="Z134" s="83">
        <f>BM134</f>
        <v>0</v>
      </c>
      <c r="AA134" s="83"/>
      <c r="AB134" s="83"/>
      <c r="AC134" s="83"/>
      <c r="AD134" s="41"/>
      <c r="AE134" s="28"/>
      <c r="AF134" s="28"/>
      <c r="AG134" s="28"/>
      <c r="BH134" s="2" t="s">
        <v>16</v>
      </c>
      <c r="BI134" s="29">
        <v>96.769695561236347</v>
      </c>
      <c r="BJ134" s="29">
        <v>100</v>
      </c>
      <c r="BK134" s="29">
        <v>100</v>
      </c>
      <c r="BL134" s="29">
        <v>0</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84" t="s">
        <v>13</v>
      </c>
      <c r="E136" s="85"/>
      <c r="F136" s="85"/>
      <c r="G136" s="85"/>
      <c r="H136" s="85"/>
      <c r="I136" s="86"/>
      <c r="J136" s="87">
        <f>BI136</f>
        <v>88.331834532374103</v>
      </c>
      <c r="K136" s="87"/>
      <c r="L136" s="87"/>
      <c r="M136" s="87"/>
      <c r="N136" s="87">
        <f>BJ136</f>
        <v>100</v>
      </c>
      <c r="O136" s="87"/>
      <c r="P136" s="87"/>
      <c r="Q136" s="87"/>
      <c r="R136" s="87">
        <f>BK136</f>
        <v>100</v>
      </c>
      <c r="S136" s="87"/>
      <c r="T136" s="87"/>
      <c r="U136" s="87"/>
      <c r="V136" s="87">
        <f>BL136</f>
        <v>0</v>
      </c>
      <c r="W136" s="87"/>
      <c r="X136" s="87"/>
      <c r="Y136" s="87"/>
      <c r="Z136" s="87">
        <f>BM136</f>
        <v>0</v>
      </c>
      <c r="AA136" s="87"/>
      <c r="AB136" s="87"/>
      <c r="AC136" s="87"/>
      <c r="AD136" s="41"/>
      <c r="AE136" s="28"/>
      <c r="AF136" s="28"/>
      <c r="AG136" s="28"/>
      <c r="BG136" s="2">
        <v>25</v>
      </c>
      <c r="BH136" s="2" t="s">
        <v>14</v>
      </c>
      <c r="BI136" s="29">
        <v>88.331834532374103</v>
      </c>
      <c r="BJ136" s="29">
        <f>BK136</f>
        <v>100</v>
      </c>
      <c r="BK136" s="29">
        <v>100</v>
      </c>
      <c r="BL136" s="29">
        <v>0</v>
      </c>
      <c r="BM136" s="29">
        <v>0</v>
      </c>
    </row>
    <row r="137" spans="1:96">
      <c r="D137" s="80" t="s">
        <v>15</v>
      </c>
      <c r="E137" s="81"/>
      <c r="F137" s="81"/>
      <c r="G137" s="81"/>
      <c r="H137" s="81"/>
      <c r="I137" s="82"/>
      <c r="J137" s="83">
        <f>BI137</f>
        <v>89.658377875900527</v>
      </c>
      <c r="K137" s="83"/>
      <c r="L137" s="83"/>
      <c r="M137" s="83"/>
      <c r="N137" s="83">
        <f>BJ137</f>
        <v>95.238095238095227</v>
      </c>
      <c r="O137" s="83"/>
      <c r="P137" s="83"/>
      <c r="Q137" s="83"/>
      <c r="R137" s="83">
        <f>BK137</f>
        <v>95.238095238095227</v>
      </c>
      <c r="S137" s="83"/>
      <c r="T137" s="83"/>
      <c r="U137" s="83"/>
      <c r="V137" s="83">
        <f>BL137</f>
        <v>4.7619047619047619</v>
      </c>
      <c r="W137" s="83"/>
      <c r="X137" s="83"/>
      <c r="Y137" s="83"/>
      <c r="Z137" s="83">
        <f>BM137</f>
        <v>0</v>
      </c>
      <c r="AA137" s="83"/>
      <c r="AB137" s="83"/>
      <c r="AC137" s="83"/>
      <c r="AD137" s="41"/>
      <c r="AE137" s="28"/>
      <c r="AF137" s="28"/>
      <c r="AG137" s="28"/>
      <c r="BH137" s="2" t="s">
        <v>16</v>
      </c>
      <c r="BI137" s="29">
        <v>89.658377875900527</v>
      </c>
      <c r="BJ137" s="29">
        <v>95.238095238095227</v>
      </c>
      <c r="BK137" s="29">
        <v>95.238095238095227</v>
      </c>
      <c r="BL137" s="29">
        <v>4.7619047619047619</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95"/>
      <c r="E141" s="96"/>
      <c r="F141" s="96"/>
      <c r="G141" s="96"/>
      <c r="H141" s="96"/>
      <c r="I141" s="97"/>
      <c r="J141" s="101" t="s">
        <v>6</v>
      </c>
      <c r="K141" s="102"/>
      <c r="L141" s="102"/>
      <c r="M141" s="103"/>
      <c r="N141" s="101" t="s">
        <v>7</v>
      </c>
      <c r="O141" s="102"/>
      <c r="P141" s="102"/>
      <c r="Q141" s="103"/>
      <c r="R141" s="88">
        <v>1</v>
      </c>
      <c r="S141" s="89"/>
      <c r="T141" s="89"/>
      <c r="U141" s="90"/>
      <c r="V141" s="88">
        <v>2</v>
      </c>
      <c r="W141" s="89"/>
      <c r="X141" s="89"/>
      <c r="Y141" s="90"/>
      <c r="Z141" s="88"/>
      <c r="AA141" s="89"/>
      <c r="AB141" s="89"/>
      <c r="AC141" s="90"/>
      <c r="AD141" s="38"/>
      <c r="AE141" s="25"/>
      <c r="AF141" s="25"/>
      <c r="AG141" s="25"/>
    </row>
    <row r="142" spans="1:96" ht="22.5" customHeight="1">
      <c r="D142" s="98"/>
      <c r="E142" s="99"/>
      <c r="F142" s="99"/>
      <c r="G142" s="99"/>
      <c r="H142" s="99"/>
      <c r="I142" s="100"/>
      <c r="J142" s="104"/>
      <c r="K142" s="105"/>
      <c r="L142" s="105"/>
      <c r="M142" s="106"/>
      <c r="N142" s="104"/>
      <c r="O142" s="105"/>
      <c r="P142" s="105"/>
      <c r="Q142" s="106"/>
      <c r="R142" s="91" t="s">
        <v>49</v>
      </c>
      <c r="S142" s="92"/>
      <c r="T142" s="92"/>
      <c r="U142" s="93"/>
      <c r="V142" s="91" t="s">
        <v>50</v>
      </c>
      <c r="W142" s="92"/>
      <c r="X142" s="92"/>
      <c r="Y142" s="93"/>
      <c r="Z142" s="91" t="s">
        <v>10</v>
      </c>
      <c r="AA142" s="92"/>
      <c r="AB142" s="92"/>
      <c r="AC142" s="93"/>
      <c r="AD142" s="39"/>
      <c r="AE142" s="26"/>
      <c r="AF142" s="26"/>
      <c r="AG142" s="26"/>
      <c r="BI142" s="40" t="s">
        <v>11</v>
      </c>
      <c r="BJ142" s="40" t="s">
        <v>12</v>
      </c>
      <c r="BK142" s="40">
        <v>1</v>
      </c>
      <c r="BL142" s="40">
        <v>2</v>
      </c>
      <c r="BM142" s="40">
        <v>0</v>
      </c>
    </row>
    <row r="143" spans="1:96">
      <c r="D143" s="84" t="s">
        <v>13</v>
      </c>
      <c r="E143" s="85"/>
      <c r="F143" s="85"/>
      <c r="G143" s="85"/>
      <c r="H143" s="85"/>
      <c r="I143" s="86"/>
      <c r="J143" s="87">
        <f>BI143</f>
        <v>65.107913669064743</v>
      </c>
      <c r="K143" s="87"/>
      <c r="L143" s="87"/>
      <c r="M143" s="87"/>
      <c r="N143" s="87">
        <f>BJ143</f>
        <v>100</v>
      </c>
      <c r="O143" s="87"/>
      <c r="P143" s="87"/>
      <c r="Q143" s="87"/>
      <c r="R143" s="87">
        <f>BK143</f>
        <v>100</v>
      </c>
      <c r="S143" s="87"/>
      <c r="T143" s="87"/>
      <c r="U143" s="87"/>
      <c r="V143" s="87">
        <f>BL143</f>
        <v>0</v>
      </c>
      <c r="W143" s="87"/>
      <c r="X143" s="87"/>
      <c r="Y143" s="87"/>
      <c r="Z143" s="87">
        <f>BM143</f>
        <v>0</v>
      </c>
      <c r="AA143" s="87"/>
      <c r="AB143" s="87"/>
      <c r="AC143" s="87"/>
      <c r="AD143" s="41"/>
      <c r="AE143" s="28"/>
      <c r="AF143" s="28"/>
      <c r="AG143" s="28"/>
      <c r="BG143" s="2">
        <v>26</v>
      </c>
      <c r="BH143" s="2" t="s">
        <v>14</v>
      </c>
      <c r="BI143" s="29">
        <v>65.107913669064743</v>
      </c>
      <c r="BJ143" s="29">
        <f>BK143</f>
        <v>100</v>
      </c>
      <c r="BK143" s="29">
        <v>100</v>
      </c>
      <c r="BL143" s="29">
        <v>0</v>
      </c>
      <c r="BM143" s="29">
        <v>0</v>
      </c>
    </row>
    <row r="144" spans="1:96">
      <c r="D144" s="80" t="s">
        <v>15</v>
      </c>
      <c r="E144" s="81"/>
      <c r="F144" s="81"/>
      <c r="G144" s="81"/>
      <c r="H144" s="81"/>
      <c r="I144" s="82"/>
      <c r="J144" s="83">
        <f>BI144</f>
        <v>66.163141993957709</v>
      </c>
      <c r="K144" s="83"/>
      <c r="L144" s="83"/>
      <c r="M144" s="83"/>
      <c r="N144" s="83">
        <f>BJ144</f>
        <v>76.19047619047619</v>
      </c>
      <c r="O144" s="83"/>
      <c r="P144" s="83"/>
      <c r="Q144" s="83"/>
      <c r="R144" s="83">
        <f>BK144</f>
        <v>76.19047619047619</v>
      </c>
      <c r="S144" s="83"/>
      <c r="T144" s="83"/>
      <c r="U144" s="83"/>
      <c r="V144" s="83">
        <f>BL144</f>
        <v>23.809523809523807</v>
      </c>
      <c r="W144" s="83"/>
      <c r="X144" s="83"/>
      <c r="Y144" s="83"/>
      <c r="Z144" s="83">
        <f>BM144</f>
        <v>0</v>
      </c>
      <c r="AA144" s="83"/>
      <c r="AB144" s="83"/>
      <c r="AC144" s="83"/>
      <c r="AD144" s="41"/>
      <c r="AE144" s="28"/>
      <c r="AF144" s="28"/>
      <c r="AG144" s="28"/>
      <c r="BH144" s="2" t="s">
        <v>16</v>
      </c>
      <c r="BI144" s="29">
        <v>66.163141993957709</v>
      </c>
      <c r="BJ144" s="29">
        <v>76.19047619047619</v>
      </c>
      <c r="BK144" s="29">
        <v>76.19047619047619</v>
      </c>
      <c r="BL144" s="29">
        <v>23.809523809523807</v>
      </c>
      <c r="BM144" s="29">
        <v>0</v>
      </c>
    </row>
    <row r="145" spans="1:98"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1:98">
      <c r="B146" s="36"/>
      <c r="C146" s="37"/>
      <c r="D146" s="84" t="s">
        <v>13</v>
      </c>
      <c r="E146" s="85"/>
      <c r="F146" s="85"/>
      <c r="G146" s="85"/>
      <c r="H146" s="85"/>
      <c r="I146" s="86"/>
      <c r="J146" s="87">
        <f>BI146</f>
        <v>93.367805755395679</v>
      </c>
      <c r="K146" s="87"/>
      <c r="L146" s="87"/>
      <c r="M146" s="87"/>
      <c r="N146" s="87">
        <f>BJ146</f>
        <v>100</v>
      </c>
      <c r="O146" s="87"/>
      <c r="P146" s="87"/>
      <c r="Q146" s="87"/>
      <c r="R146" s="87">
        <f>BK146</f>
        <v>100</v>
      </c>
      <c r="S146" s="87"/>
      <c r="T146" s="87"/>
      <c r="U146" s="87"/>
      <c r="V146" s="87">
        <f>BL146</f>
        <v>0</v>
      </c>
      <c r="W146" s="87"/>
      <c r="X146" s="87"/>
      <c r="Y146" s="87"/>
      <c r="Z146" s="87">
        <f>BM146</f>
        <v>0</v>
      </c>
      <c r="AA146" s="87"/>
      <c r="AB146" s="87"/>
      <c r="AC146" s="87"/>
      <c r="AD146" s="41"/>
      <c r="AE146" s="28"/>
      <c r="AF146" s="28"/>
      <c r="AG146" s="28"/>
      <c r="BG146" s="2">
        <v>27</v>
      </c>
      <c r="BH146" s="2" t="s">
        <v>14</v>
      </c>
      <c r="BI146" s="29">
        <v>93.367805755395679</v>
      </c>
      <c r="BJ146" s="29">
        <f>BK146</f>
        <v>100</v>
      </c>
      <c r="BK146" s="29">
        <v>100</v>
      </c>
      <c r="BL146" s="29">
        <v>0</v>
      </c>
      <c r="BM146" s="29">
        <v>0</v>
      </c>
    </row>
    <row r="147" spans="1:98">
      <c r="D147" s="80" t="s">
        <v>15</v>
      </c>
      <c r="E147" s="81"/>
      <c r="F147" s="81"/>
      <c r="G147" s="81"/>
      <c r="H147" s="81"/>
      <c r="I147" s="82"/>
      <c r="J147" s="83">
        <f>BI147</f>
        <v>92.563327910759924</v>
      </c>
      <c r="K147" s="83"/>
      <c r="L147" s="83"/>
      <c r="M147" s="83"/>
      <c r="N147" s="83">
        <f>BJ147</f>
        <v>90.476190476190482</v>
      </c>
      <c r="O147" s="83"/>
      <c r="P147" s="83"/>
      <c r="Q147" s="83"/>
      <c r="R147" s="83">
        <f>BK147</f>
        <v>90.476190476190482</v>
      </c>
      <c r="S147" s="83"/>
      <c r="T147" s="83"/>
      <c r="U147" s="83"/>
      <c r="V147" s="83">
        <f>BL147</f>
        <v>9.5238095238095237</v>
      </c>
      <c r="W147" s="83"/>
      <c r="X147" s="83"/>
      <c r="Y147" s="83"/>
      <c r="Z147" s="83">
        <f>BM147</f>
        <v>0</v>
      </c>
      <c r="AA147" s="83"/>
      <c r="AB147" s="83"/>
      <c r="AC147" s="83"/>
      <c r="AD147" s="41"/>
      <c r="AE147" s="28"/>
      <c r="AF147" s="28"/>
      <c r="AG147" s="28"/>
      <c r="BH147" s="2" t="s">
        <v>16</v>
      </c>
      <c r="BI147" s="29">
        <v>92.563327910759924</v>
      </c>
      <c r="BJ147" s="29">
        <v>90.476190476190482</v>
      </c>
      <c r="BK147" s="29">
        <v>90.476190476190482</v>
      </c>
      <c r="BL147" s="29">
        <v>9.5238095238095237</v>
      </c>
      <c r="BM147" s="29">
        <v>0</v>
      </c>
    </row>
    <row r="150" spans="1:98" ht="14.25" thickBot="1">
      <c r="A150" s="61"/>
      <c r="B150" s="62"/>
      <c r="C150" s="63" t="s">
        <v>69</v>
      </c>
      <c r="D150" s="64"/>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row>
    <row r="151" spans="1:98" ht="53.25" customHeight="1">
      <c r="A151" s="61"/>
      <c r="B151" s="65"/>
      <c r="C151" s="172" t="s">
        <v>188</v>
      </c>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5"/>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c r="BN151" s="61"/>
      <c r="BO151" s="61"/>
      <c r="BP151" s="61"/>
      <c r="BQ151" s="61"/>
      <c r="BR151" s="61"/>
      <c r="BS151" s="61"/>
      <c r="BT151" s="61"/>
      <c r="BU151" s="61"/>
      <c r="BV151" s="61"/>
      <c r="BW151" s="61"/>
      <c r="BX151" s="61"/>
      <c r="BY151" s="61"/>
      <c r="BZ151" s="61"/>
      <c r="CA151" s="61"/>
      <c r="CB151" s="61"/>
      <c r="CC151" s="61"/>
      <c r="CD151" s="61"/>
      <c r="CE151" s="61"/>
      <c r="CF151" s="61"/>
      <c r="CG151" s="61"/>
      <c r="CH151" s="61"/>
      <c r="CI151" s="61"/>
      <c r="CJ151" s="61"/>
      <c r="CK151" s="61"/>
      <c r="CL151" s="61"/>
      <c r="CM151" s="61"/>
      <c r="CN151" s="61"/>
      <c r="CO151" s="61"/>
      <c r="CP151" s="61"/>
      <c r="CQ151" s="61"/>
      <c r="CR151" s="61"/>
      <c r="CS151" s="61"/>
      <c r="CT151" s="61"/>
    </row>
    <row r="152" spans="1:98" ht="49.5" customHeight="1">
      <c r="A152" s="61"/>
      <c r="B152" s="65"/>
      <c r="C152" s="173" t="s">
        <v>193</v>
      </c>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c r="AK152" s="174"/>
      <c r="AL152" s="174"/>
      <c r="AM152" s="174"/>
      <c r="AN152" s="174"/>
      <c r="AO152" s="174"/>
      <c r="AP152" s="174"/>
      <c r="AQ152" s="175"/>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c r="BN152" s="61"/>
      <c r="BO152" s="61"/>
      <c r="BP152" s="61"/>
      <c r="BQ152" s="61"/>
      <c r="BR152" s="61"/>
      <c r="BS152" s="61"/>
      <c r="BT152" s="61"/>
      <c r="BU152" s="61"/>
      <c r="BV152" s="61"/>
      <c r="BW152" s="61"/>
      <c r="BX152" s="61"/>
      <c r="BY152" s="61"/>
      <c r="BZ152" s="61"/>
      <c r="CA152" s="61"/>
      <c r="CB152" s="61"/>
      <c r="CC152" s="61"/>
      <c r="CD152" s="61"/>
      <c r="CE152" s="61"/>
      <c r="CF152" s="61"/>
      <c r="CG152" s="61"/>
      <c r="CH152" s="61"/>
      <c r="CI152" s="61"/>
      <c r="CJ152" s="61"/>
      <c r="CK152" s="61"/>
      <c r="CL152" s="61"/>
      <c r="CM152" s="61"/>
      <c r="CN152" s="61"/>
      <c r="CO152" s="61"/>
      <c r="CP152" s="61"/>
      <c r="CQ152" s="61"/>
      <c r="CR152" s="61"/>
      <c r="CS152" s="61"/>
      <c r="CT152" s="61"/>
    </row>
    <row r="153" spans="1:98" ht="39" customHeight="1">
      <c r="A153" s="61"/>
      <c r="B153" s="65"/>
      <c r="C153" s="173" t="s">
        <v>186</v>
      </c>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c r="AK153" s="174"/>
      <c r="AL153" s="174"/>
      <c r="AM153" s="174"/>
      <c r="AN153" s="174"/>
      <c r="AO153" s="174"/>
      <c r="AP153" s="174"/>
      <c r="AQ153" s="175"/>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c r="BN153" s="61"/>
      <c r="BO153" s="61"/>
      <c r="BP153" s="61"/>
      <c r="BQ153" s="61"/>
      <c r="BR153" s="61"/>
      <c r="BS153" s="61"/>
      <c r="BT153" s="61"/>
      <c r="BU153" s="61"/>
      <c r="BV153" s="61"/>
      <c r="BW153" s="61"/>
      <c r="BX153" s="61"/>
      <c r="BY153" s="61"/>
      <c r="BZ153" s="61"/>
      <c r="CA153" s="61"/>
      <c r="CB153" s="61"/>
      <c r="CC153" s="61"/>
      <c r="CD153" s="61"/>
      <c r="CE153" s="61"/>
      <c r="CF153" s="61"/>
      <c r="CG153" s="61"/>
      <c r="CH153" s="61"/>
      <c r="CI153" s="61"/>
      <c r="CJ153" s="61"/>
      <c r="CK153" s="61"/>
      <c r="CL153" s="61"/>
      <c r="CM153" s="61"/>
      <c r="CN153" s="61"/>
      <c r="CO153" s="61"/>
      <c r="CP153" s="61"/>
      <c r="CQ153" s="61"/>
      <c r="CR153" s="61"/>
      <c r="CS153" s="61"/>
      <c r="CT153" s="61"/>
    </row>
    <row r="154" spans="1:98" ht="36" customHeight="1">
      <c r="A154" s="61"/>
      <c r="B154" s="65"/>
      <c r="C154" s="173" t="s">
        <v>189</v>
      </c>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c r="AK154" s="174"/>
      <c r="AL154" s="174"/>
      <c r="AM154" s="174"/>
      <c r="AN154" s="174"/>
      <c r="AO154" s="174"/>
      <c r="AP154" s="174"/>
      <c r="AQ154" s="175"/>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c r="BU154" s="61"/>
      <c r="BV154" s="61"/>
      <c r="BW154" s="61"/>
      <c r="BX154" s="61"/>
      <c r="BY154" s="61"/>
      <c r="BZ154" s="61"/>
      <c r="CA154" s="61"/>
      <c r="CB154" s="61"/>
      <c r="CC154" s="61"/>
      <c r="CD154" s="61"/>
      <c r="CE154" s="61"/>
      <c r="CF154" s="61"/>
      <c r="CG154" s="61"/>
      <c r="CH154" s="61"/>
      <c r="CI154" s="61"/>
      <c r="CJ154" s="61"/>
      <c r="CK154" s="61"/>
      <c r="CL154" s="61"/>
      <c r="CM154" s="61"/>
      <c r="CN154" s="61"/>
      <c r="CO154" s="61"/>
      <c r="CP154" s="61"/>
      <c r="CQ154" s="61"/>
      <c r="CR154" s="61"/>
      <c r="CS154" s="61"/>
      <c r="CT154" s="61"/>
    </row>
    <row r="155" spans="1:98" ht="18.75" customHeight="1">
      <c r="A155" s="61"/>
      <c r="B155" s="65"/>
      <c r="C155" s="176"/>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c r="AE155" s="177"/>
      <c r="AF155" s="177"/>
      <c r="AG155" s="177"/>
      <c r="AH155" s="177"/>
      <c r="AI155" s="177"/>
      <c r="AJ155" s="177"/>
      <c r="AK155" s="177"/>
      <c r="AL155" s="177"/>
      <c r="AM155" s="177"/>
      <c r="AN155" s="177"/>
      <c r="AO155" s="177"/>
      <c r="AP155" s="177"/>
      <c r="AQ155" s="178"/>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c r="BN155" s="61"/>
      <c r="BO155" s="61"/>
      <c r="BP155" s="61"/>
      <c r="BQ155" s="61"/>
      <c r="BR155" s="61"/>
      <c r="BS155" s="61"/>
      <c r="BT155" s="61"/>
      <c r="BU155" s="61"/>
      <c r="BV155" s="61"/>
      <c r="BW155" s="61"/>
      <c r="BX155" s="61"/>
      <c r="BY155" s="61"/>
      <c r="BZ155" s="61"/>
      <c r="CA155" s="61"/>
      <c r="CB155" s="61"/>
      <c r="CC155" s="61"/>
      <c r="CD155" s="61"/>
      <c r="CE155" s="61"/>
      <c r="CF155" s="61"/>
      <c r="CG155" s="61"/>
      <c r="CH155" s="61"/>
      <c r="CI155" s="61"/>
      <c r="CJ155" s="61"/>
      <c r="CK155" s="61"/>
      <c r="CL155" s="61"/>
      <c r="CM155" s="61"/>
      <c r="CN155" s="61"/>
      <c r="CO155" s="61"/>
      <c r="CP155" s="61"/>
      <c r="CQ155" s="61"/>
      <c r="CR155" s="61"/>
      <c r="CS155" s="61"/>
      <c r="CT155" s="61"/>
    </row>
    <row r="156" spans="1:98" ht="18.75" customHeight="1">
      <c r="A156" s="61"/>
      <c r="B156" s="65"/>
      <c r="C156" s="176"/>
      <c r="D156" s="177"/>
      <c r="E156" s="177"/>
      <c r="F156" s="177"/>
      <c r="G156" s="177"/>
      <c r="H156" s="177"/>
      <c r="I156" s="177"/>
      <c r="J156" s="177"/>
      <c r="K156" s="177"/>
      <c r="L156" s="177"/>
      <c r="M156" s="177"/>
      <c r="N156" s="177"/>
      <c r="O156" s="177"/>
      <c r="P156" s="177"/>
      <c r="Q156" s="177"/>
      <c r="R156" s="177"/>
      <c r="S156" s="177"/>
      <c r="T156" s="177"/>
      <c r="U156" s="177"/>
      <c r="V156" s="177"/>
      <c r="W156" s="177"/>
      <c r="X156" s="177"/>
      <c r="Y156" s="177"/>
      <c r="Z156" s="177"/>
      <c r="AA156" s="177"/>
      <c r="AB156" s="177"/>
      <c r="AC156" s="177"/>
      <c r="AD156" s="177"/>
      <c r="AE156" s="177"/>
      <c r="AF156" s="177"/>
      <c r="AG156" s="177"/>
      <c r="AH156" s="177"/>
      <c r="AI156" s="177"/>
      <c r="AJ156" s="177"/>
      <c r="AK156" s="177"/>
      <c r="AL156" s="177"/>
      <c r="AM156" s="177"/>
      <c r="AN156" s="177"/>
      <c r="AO156" s="177"/>
      <c r="AP156" s="177"/>
      <c r="AQ156" s="178"/>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row>
    <row r="157" spans="1:98" ht="18.75" customHeight="1">
      <c r="A157" s="61"/>
      <c r="B157" s="65"/>
      <c r="C157" s="176"/>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c r="AJ157" s="177"/>
      <c r="AK157" s="177"/>
      <c r="AL157" s="177"/>
      <c r="AM157" s="177"/>
      <c r="AN157" s="177"/>
      <c r="AO157" s="177"/>
      <c r="AP157" s="177"/>
      <c r="AQ157" s="178"/>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c r="BQ157" s="61"/>
      <c r="BR157" s="61"/>
      <c r="BS157" s="61"/>
      <c r="BT157" s="61"/>
      <c r="BU157" s="61"/>
      <c r="BV157" s="61"/>
      <c r="BW157" s="61"/>
      <c r="BX157" s="61"/>
      <c r="BY157" s="61"/>
      <c r="BZ157" s="61"/>
      <c r="CA157" s="61"/>
      <c r="CB157" s="61"/>
      <c r="CC157" s="61"/>
      <c r="CD157" s="61"/>
      <c r="CE157" s="61"/>
      <c r="CF157" s="61"/>
      <c r="CG157" s="61"/>
      <c r="CH157" s="61"/>
      <c r="CI157" s="61"/>
      <c r="CJ157" s="61"/>
      <c r="CK157" s="61"/>
      <c r="CL157" s="61"/>
      <c r="CM157" s="61"/>
      <c r="CN157" s="61"/>
      <c r="CO157" s="61"/>
      <c r="CP157" s="61"/>
      <c r="CQ157" s="61"/>
      <c r="CR157" s="61"/>
      <c r="CS157" s="61"/>
      <c r="CT157" s="61"/>
    </row>
    <row r="158" spans="1:98" ht="18.75" customHeight="1">
      <c r="A158" s="61"/>
      <c r="B158" s="65"/>
      <c r="C158" s="176"/>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7"/>
      <c r="AK158" s="177"/>
      <c r="AL158" s="177"/>
      <c r="AM158" s="177"/>
      <c r="AN158" s="177"/>
      <c r="AO158" s="177"/>
      <c r="AP158" s="177"/>
      <c r="AQ158" s="178"/>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c r="BQ158" s="61"/>
      <c r="BR158" s="61"/>
      <c r="BS158" s="61"/>
      <c r="BT158" s="61"/>
      <c r="BU158" s="61"/>
      <c r="BV158" s="61"/>
      <c r="BW158" s="61"/>
      <c r="BX158" s="61"/>
      <c r="BY158" s="61"/>
      <c r="BZ158" s="61"/>
      <c r="CA158" s="61"/>
      <c r="CB158" s="61"/>
      <c r="CC158" s="61"/>
      <c r="CD158" s="61"/>
      <c r="CE158" s="61"/>
      <c r="CF158" s="61"/>
      <c r="CG158" s="61"/>
      <c r="CH158" s="61"/>
      <c r="CI158" s="61"/>
      <c r="CJ158" s="61"/>
      <c r="CK158" s="61"/>
      <c r="CL158" s="61"/>
      <c r="CM158" s="61"/>
      <c r="CN158" s="61"/>
      <c r="CO158" s="61"/>
      <c r="CP158" s="61"/>
      <c r="CQ158" s="61"/>
      <c r="CR158" s="61"/>
      <c r="CS158" s="61"/>
      <c r="CT158" s="61"/>
    </row>
    <row r="159" spans="1:98" ht="18.75" customHeight="1">
      <c r="A159" s="61"/>
      <c r="B159" s="65"/>
      <c r="C159" s="176"/>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c r="AK159" s="177"/>
      <c r="AL159" s="177"/>
      <c r="AM159" s="177"/>
      <c r="AN159" s="177"/>
      <c r="AO159" s="177"/>
      <c r="AP159" s="177"/>
      <c r="AQ159" s="178"/>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c r="BQ159" s="61"/>
      <c r="BR159" s="61"/>
      <c r="BS159" s="61"/>
      <c r="BT159" s="61"/>
      <c r="BU159" s="61"/>
      <c r="BV159" s="61"/>
      <c r="BW159" s="61"/>
      <c r="BX159" s="61"/>
      <c r="BY159" s="61"/>
      <c r="BZ159" s="61"/>
      <c r="CA159" s="61"/>
      <c r="CB159" s="61"/>
      <c r="CC159" s="61"/>
      <c r="CD159" s="61"/>
      <c r="CE159" s="61"/>
      <c r="CF159" s="61"/>
      <c r="CG159" s="61"/>
      <c r="CH159" s="61"/>
      <c r="CI159" s="61"/>
      <c r="CJ159" s="61"/>
      <c r="CK159" s="61"/>
      <c r="CL159" s="61"/>
      <c r="CM159" s="61"/>
      <c r="CN159" s="61"/>
      <c r="CO159" s="61"/>
      <c r="CP159" s="61"/>
      <c r="CQ159" s="61"/>
      <c r="CR159" s="61"/>
      <c r="CS159" s="61"/>
      <c r="CT159" s="61"/>
    </row>
    <row r="160" spans="1:98" ht="18.75" customHeight="1">
      <c r="A160" s="61"/>
      <c r="B160" s="65"/>
      <c r="C160" s="176"/>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7"/>
      <c r="AI160" s="177"/>
      <c r="AJ160" s="177"/>
      <c r="AK160" s="177"/>
      <c r="AL160" s="177"/>
      <c r="AM160" s="177"/>
      <c r="AN160" s="177"/>
      <c r="AO160" s="177"/>
      <c r="AP160" s="177"/>
      <c r="AQ160" s="178"/>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c r="BN160" s="61"/>
      <c r="BO160" s="61"/>
      <c r="BP160" s="61"/>
      <c r="BQ160" s="61"/>
      <c r="BR160" s="61"/>
      <c r="BS160" s="61"/>
      <c r="BT160" s="61"/>
      <c r="BU160" s="61"/>
      <c r="BV160" s="61"/>
      <c r="BW160" s="61"/>
      <c r="BX160" s="61"/>
      <c r="BY160" s="61"/>
      <c r="BZ160" s="61"/>
      <c r="CA160" s="61"/>
      <c r="CB160" s="61"/>
      <c r="CC160" s="61"/>
      <c r="CD160" s="61"/>
      <c r="CE160" s="61"/>
      <c r="CF160" s="61"/>
      <c r="CG160" s="61"/>
      <c r="CH160" s="61"/>
      <c r="CI160" s="61"/>
      <c r="CJ160" s="61"/>
      <c r="CK160" s="61"/>
      <c r="CL160" s="61"/>
      <c r="CM160" s="61"/>
      <c r="CN160" s="61"/>
      <c r="CO160" s="61"/>
      <c r="CP160" s="61"/>
      <c r="CQ160" s="61"/>
      <c r="CR160" s="61"/>
      <c r="CS160" s="61"/>
      <c r="CT160" s="61"/>
    </row>
    <row r="161" spans="1:98" ht="18.75" customHeight="1">
      <c r="A161" s="61"/>
      <c r="B161" s="65"/>
      <c r="C161" s="176"/>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177"/>
      <c r="AF161" s="177"/>
      <c r="AG161" s="177"/>
      <c r="AH161" s="177"/>
      <c r="AI161" s="177"/>
      <c r="AJ161" s="177"/>
      <c r="AK161" s="177"/>
      <c r="AL161" s="177"/>
      <c r="AM161" s="177"/>
      <c r="AN161" s="177"/>
      <c r="AO161" s="177"/>
      <c r="AP161" s="177"/>
      <c r="AQ161" s="178"/>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c r="BN161" s="61"/>
      <c r="BO161" s="61"/>
      <c r="BP161" s="61"/>
      <c r="BQ161" s="61"/>
      <c r="BR161" s="61"/>
      <c r="BS161" s="61"/>
      <c r="BT161" s="61"/>
      <c r="BU161" s="61"/>
      <c r="BV161" s="61"/>
      <c r="BW161" s="61"/>
      <c r="BX161" s="61"/>
      <c r="BY161" s="61"/>
      <c r="BZ161" s="61"/>
      <c r="CA161" s="61"/>
      <c r="CB161" s="61"/>
      <c r="CC161" s="61"/>
      <c r="CD161" s="61"/>
      <c r="CE161" s="61"/>
      <c r="CF161" s="61"/>
      <c r="CG161" s="61"/>
      <c r="CH161" s="61"/>
      <c r="CI161" s="61"/>
      <c r="CJ161" s="61"/>
      <c r="CK161" s="61"/>
      <c r="CL161" s="61"/>
      <c r="CM161" s="61"/>
      <c r="CN161" s="61"/>
      <c r="CO161" s="61"/>
      <c r="CP161" s="61"/>
      <c r="CQ161" s="61"/>
      <c r="CR161" s="61"/>
      <c r="CS161" s="61"/>
      <c r="CT161" s="61"/>
    </row>
    <row r="162" spans="1:98" ht="18.75" customHeight="1">
      <c r="A162" s="61"/>
      <c r="B162" s="65"/>
      <c r="C162" s="176"/>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c r="AH162" s="177"/>
      <c r="AI162" s="177"/>
      <c r="AJ162" s="177"/>
      <c r="AK162" s="177"/>
      <c r="AL162" s="177"/>
      <c r="AM162" s="177"/>
      <c r="AN162" s="177"/>
      <c r="AO162" s="177"/>
      <c r="AP162" s="177"/>
      <c r="AQ162" s="178"/>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c r="BQ162" s="61"/>
      <c r="BR162" s="61"/>
      <c r="BS162" s="61"/>
      <c r="BT162" s="61"/>
      <c r="BU162" s="61"/>
      <c r="BV162" s="61"/>
      <c r="BW162" s="61"/>
      <c r="BX162" s="61"/>
      <c r="BY162" s="61"/>
      <c r="BZ162" s="61"/>
      <c r="CA162" s="61"/>
      <c r="CB162" s="61"/>
      <c r="CC162" s="61"/>
      <c r="CD162" s="61"/>
      <c r="CE162" s="61"/>
      <c r="CF162" s="61"/>
      <c r="CG162" s="61"/>
      <c r="CH162" s="61"/>
      <c r="CI162" s="61"/>
      <c r="CJ162" s="61"/>
      <c r="CK162" s="61"/>
      <c r="CL162" s="61"/>
      <c r="CM162" s="61"/>
      <c r="CN162" s="61"/>
      <c r="CO162" s="61"/>
      <c r="CP162" s="61"/>
      <c r="CQ162" s="61"/>
      <c r="CR162" s="61"/>
      <c r="CS162" s="61"/>
      <c r="CT162" s="61"/>
    </row>
    <row r="163" spans="1:98" ht="42.75" customHeight="1" thickBot="1">
      <c r="A163" s="62"/>
      <c r="B163" s="65"/>
      <c r="C163" s="179"/>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c r="Z163" s="180"/>
      <c r="AA163" s="180"/>
      <c r="AB163" s="180"/>
      <c r="AC163" s="180"/>
      <c r="AD163" s="180"/>
      <c r="AE163" s="180"/>
      <c r="AF163" s="180"/>
      <c r="AG163" s="180"/>
      <c r="AH163" s="180"/>
      <c r="AI163" s="180"/>
      <c r="AJ163" s="180"/>
      <c r="AK163" s="180"/>
      <c r="AL163" s="180"/>
      <c r="AM163" s="180"/>
      <c r="AN163" s="180"/>
      <c r="AO163" s="180"/>
      <c r="AP163" s="180"/>
      <c r="AQ163" s="181"/>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1"/>
      <c r="CR163" s="61"/>
      <c r="CS163" s="61"/>
      <c r="CT163" s="61"/>
    </row>
    <row r="164" spans="1:98">
      <c r="A164" s="61"/>
      <c r="B164" s="61"/>
      <c r="C164" s="61"/>
      <c r="D164" s="66"/>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6" spans="1:98" s="9" customFormat="1" ht="14.25" customHeight="1">
      <c r="A166" s="8" t="s">
        <v>70</v>
      </c>
      <c r="F166" s="11"/>
      <c r="AD166" s="12"/>
      <c r="AE166" s="12"/>
      <c r="AF166" s="12"/>
      <c r="AG166" s="12"/>
      <c r="AH166" s="12"/>
      <c r="AI166" s="12"/>
      <c r="AJ166" s="12"/>
      <c r="AK166" s="12"/>
      <c r="AL166" s="12"/>
      <c r="AM166" s="13"/>
      <c r="AN166" s="13"/>
      <c r="AO166" s="13"/>
      <c r="AP166" s="13"/>
      <c r="AQ166" s="13"/>
      <c r="AR166" s="13"/>
      <c r="AS166" s="13"/>
      <c r="AT166" s="13"/>
      <c r="AU166" s="13"/>
      <c r="AV166" s="13"/>
      <c r="AW166" s="13"/>
      <c r="AX166" s="13"/>
      <c r="AY166" s="13"/>
      <c r="AZ166" s="13"/>
      <c r="BA166" s="13"/>
      <c r="BB166" s="13"/>
      <c r="BC166" s="13"/>
      <c r="BD166" s="13"/>
      <c r="BE166" s="13"/>
      <c r="BF166" s="13"/>
      <c r="CO166" s="14"/>
    </row>
    <row r="167" spans="1:98" s="9" customFormat="1" ht="3" customHeight="1">
      <c r="F167" s="11"/>
      <c r="AD167" s="12"/>
      <c r="AE167" s="12"/>
      <c r="AF167" s="12"/>
      <c r="AG167" s="12"/>
      <c r="AH167" s="12"/>
      <c r="AI167" s="12"/>
      <c r="AJ167" s="12"/>
      <c r="AK167" s="12"/>
      <c r="AL167" s="12"/>
      <c r="AM167" s="13"/>
      <c r="AN167" s="13"/>
      <c r="AO167" s="13"/>
      <c r="AP167" s="13"/>
      <c r="AQ167" s="13"/>
      <c r="AR167" s="13"/>
      <c r="AS167" s="13"/>
      <c r="AT167" s="13"/>
      <c r="AU167" s="13"/>
      <c r="AV167" s="13"/>
      <c r="AW167" s="13"/>
      <c r="AX167" s="13"/>
      <c r="AY167" s="13"/>
      <c r="AZ167" s="13"/>
      <c r="BA167" s="13"/>
      <c r="BB167" s="13"/>
      <c r="BC167" s="13"/>
      <c r="BD167" s="13"/>
      <c r="BE167" s="13"/>
      <c r="BF167" s="13"/>
    </row>
    <row r="168" spans="1:98" s="19" customFormat="1" ht="11.25" customHeight="1">
      <c r="A168" s="2"/>
      <c r="B168" s="94" t="s">
        <v>4</v>
      </c>
      <c r="C168" s="94"/>
      <c r="D168" s="15" t="s">
        <v>71</v>
      </c>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7"/>
      <c r="AI168" s="17"/>
      <c r="AJ168" s="15"/>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CP168" s="20"/>
    </row>
    <row r="169" spans="1:98">
      <c r="B169" s="94"/>
      <c r="C169" s="94"/>
      <c r="D169" s="21"/>
      <c r="E169" s="22"/>
      <c r="F169" s="22"/>
      <c r="G169" s="22"/>
      <c r="H169" s="22"/>
      <c r="I169" s="22"/>
      <c r="J169" s="22"/>
      <c r="K169" s="22"/>
      <c r="L169" s="22"/>
      <c r="M169" s="22"/>
      <c r="N169" s="22"/>
      <c r="O169" s="22"/>
      <c r="P169" s="22"/>
      <c r="Q169" s="22"/>
      <c r="R169" s="22"/>
      <c r="S169" s="22"/>
      <c r="T169" s="22"/>
      <c r="U169" s="22"/>
      <c r="V169" s="22"/>
      <c r="W169" s="22"/>
      <c r="X169" s="22"/>
      <c r="Y169" s="22"/>
      <c r="AC169" s="23"/>
      <c r="AD169" s="24"/>
      <c r="AE169" s="24"/>
      <c r="AF169" s="24"/>
      <c r="AG169" s="24"/>
    </row>
    <row r="170" spans="1:98" ht="9.75" customHeight="1">
      <c r="D170" s="95"/>
      <c r="E170" s="96"/>
      <c r="F170" s="96"/>
      <c r="G170" s="96"/>
      <c r="H170" s="96"/>
      <c r="I170" s="97"/>
      <c r="J170" s="101" t="s">
        <v>6</v>
      </c>
      <c r="K170" s="102"/>
      <c r="L170" s="102"/>
      <c r="M170" s="103"/>
      <c r="N170" s="101" t="s">
        <v>7</v>
      </c>
      <c r="O170" s="102"/>
      <c r="P170" s="102"/>
      <c r="Q170" s="103"/>
      <c r="R170" s="88">
        <v>1</v>
      </c>
      <c r="S170" s="89"/>
      <c r="T170" s="89"/>
      <c r="U170" s="90"/>
      <c r="V170" s="88">
        <v>2</v>
      </c>
      <c r="W170" s="89"/>
      <c r="X170" s="89"/>
      <c r="Y170" s="90"/>
      <c r="Z170" s="88"/>
      <c r="AA170" s="89"/>
      <c r="AB170" s="89"/>
      <c r="AC170" s="90"/>
      <c r="AD170" s="25"/>
      <c r="AE170" s="25"/>
      <c r="AF170" s="25"/>
      <c r="AG170" s="25"/>
    </row>
    <row r="171" spans="1:98" ht="22.5" customHeight="1">
      <c r="D171" s="98"/>
      <c r="E171" s="99"/>
      <c r="F171" s="99"/>
      <c r="G171" s="99"/>
      <c r="H171" s="99"/>
      <c r="I171" s="100"/>
      <c r="J171" s="104"/>
      <c r="K171" s="105"/>
      <c r="L171" s="105"/>
      <c r="M171" s="106"/>
      <c r="N171" s="104"/>
      <c r="O171" s="105"/>
      <c r="P171" s="105"/>
      <c r="Q171" s="106"/>
      <c r="R171" s="91" t="s">
        <v>49</v>
      </c>
      <c r="S171" s="92"/>
      <c r="T171" s="92"/>
      <c r="U171" s="93"/>
      <c r="V171" s="91" t="s">
        <v>50</v>
      </c>
      <c r="W171" s="92"/>
      <c r="X171" s="92"/>
      <c r="Y171" s="93"/>
      <c r="Z171" s="91" t="s">
        <v>10</v>
      </c>
      <c r="AA171" s="92"/>
      <c r="AB171" s="92"/>
      <c r="AC171" s="93"/>
      <c r="AD171" s="26"/>
      <c r="AE171" s="26"/>
      <c r="AF171" s="26"/>
      <c r="AG171" s="26"/>
      <c r="BI171" s="27" t="s">
        <v>11</v>
      </c>
      <c r="BJ171" s="2" t="s">
        <v>12</v>
      </c>
      <c r="BK171" s="2">
        <v>1</v>
      </c>
      <c r="BL171" s="2">
        <v>2</v>
      </c>
      <c r="BM171" s="2">
        <v>0</v>
      </c>
    </row>
    <row r="172" spans="1:98">
      <c r="D172" s="84" t="s">
        <v>13</v>
      </c>
      <c r="E172" s="85"/>
      <c r="F172" s="85"/>
      <c r="G172" s="85"/>
      <c r="H172" s="85"/>
      <c r="I172" s="86"/>
      <c r="J172" s="87">
        <f>BI172</f>
        <v>90.152877697841731</v>
      </c>
      <c r="K172" s="87"/>
      <c r="L172" s="87"/>
      <c r="M172" s="87"/>
      <c r="N172" s="87">
        <f>BJ172</f>
        <v>93.75</v>
      </c>
      <c r="O172" s="87"/>
      <c r="P172" s="87"/>
      <c r="Q172" s="87"/>
      <c r="R172" s="87">
        <f>BK172</f>
        <v>93.75</v>
      </c>
      <c r="S172" s="87"/>
      <c r="T172" s="87"/>
      <c r="U172" s="87"/>
      <c r="V172" s="87">
        <f>BL172</f>
        <v>6.25</v>
      </c>
      <c r="W172" s="87"/>
      <c r="X172" s="87"/>
      <c r="Y172" s="87"/>
      <c r="Z172" s="87">
        <f>BM172</f>
        <v>0</v>
      </c>
      <c r="AA172" s="87"/>
      <c r="AB172" s="87"/>
      <c r="AC172" s="87"/>
      <c r="AD172" s="28"/>
      <c r="AE172" s="28"/>
      <c r="AF172" s="28"/>
      <c r="AG172" s="28"/>
      <c r="BG172" s="2">
        <v>28</v>
      </c>
      <c r="BH172" s="2" t="s">
        <v>14</v>
      </c>
      <c r="BI172" s="29">
        <v>90.152877697841731</v>
      </c>
      <c r="BJ172" s="29">
        <f>BK172</f>
        <v>93.75</v>
      </c>
      <c r="BK172" s="29">
        <v>93.75</v>
      </c>
      <c r="BL172" s="29">
        <v>6.25</v>
      </c>
      <c r="BM172" s="29">
        <v>0</v>
      </c>
    </row>
    <row r="173" spans="1:98">
      <c r="D173" s="80" t="s">
        <v>15</v>
      </c>
      <c r="E173" s="81"/>
      <c r="F173" s="81"/>
      <c r="G173" s="81"/>
      <c r="H173" s="81"/>
      <c r="I173" s="82"/>
      <c r="J173" s="83">
        <f>BI173</f>
        <v>90.704159888449922</v>
      </c>
      <c r="K173" s="83"/>
      <c r="L173" s="83"/>
      <c r="M173" s="83"/>
      <c r="N173" s="83">
        <f>BJ173</f>
        <v>85.714285714285708</v>
      </c>
      <c r="O173" s="83"/>
      <c r="P173" s="83"/>
      <c r="Q173" s="83"/>
      <c r="R173" s="83">
        <f>BK173</f>
        <v>85.714285714285708</v>
      </c>
      <c r="S173" s="83"/>
      <c r="T173" s="83"/>
      <c r="U173" s="83"/>
      <c r="V173" s="83">
        <f>BL173</f>
        <v>14.285714285714285</v>
      </c>
      <c r="W173" s="83"/>
      <c r="X173" s="83"/>
      <c r="Y173" s="83"/>
      <c r="Z173" s="83">
        <f>BM173</f>
        <v>0</v>
      </c>
      <c r="AA173" s="83"/>
      <c r="AB173" s="83"/>
      <c r="AC173" s="83"/>
      <c r="AD173" s="28"/>
      <c r="AE173" s="28"/>
      <c r="AF173" s="28"/>
      <c r="AG173" s="28"/>
      <c r="BH173" s="2" t="s">
        <v>16</v>
      </c>
      <c r="BI173" s="29">
        <v>90.704159888449922</v>
      </c>
      <c r="BJ173" s="29">
        <v>85.714285714285708</v>
      </c>
      <c r="BK173" s="29">
        <v>85.714285714285708</v>
      </c>
      <c r="BL173" s="29">
        <v>14.285714285714285</v>
      </c>
      <c r="BM173" s="29">
        <v>0</v>
      </c>
    </row>
    <row r="174" spans="1:98" ht="3.75" customHeight="1"/>
    <row r="175" spans="1:98" ht="13.5" hidden="1" customHeight="1"/>
    <row r="176" spans="1:98" ht="13.5" hidden="1" customHeight="1"/>
    <row r="177" spans="1:94" ht="13.5" hidden="1" customHeight="1"/>
    <row r="178" spans="1:94" ht="13.5" hidden="1" customHeight="1"/>
    <row r="179" spans="1:94" ht="13.5" hidden="1" customHeight="1"/>
    <row r="180" spans="1:94" ht="15" customHeight="1"/>
    <row r="181" spans="1:94" s="19" customFormat="1" ht="11.25" customHeight="1">
      <c r="A181" s="2"/>
      <c r="B181" s="94" t="s">
        <v>17</v>
      </c>
      <c r="C181" s="94"/>
      <c r="D181" s="15" t="s">
        <v>72</v>
      </c>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7"/>
      <c r="AI181" s="17"/>
      <c r="AJ181" s="15"/>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CP181" s="20"/>
    </row>
    <row r="182" spans="1:94">
      <c r="B182" s="94"/>
      <c r="C182" s="94"/>
      <c r="D182" s="21"/>
      <c r="E182" s="22"/>
      <c r="F182" s="22"/>
      <c r="G182" s="22"/>
      <c r="H182" s="22"/>
      <c r="I182" s="22"/>
      <c r="J182" s="22"/>
      <c r="K182" s="22"/>
      <c r="L182" s="22"/>
      <c r="M182" s="22"/>
      <c r="N182" s="22"/>
      <c r="O182" s="22"/>
      <c r="P182" s="22"/>
      <c r="Q182" s="22"/>
      <c r="R182" s="22"/>
      <c r="S182" s="22"/>
      <c r="T182" s="22"/>
      <c r="U182" s="22"/>
      <c r="V182" s="22"/>
      <c r="W182" s="22"/>
      <c r="X182" s="22"/>
      <c r="Y182" s="22"/>
      <c r="AC182" s="23"/>
      <c r="AD182" s="24"/>
      <c r="AE182" s="24"/>
      <c r="AF182" s="24"/>
      <c r="AG182" s="24"/>
    </row>
    <row r="183" spans="1:94" ht="9.75" customHeight="1">
      <c r="D183" s="95"/>
      <c r="E183" s="96"/>
      <c r="F183" s="96"/>
      <c r="G183" s="96"/>
      <c r="H183" s="96"/>
      <c r="I183" s="97"/>
      <c r="J183" s="101" t="s">
        <v>6</v>
      </c>
      <c r="K183" s="102"/>
      <c r="L183" s="102"/>
      <c r="M183" s="103"/>
      <c r="N183" s="101" t="s">
        <v>7</v>
      </c>
      <c r="O183" s="102"/>
      <c r="P183" s="102"/>
      <c r="Q183" s="103"/>
      <c r="R183" s="88">
        <v>1</v>
      </c>
      <c r="S183" s="89"/>
      <c r="T183" s="89"/>
      <c r="U183" s="90"/>
      <c r="V183" s="88">
        <v>2</v>
      </c>
      <c r="W183" s="89"/>
      <c r="X183" s="89"/>
      <c r="Y183" s="90"/>
      <c r="Z183" s="88"/>
      <c r="AA183" s="89"/>
      <c r="AB183" s="89"/>
      <c r="AC183" s="90"/>
      <c r="AD183" s="25"/>
      <c r="AE183" s="25"/>
      <c r="AF183" s="25"/>
      <c r="AG183" s="25"/>
    </row>
    <row r="184" spans="1:94" ht="22.5" customHeight="1">
      <c r="D184" s="98"/>
      <c r="E184" s="99"/>
      <c r="F184" s="99"/>
      <c r="G184" s="99"/>
      <c r="H184" s="99"/>
      <c r="I184" s="100"/>
      <c r="J184" s="104"/>
      <c r="K184" s="105"/>
      <c r="L184" s="105"/>
      <c r="M184" s="106"/>
      <c r="N184" s="104"/>
      <c r="O184" s="105"/>
      <c r="P184" s="105"/>
      <c r="Q184" s="106"/>
      <c r="R184" s="91" t="s">
        <v>49</v>
      </c>
      <c r="S184" s="92"/>
      <c r="T184" s="92"/>
      <c r="U184" s="93"/>
      <c r="V184" s="91" t="s">
        <v>50</v>
      </c>
      <c r="W184" s="92"/>
      <c r="X184" s="92"/>
      <c r="Y184" s="93"/>
      <c r="Z184" s="91" t="s">
        <v>10</v>
      </c>
      <c r="AA184" s="92"/>
      <c r="AB184" s="92"/>
      <c r="AC184" s="93"/>
      <c r="AD184" s="26"/>
      <c r="AE184" s="26"/>
      <c r="AF184" s="26"/>
      <c r="AG184" s="26"/>
      <c r="BI184" s="27" t="s">
        <v>11</v>
      </c>
      <c r="BJ184" s="2" t="s">
        <v>12</v>
      </c>
      <c r="BK184" s="2">
        <v>1</v>
      </c>
      <c r="BL184" s="2">
        <v>2</v>
      </c>
      <c r="BM184" s="2">
        <v>0</v>
      </c>
    </row>
    <row r="185" spans="1:94">
      <c r="D185" s="84" t="s">
        <v>13</v>
      </c>
      <c r="E185" s="85"/>
      <c r="F185" s="85"/>
      <c r="G185" s="85"/>
      <c r="H185" s="85"/>
      <c r="I185" s="86"/>
      <c r="J185" s="87">
        <f>BI185</f>
        <v>91.501798561151077</v>
      </c>
      <c r="K185" s="87"/>
      <c r="L185" s="87"/>
      <c r="M185" s="87"/>
      <c r="N185" s="87">
        <f>BJ185</f>
        <v>100</v>
      </c>
      <c r="O185" s="87"/>
      <c r="P185" s="87"/>
      <c r="Q185" s="87"/>
      <c r="R185" s="87">
        <f>BK185</f>
        <v>100</v>
      </c>
      <c r="S185" s="87"/>
      <c r="T185" s="87"/>
      <c r="U185" s="87"/>
      <c r="V185" s="87">
        <f>BL185</f>
        <v>0</v>
      </c>
      <c r="W185" s="87"/>
      <c r="X185" s="87"/>
      <c r="Y185" s="87"/>
      <c r="Z185" s="87">
        <f>BM185</f>
        <v>0</v>
      </c>
      <c r="AA185" s="87"/>
      <c r="AB185" s="87"/>
      <c r="AC185" s="87"/>
      <c r="AD185" s="28"/>
      <c r="AE185" s="28"/>
      <c r="AF185" s="28"/>
      <c r="AG185" s="28"/>
      <c r="BG185" s="2">
        <v>29</v>
      </c>
      <c r="BH185" s="2" t="s">
        <v>14</v>
      </c>
      <c r="BI185" s="29">
        <v>91.501798561151077</v>
      </c>
      <c r="BJ185" s="29">
        <f>BK185</f>
        <v>100</v>
      </c>
      <c r="BK185" s="29">
        <v>100</v>
      </c>
      <c r="BL185" s="29">
        <v>0</v>
      </c>
      <c r="BM185" s="29">
        <v>0</v>
      </c>
    </row>
    <row r="186" spans="1:94">
      <c r="D186" s="80" t="s">
        <v>15</v>
      </c>
      <c r="E186" s="81"/>
      <c r="F186" s="81"/>
      <c r="G186" s="81"/>
      <c r="H186" s="81"/>
      <c r="I186" s="82"/>
      <c r="J186" s="83">
        <f>BI186</f>
        <v>91.517545898210557</v>
      </c>
      <c r="K186" s="83"/>
      <c r="L186" s="83"/>
      <c r="M186" s="83"/>
      <c r="N186" s="83">
        <f>BJ186</f>
        <v>100</v>
      </c>
      <c r="O186" s="83"/>
      <c r="P186" s="83"/>
      <c r="Q186" s="83"/>
      <c r="R186" s="83">
        <f>BK186</f>
        <v>100</v>
      </c>
      <c r="S186" s="83"/>
      <c r="T186" s="83"/>
      <c r="U186" s="83"/>
      <c r="V186" s="83">
        <f>BL186</f>
        <v>0</v>
      </c>
      <c r="W186" s="83"/>
      <c r="X186" s="83"/>
      <c r="Y186" s="83"/>
      <c r="Z186" s="83">
        <f>BM186</f>
        <v>0</v>
      </c>
      <c r="AA186" s="83"/>
      <c r="AB186" s="83"/>
      <c r="AC186" s="83"/>
      <c r="AD186" s="28"/>
      <c r="AE186" s="28"/>
      <c r="AF186" s="28"/>
      <c r="AG186" s="28"/>
      <c r="BH186" s="2" t="s">
        <v>16</v>
      </c>
      <c r="BI186" s="29">
        <v>91.517545898210557</v>
      </c>
      <c r="BJ186" s="29">
        <v>100</v>
      </c>
      <c r="BK186" s="29">
        <v>100</v>
      </c>
      <c r="BL186" s="29">
        <v>0</v>
      </c>
      <c r="BM186" s="29">
        <v>0</v>
      </c>
    </row>
    <row r="187" spans="1:94" ht="3.75" customHeight="1"/>
    <row r="188" spans="1:94" ht="13.5" hidden="1" customHeight="1"/>
    <row r="189" spans="1:94" ht="13.5" hidden="1" customHeight="1"/>
    <row r="190" spans="1:94" ht="13.5" hidden="1" customHeight="1"/>
    <row r="191" spans="1:94" ht="13.5" hidden="1" customHeight="1"/>
    <row r="192" spans="1:94" ht="13.5" hidden="1" customHeight="1"/>
    <row r="193" spans="1:94" ht="15" customHeight="1"/>
    <row r="194" spans="1:94" s="19" customFormat="1" ht="11.25" customHeight="1">
      <c r="A194" s="2"/>
      <c r="B194" s="94" t="s">
        <v>28</v>
      </c>
      <c r="C194" s="94"/>
      <c r="D194" s="15" t="s">
        <v>73</v>
      </c>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7"/>
      <c r="AI194" s="17"/>
      <c r="AJ194" s="15"/>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CP194" s="20"/>
    </row>
    <row r="195" spans="1:94">
      <c r="B195" s="94"/>
      <c r="C195" s="94"/>
      <c r="D195" s="21"/>
      <c r="E195" s="22"/>
      <c r="F195" s="22"/>
      <c r="G195" s="22"/>
      <c r="H195" s="22"/>
      <c r="I195" s="22"/>
      <c r="J195" s="22"/>
      <c r="K195" s="22"/>
      <c r="L195" s="22"/>
      <c r="M195" s="22"/>
      <c r="N195" s="22"/>
      <c r="O195" s="22"/>
      <c r="P195" s="22"/>
      <c r="Q195" s="22"/>
      <c r="R195" s="22"/>
      <c r="S195" s="22"/>
      <c r="T195" s="22"/>
      <c r="U195" s="22"/>
      <c r="V195" s="22"/>
      <c r="W195" s="22"/>
      <c r="X195" s="22"/>
      <c r="Y195" s="22"/>
      <c r="AC195" s="23"/>
      <c r="AD195" s="24"/>
      <c r="AE195" s="24"/>
      <c r="AF195" s="24"/>
      <c r="AG195" s="24"/>
    </row>
    <row r="196" spans="1:94" ht="9.75" customHeight="1">
      <c r="D196" s="95"/>
      <c r="E196" s="96"/>
      <c r="F196" s="96"/>
      <c r="G196" s="96"/>
      <c r="H196" s="96"/>
      <c r="I196" s="97"/>
      <c r="J196" s="101" t="s">
        <v>6</v>
      </c>
      <c r="K196" s="102"/>
      <c r="L196" s="102"/>
      <c r="M196" s="103"/>
      <c r="N196" s="101" t="s">
        <v>7</v>
      </c>
      <c r="O196" s="102"/>
      <c r="P196" s="102"/>
      <c r="Q196" s="103"/>
      <c r="R196" s="88">
        <v>1</v>
      </c>
      <c r="S196" s="89"/>
      <c r="T196" s="89"/>
      <c r="U196" s="90"/>
      <c r="V196" s="88">
        <v>2</v>
      </c>
      <c r="W196" s="89"/>
      <c r="X196" s="89"/>
      <c r="Y196" s="90"/>
      <c r="Z196" s="88"/>
      <c r="AA196" s="89"/>
      <c r="AB196" s="89"/>
      <c r="AC196" s="90"/>
      <c r="AD196" s="25"/>
      <c r="AE196" s="25"/>
      <c r="AF196" s="25"/>
      <c r="AG196" s="25"/>
    </row>
    <row r="197" spans="1:94" ht="22.5" customHeight="1">
      <c r="D197" s="98"/>
      <c r="E197" s="99"/>
      <c r="F197" s="99"/>
      <c r="G197" s="99"/>
      <c r="H197" s="99"/>
      <c r="I197" s="100"/>
      <c r="J197" s="104"/>
      <c r="K197" s="105"/>
      <c r="L197" s="105"/>
      <c r="M197" s="106"/>
      <c r="N197" s="104"/>
      <c r="O197" s="105"/>
      <c r="P197" s="105"/>
      <c r="Q197" s="106"/>
      <c r="R197" s="91" t="s">
        <v>49</v>
      </c>
      <c r="S197" s="92"/>
      <c r="T197" s="92"/>
      <c r="U197" s="93"/>
      <c r="V197" s="91" t="s">
        <v>50</v>
      </c>
      <c r="W197" s="92"/>
      <c r="X197" s="92"/>
      <c r="Y197" s="93"/>
      <c r="Z197" s="91" t="s">
        <v>10</v>
      </c>
      <c r="AA197" s="92"/>
      <c r="AB197" s="92"/>
      <c r="AC197" s="93"/>
      <c r="AD197" s="26"/>
      <c r="AE197" s="26"/>
      <c r="AF197" s="26"/>
      <c r="AG197" s="26"/>
      <c r="BI197" s="27" t="s">
        <v>11</v>
      </c>
      <c r="BJ197" s="2" t="s">
        <v>12</v>
      </c>
      <c r="BK197" s="2">
        <v>1</v>
      </c>
      <c r="BL197" s="2">
        <v>2</v>
      </c>
      <c r="BM197" s="2">
        <v>0</v>
      </c>
    </row>
    <row r="198" spans="1:94">
      <c r="D198" s="84" t="s">
        <v>13</v>
      </c>
      <c r="E198" s="85"/>
      <c r="F198" s="85"/>
      <c r="G198" s="85"/>
      <c r="H198" s="85"/>
      <c r="I198" s="86"/>
      <c r="J198" s="87">
        <f>BI198</f>
        <v>82.666366906474821</v>
      </c>
      <c r="K198" s="87"/>
      <c r="L198" s="87"/>
      <c r="M198" s="87"/>
      <c r="N198" s="87">
        <f>BJ198</f>
        <v>81.25</v>
      </c>
      <c r="O198" s="87"/>
      <c r="P198" s="87"/>
      <c r="Q198" s="87"/>
      <c r="R198" s="87">
        <f>BK198</f>
        <v>81.25</v>
      </c>
      <c r="S198" s="87"/>
      <c r="T198" s="87"/>
      <c r="U198" s="87"/>
      <c r="V198" s="87">
        <f>BL198</f>
        <v>18.75</v>
      </c>
      <c r="W198" s="87"/>
      <c r="X198" s="87"/>
      <c r="Y198" s="87"/>
      <c r="Z198" s="87">
        <f>BM198</f>
        <v>0</v>
      </c>
      <c r="AA198" s="87"/>
      <c r="AB198" s="87"/>
      <c r="AC198" s="87"/>
      <c r="AD198" s="28"/>
      <c r="AE198" s="28"/>
      <c r="AF198" s="28"/>
      <c r="AG198" s="28"/>
      <c r="BG198" s="2">
        <v>30</v>
      </c>
      <c r="BH198" s="2" t="s">
        <v>14</v>
      </c>
      <c r="BI198" s="29">
        <v>82.666366906474821</v>
      </c>
      <c r="BJ198" s="29">
        <f>BK198</f>
        <v>81.25</v>
      </c>
      <c r="BK198" s="29">
        <v>81.25</v>
      </c>
      <c r="BL198" s="29">
        <v>18.75</v>
      </c>
      <c r="BM198" s="29">
        <v>0</v>
      </c>
    </row>
    <row r="199" spans="1:94">
      <c r="D199" s="80" t="s">
        <v>15</v>
      </c>
      <c r="E199" s="81"/>
      <c r="F199" s="81"/>
      <c r="G199" s="81"/>
      <c r="H199" s="81"/>
      <c r="I199" s="82"/>
      <c r="J199" s="83">
        <f>BI199</f>
        <v>82.570299790843592</v>
      </c>
      <c r="K199" s="83"/>
      <c r="L199" s="83"/>
      <c r="M199" s="83"/>
      <c r="N199" s="83">
        <f>BJ199</f>
        <v>85.714285714285708</v>
      </c>
      <c r="O199" s="83"/>
      <c r="P199" s="83"/>
      <c r="Q199" s="83"/>
      <c r="R199" s="83">
        <f>BK199</f>
        <v>85.714285714285708</v>
      </c>
      <c r="S199" s="83"/>
      <c r="T199" s="83"/>
      <c r="U199" s="83"/>
      <c r="V199" s="83">
        <f>BL199</f>
        <v>14.285714285714285</v>
      </c>
      <c r="W199" s="83"/>
      <c r="X199" s="83"/>
      <c r="Y199" s="83"/>
      <c r="Z199" s="83">
        <f>BM199</f>
        <v>0</v>
      </c>
      <c r="AA199" s="83"/>
      <c r="AB199" s="83"/>
      <c r="AC199" s="83"/>
      <c r="AD199" s="28"/>
      <c r="AE199" s="28"/>
      <c r="AF199" s="28"/>
      <c r="AG199" s="28"/>
      <c r="BH199" s="2" t="s">
        <v>16</v>
      </c>
      <c r="BI199" s="29">
        <v>82.570299790843592</v>
      </c>
      <c r="BJ199" s="29">
        <v>85.714285714285708</v>
      </c>
      <c r="BK199" s="29">
        <v>85.714285714285708</v>
      </c>
      <c r="BL199" s="29">
        <v>14.285714285714285</v>
      </c>
      <c r="BM199" s="29">
        <v>0</v>
      </c>
    </row>
    <row r="200" spans="1:94" ht="3.75" customHeight="1"/>
    <row r="201" spans="1:94" ht="13.5" hidden="1" customHeight="1"/>
    <row r="202" spans="1:94" ht="13.5" hidden="1" customHeight="1"/>
    <row r="203" spans="1:94" ht="13.5" hidden="1" customHeight="1"/>
    <row r="204" spans="1:94" ht="13.5" hidden="1" customHeight="1"/>
    <row r="205" spans="1:94" ht="13.5" hidden="1" customHeight="1"/>
    <row r="206" spans="1:94" ht="15" customHeight="1"/>
    <row r="207" spans="1:94" s="19" customFormat="1" ht="11.25" customHeight="1">
      <c r="A207" s="2"/>
      <c r="B207" s="94" t="s">
        <v>46</v>
      </c>
      <c r="C207" s="94"/>
      <c r="D207" s="15" t="s">
        <v>74</v>
      </c>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7"/>
      <c r="AI207" s="17"/>
      <c r="AJ207" s="15"/>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CP207" s="20"/>
    </row>
    <row r="208" spans="1:94">
      <c r="B208" s="94"/>
      <c r="C208" s="94"/>
      <c r="D208" s="21"/>
      <c r="E208" s="22"/>
      <c r="F208" s="22"/>
      <c r="G208" s="22"/>
      <c r="H208" s="22"/>
      <c r="I208" s="22"/>
      <c r="J208" s="22"/>
      <c r="K208" s="22"/>
      <c r="L208" s="22"/>
      <c r="M208" s="22"/>
      <c r="N208" s="22"/>
      <c r="O208" s="22"/>
      <c r="P208" s="22"/>
      <c r="Q208" s="22"/>
      <c r="R208" s="22"/>
      <c r="S208" s="22"/>
      <c r="T208" s="22"/>
      <c r="U208" s="22"/>
      <c r="V208" s="22"/>
      <c r="W208" s="22"/>
      <c r="X208" s="22"/>
      <c r="Y208" s="22"/>
      <c r="AC208" s="23"/>
      <c r="AD208" s="24"/>
      <c r="AE208" s="24"/>
      <c r="AF208" s="24"/>
      <c r="AG208" s="24"/>
    </row>
    <row r="209" spans="1:94" ht="9.75" customHeight="1">
      <c r="D209" s="95"/>
      <c r="E209" s="96"/>
      <c r="F209" s="96"/>
      <c r="G209" s="96"/>
      <c r="H209" s="96"/>
      <c r="I209" s="97"/>
      <c r="J209" s="101" t="s">
        <v>6</v>
      </c>
      <c r="K209" s="102"/>
      <c r="L209" s="102"/>
      <c r="M209" s="103"/>
      <c r="N209" s="101" t="s">
        <v>7</v>
      </c>
      <c r="O209" s="102"/>
      <c r="P209" s="102"/>
      <c r="Q209" s="103"/>
      <c r="R209" s="88">
        <v>1</v>
      </c>
      <c r="S209" s="89"/>
      <c r="T209" s="89"/>
      <c r="U209" s="90"/>
      <c r="V209" s="88">
        <v>2</v>
      </c>
      <c r="W209" s="89"/>
      <c r="X209" s="89"/>
      <c r="Y209" s="90"/>
      <c r="Z209" s="88"/>
      <c r="AA209" s="89"/>
      <c r="AB209" s="89"/>
      <c r="AC209" s="90"/>
      <c r="AD209" s="25"/>
      <c r="AE209" s="25"/>
      <c r="AF209" s="25"/>
      <c r="AG209" s="25"/>
    </row>
    <row r="210" spans="1:94" ht="22.5" customHeight="1">
      <c r="D210" s="98"/>
      <c r="E210" s="99"/>
      <c r="F210" s="99"/>
      <c r="G210" s="99"/>
      <c r="H210" s="99"/>
      <c r="I210" s="100"/>
      <c r="J210" s="104"/>
      <c r="K210" s="105"/>
      <c r="L210" s="105"/>
      <c r="M210" s="106"/>
      <c r="N210" s="104"/>
      <c r="O210" s="105"/>
      <c r="P210" s="105"/>
      <c r="Q210" s="106"/>
      <c r="R210" s="91" t="s">
        <v>49</v>
      </c>
      <c r="S210" s="92"/>
      <c r="T210" s="92"/>
      <c r="U210" s="93"/>
      <c r="V210" s="91" t="s">
        <v>50</v>
      </c>
      <c r="W210" s="92"/>
      <c r="X210" s="92"/>
      <c r="Y210" s="93"/>
      <c r="Z210" s="91" t="s">
        <v>10</v>
      </c>
      <c r="AA210" s="92"/>
      <c r="AB210" s="92"/>
      <c r="AC210" s="93"/>
      <c r="AD210" s="26"/>
      <c r="AE210" s="26"/>
      <c r="AF210" s="26"/>
      <c r="AG210" s="26"/>
      <c r="BI210" s="27" t="s">
        <v>11</v>
      </c>
      <c r="BJ210" s="2" t="s">
        <v>12</v>
      </c>
      <c r="BK210" s="2">
        <v>1</v>
      </c>
      <c r="BL210" s="2">
        <v>2</v>
      </c>
      <c r="BM210" s="2">
        <v>0</v>
      </c>
    </row>
    <row r="211" spans="1:94">
      <c r="D211" s="84" t="s">
        <v>13</v>
      </c>
      <c r="E211" s="85"/>
      <c r="F211" s="85"/>
      <c r="G211" s="85"/>
      <c r="H211" s="85"/>
      <c r="I211" s="86"/>
      <c r="J211" s="87">
        <f>BI211</f>
        <v>89.568345323740999</v>
      </c>
      <c r="K211" s="87"/>
      <c r="L211" s="87"/>
      <c r="M211" s="87"/>
      <c r="N211" s="87">
        <f>BJ211</f>
        <v>100</v>
      </c>
      <c r="O211" s="87"/>
      <c r="P211" s="87"/>
      <c r="Q211" s="87"/>
      <c r="R211" s="87">
        <f>BK211</f>
        <v>100</v>
      </c>
      <c r="S211" s="87"/>
      <c r="T211" s="87"/>
      <c r="U211" s="87"/>
      <c r="V211" s="87">
        <f>BL211</f>
        <v>0</v>
      </c>
      <c r="W211" s="87"/>
      <c r="X211" s="87"/>
      <c r="Y211" s="87"/>
      <c r="Z211" s="87">
        <f>BM211</f>
        <v>0</v>
      </c>
      <c r="AA211" s="87"/>
      <c r="AB211" s="87"/>
      <c r="AC211" s="87"/>
      <c r="AD211" s="28"/>
      <c r="AE211" s="28"/>
      <c r="AF211" s="28"/>
      <c r="AG211" s="28"/>
      <c r="BG211" s="2">
        <v>31</v>
      </c>
      <c r="BH211" s="2" t="s">
        <v>14</v>
      </c>
      <c r="BI211" s="29">
        <v>89.568345323740999</v>
      </c>
      <c r="BJ211" s="29">
        <f>BK211</f>
        <v>100</v>
      </c>
      <c r="BK211" s="29">
        <v>100</v>
      </c>
      <c r="BL211" s="29">
        <v>0</v>
      </c>
      <c r="BM211" s="29">
        <v>0</v>
      </c>
    </row>
    <row r="212" spans="1:94">
      <c r="D212" s="80" t="s">
        <v>15</v>
      </c>
      <c r="E212" s="81"/>
      <c r="F212" s="81"/>
      <c r="G212" s="81"/>
      <c r="H212" s="81"/>
      <c r="I212" s="82"/>
      <c r="J212" s="83">
        <f>BI212</f>
        <v>90.495003485940046</v>
      </c>
      <c r="K212" s="83"/>
      <c r="L212" s="83"/>
      <c r="M212" s="83"/>
      <c r="N212" s="83">
        <f>BJ212</f>
        <v>90.476190476190482</v>
      </c>
      <c r="O212" s="83"/>
      <c r="P212" s="83"/>
      <c r="Q212" s="83"/>
      <c r="R212" s="83">
        <f>BK212</f>
        <v>90.476190476190482</v>
      </c>
      <c r="S212" s="83"/>
      <c r="T212" s="83"/>
      <c r="U212" s="83"/>
      <c r="V212" s="83">
        <f>BL212</f>
        <v>9.5238095238095237</v>
      </c>
      <c r="W212" s="83"/>
      <c r="X212" s="83"/>
      <c r="Y212" s="83"/>
      <c r="Z212" s="83">
        <f>BM212</f>
        <v>0</v>
      </c>
      <c r="AA212" s="83"/>
      <c r="AB212" s="83"/>
      <c r="AC212" s="83"/>
      <c r="AD212" s="28"/>
      <c r="AE212" s="28"/>
      <c r="AF212" s="28"/>
      <c r="AG212" s="28"/>
      <c r="BH212" s="2" t="s">
        <v>16</v>
      </c>
      <c r="BI212" s="29">
        <v>90.495003485940046</v>
      </c>
      <c r="BJ212" s="29">
        <v>90.476190476190482</v>
      </c>
      <c r="BK212" s="29">
        <v>90.476190476190482</v>
      </c>
      <c r="BL212" s="29">
        <v>9.5238095238095237</v>
      </c>
      <c r="BM212" s="29">
        <v>0</v>
      </c>
    </row>
    <row r="213" spans="1:94" ht="3.75" customHeight="1"/>
    <row r="214" spans="1:94" ht="13.5" hidden="1" customHeight="1"/>
    <row r="215" spans="1:94" ht="13.5" hidden="1" customHeight="1"/>
    <row r="216" spans="1:94" ht="13.5" hidden="1" customHeight="1"/>
    <row r="217" spans="1:94" ht="13.5" hidden="1" customHeight="1"/>
    <row r="218" spans="1:94" ht="13.5" hidden="1" customHeight="1"/>
    <row r="219" spans="1:94" ht="15" customHeight="1"/>
    <row r="220" spans="1:94" s="19" customFormat="1" ht="11.25" customHeight="1">
      <c r="A220" s="2"/>
      <c r="B220" s="94" t="s">
        <v>75</v>
      </c>
      <c r="C220" s="94"/>
      <c r="D220" s="15" t="s">
        <v>76</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CP220" s="20"/>
    </row>
    <row r="221" spans="1:94">
      <c r="B221" s="94"/>
      <c r="C221" s="94"/>
      <c r="D221" s="22"/>
      <c r="E221" s="22"/>
      <c r="F221" s="22"/>
      <c r="G221" s="22"/>
      <c r="H221" s="22"/>
      <c r="I221" s="22"/>
      <c r="J221" s="22"/>
      <c r="K221" s="22"/>
      <c r="L221" s="22"/>
      <c r="M221" s="22"/>
      <c r="N221" s="22"/>
      <c r="O221" s="22"/>
      <c r="P221" s="22"/>
      <c r="Q221" s="22"/>
      <c r="R221" s="22"/>
      <c r="S221" s="22"/>
      <c r="T221" s="22"/>
      <c r="U221" s="22"/>
      <c r="V221" s="22"/>
      <c r="W221" s="22"/>
      <c r="X221" s="22"/>
      <c r="Y221" s="22"/>
      <c r="AC221" s="23"/>
      <c r="AD221" s="24"/>
      <c r="AE221" s="24"/>
      <c r="AF221" s="24"/>
      <c r="AG221" s="24"/>
    </row>
    <row r="222" spans="1:94" ht="9.75" customHeight="1">
      <c r="D222" s="95"/>
      <c r="E222" s="96"/>
      <c r="F222" s="96"/>
      <c r="G222" s="96"/>
      <c r="H222" s="96"/>
      <c r="I222" s="97"/>
      <c r="J222" s="101" t="s">
        <v>6</v>
      </c>
      <c r="K222" s="102"/>
      <c r="L222" s="102"/>
      <c r="M222" s="103"/>
      <c r="N222" s="101" t="s">
        <v>7</v>
      </c>
      <c r="O222" s="102"/>
      <c r="P222" s="102"/>
      <c r="Q222" s="103"/>
      <c r="R222" s="88">
        <v>1</v>
      </c>
      <c r="S222" s="89"/>
      <c r="T222" s="89"/>
      <c r="U222" s="90"/>
      <c r="V222" s="88">
        <v>2</v>
      </c>
      <c r="W222" s="89"/>
      <c r="X222" s="89"/>
      <c r="Y222" s="90"/>
      <c r="Z222" s="88"/>
      <c r="AA222" s="89"/>
      <c r="AB222" s="89"/>
      <c r="AC222" s="90"/>
      <c r="AD222" s="25"/>
      <c r="AE222" s="25"/>
      <c r="AF222" s="25"/>
      <c r="AG222" s="25"/>
    </row>
    <row r="223" spans="1:94" ht="22.5" customHeight="1">
      <c r="D223" s="98"/>
      <c r="E223" s="99"/>
      <c r="F223" s="99"/>
      <c r="G223" s="99"/>
      <c r="H223" s="99"/>
      <c r="I223" s="100"/>
      <c r="J223" s="104"/>
      <c r="K223" s="105"/>
      <c r="L223" s="105"/>
      <c r="M223" s="106"/>
      <c r="N223" s="104"/>
      <c r="O223" s="105"/>
      <c r="P223" s="105"/>
      <c r="Q223" s="106"/>
      <c r="R223" s="91" t="s">
        <v>49</v>
      </c>
      <c r="S223" s="92"/>
      <c r="T223" s="92"/>
      <c r="U223" s="93"/>
      <c r="V223" s="91" t="s">
        <v>50</v>
      </c>
      <c r="W223" s="92"/>
      <c r="X223" s="92"/>
      <c r="Y223" s="93"/>
      <c r="Z223" s="91" t="s">
        <v>10</v>
      </c>
      <c r="AA223" s="92"/>
      <c r="AB223" s="92"/>
      <c r="AC223" s="93"/>
      <c r="AD223" s="26"/>
      <c r="AE223" s="26"/>
      <c r="AF223" s="26"/>
      <c r="AG223" s="26"/>
      <c r="BI223" s="27" t="s">
        <v>11</v>
      </c>
      <c r="BJ223" s="2" t="s">
        <v>12</v>
      </c>
      <c r="BK223" s="2">
        <v>1</v>
      </c>
      <c r="BL223" s="2">
        <v>2</v>
      </c>
      <c r="BM223" s="2">
        <v>0</v>
      </c>
    </row>
    <row r="224" spans="1:94">
      <c r="D224" s="84" t="s">
        <v>13</v>
      </c>
      <c r="E224" s="85"/>
      <c r="F224" s="85"/>
      <c r="G224" s="85"/>
      <c r="H224" s="85"/>
      <c r="I224" s="86"/>
      <c r="J224" s="87">
        <f>BI224</f>
        <v>92.266187050359719</v>
      </c>
      <c r="K224" s="87"/>
      <c r="L224" s="87"/>
      <c r="M224" s="87"/>
      <c r="N224" s="87">
        <f>BJ224</f>
        <v>93.75</v>
      </c>
      <c r="O224" s="87"/>
      <c r="P224" s="87"/>
      <c r="Q224" s="87"/>
      <c r="R224" s="87">
        <f>BK224</f>
        <v>93.75</v>
      </c>
      <c r="S224" s="87"/>
      <c r="T224" s="87"/>
      <c r="U224" s="87"/>
      <c r="V224" s="87">
        <f>BL224</f>
        <v>6.25</v>
      </c>
      <c r="W224" s="87"/>
      <c r="X224" s="87"/>
      <c r="Y224" s="87"/>
      <c r="Z224" s="87">
        <f>BM224</f>
        <v>0</v>
      </c>
      <c r="AA224" s="87"/>
      <c r="AB224" s="87"/>
      <c r="AC224" s="87"/>
      <c r="AD224" s="28"/>
      <c r="AE224" s="28"/>
      <c r="AF224" s="28"/>
      <c r="AG224" s="28"/>
      <c r="BG224" s="2">
        <v>32</v>
      </c>
      <c r="BH224" s="2" t="s">
        <v>14</v>
      </c>
      <c r="BI224" s="29">
        <v>92.266187050359719</v>
      </c>
      <c r="BJ224" s="29">
        <f>BK224</f>
        <v>93.75</v>
      </c>
      <c r="BK224" s="29">
        <v>93.75</v>
      </c>
      <c r="BL224" s="29">
        <v>6.25</v>
      </c>
      <c r="BM224" s="29">
        <v>0</v>
      </c>
    </row>
    <row r="225" spans="1:96">
      <c r="D225" s="80" t="s">
        <v>15</v>
      </c>
      <c r="E225" s="81"/>
      <c r="F225" s="81"/>
      <c r="G225" s="81"/>
      <c r="H225" s="81"/>
      <c r="I225" s="82"/>
      <c r="J225" s="83">
        <f>BI225</f>
        <v>92.05205670462469</v>
      </c>
      <c r="K225" s="83"/>
      <c r="L225" s="83"/>
      <c r="M225" s="83"/>
      <c r="N225" s="83">
        <f>BJ225</f>
        <v>95.238095238095227</v>
      </c>
      <c r="O225" s="83"/>
      <c r="P225" s="83"/>
      <c r="Q225" s="83"/>
      <c r="R225" s="83">
        <f>BK225</f>
        <v>95.238095238095227</v>
      </c>
      <c r="S225" s="83"/>
      <c r="T225" s="83"/>
      <c r="U225" s="83"/>
      <c r="V225" s="83">
        <f>BL225</f>
        <v>4.7619047619047619</v>
      </c>
      <c r="W225" s="83"/>
      <c r="X225" s="83"/>
      <c r="Y225" s="83"/>
      <c r="Z225" s="83">
        <f>BM225</f>
        <v>0</v>
      </c>
      <c r="AA225" s="83"/>
      <c r="AB225" s="83"/>
      <c r="AC225" s="83"/>
      <c r="AD225" s="28"/>
      <c r="AE225" s="28"/>
      <c r="AF225" s="28"/>
      <c r="AG225" s="28"/>
      <c r="BH225" s="2" t="s">
        <v>16</v>
      </c>
      <c r="BI225" s="29">
        <v>92.05205670462469</v>
      </c>
      <c r="BJ225" s="29">
        <v>95.238095238095227</v>
      </c>
      <c r="BK225" s="29">
        <v>95.238095238095227</v>
      </c>
      <c r="BL225" s="29">
        <v>4.7619047619047619</v>
      </c>
      <c r="BM225" s="29">
        <v>0</v>
      </c>
    </row>
    <row r="226" spans="1:96" ht="3.75" customHeight="1">
      <c r="D226" s="2"/>
    </row>
    <row r="227" spans="1:96" hidden="1">
      <c r="D227" s="2"/>
    </row>
    <row r="228" spans="1:96" hidden="1">
      <c r="D228" s="2"/>
    </row>
    <row r="229" spans="1:96" hidden="1">
      <c r="D229" s="2"/>
    </row>
    <row r="230" spans="1:96" hidden="1">
      <c r="D230" s="2"/>
    </row>
    <row r="231" spans="1:96" hidden="1">
      <c r="D231" s="2"/>
    </row>
    <row r="232" spans="1:96" ht="15" customHeight="1">
      <c r="D232" s="2"/>
    </row>
    <row r="233" spans="1:96" s="19" customFormat="1" ht="11.25" customHeight="1">
      <c r="A233" s="2"/>
      <c r="B233" s="94" t="s">
        <v>77</v>
      </c>
      <c r="C233" s="94"/>
      <c r="D233" s="15" t="s">
        <v>78</v>
      </c>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7"/>
      <c r="AI233" s="17"/>
      <c r="AJ233" s="15"/>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T233" s="30"/>
      <c r="BV233" s="31"/>
      <c r="CE233" s="20"/>
      <c r="CF233" s="20"/>
      <c r="CG233" s="20"/>
      <c r="CI233" s="31"/>
      <c r="CR233" s="20"/>
    </row>
    <row r="234" spans="1:96" ht="15" customHeight="1">
      <c r="B234" s="94"/>
      <c r="C234" s="94"/>
      <c r="D234" s="33" t="s">
        <v>30</v>
      </c>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M234" s="23"/>
    </row>
    <row r="235" spans="1:96" ht="9.75" customHeight="1">
      <c r="D235" s="95"/>
      <c r="E235" s="96"/>
      <c r="F235" s="96"/>
      <c r="G235" s="96"/>
      <c r="H235" s="96"/>
      <c r="I235" s="97"/>
      <c r="J235" s="88">
        <v>1</v>
      </c>
      <c r="K235" s="89"/>
      <c r="L235" s="90"/>
      <c r="M235" s="88">
        <v>2</v>
      </c>
      <c r="N235" s="89"/>
      <c r="O235" s="90"/>
      <c r="P235" s="88">
        <v>3</v>
      </c>
      <c r="Q235" s="89"/>
      <c r="R235" s="90"/>
      <c r="S235" s="88">
        <v>4</v>
      </c>
      <c r="T235" s="89"/>
      <c r="U235" s="90"/>
      <c r="V235" s="88">
        <v>5</v>
      </c>
      <c r="W235" s="89"/>
      <c r="X235" s="90"/>
      <c r="Y235" s="88">
        <v>6</v>
      </c>
      <c r="Z235" s="89"/>
      <c r="AA235" s="90"/>
      <c r="AB235" s="88">
        <v>7</v>
      </c>
      <c r="AC235" s="89"/>
      <c r="AD235" s="90"/>
      <c r="AE235" s="88">
        <v>8</v>
      </c>
      <c r="AF235" s="89"/>
      <c r="AG235" s="90"/>
      <c r="AH235" s="88">
        <v>9</v>
      </c>
      <c r="AI235" s="89"/>
      <c r="AJ235" s="90"/>
      <c r="AK235" s="88"/>
      <c r="AL235" s="89"/>
      <c r="AM235" s="90"/>
      <c r="AN235" s="25"/>
      <c r="AO235" s="25"/>
      <c r="AP235" s="25"/>
      <c r="AQ235" s="25"/>
      <c r="AR235" s="25"/>
      <c r="AS235" s="25"/>
      <c r="AT235" s="25"/>
      <c r="AU235" s="25"/>
    </row>
    <row r="236" spans="1:96" ht="22.5" customHeight="1">
      <c r="D236" s="98"/>
      <c r="E236" s="99"/>
      <c r="F236" s="99"/>
      <c r="G236" s="99"/>
      <c r="H236" s="99"/>
      <c r="I236" s="100"/>
      <c r="J236" s="113" t="s">
        <v>79</v>
      </c>
      <c r="K236" s="114"/>
      <c r="L236" s="115"/>
      <c r="M236" s="113" t="s">
        <v>32</v>
      </c>
      <c r="N236" s="114"/>
      <c r="O236" s="115"/>
      <c r="P236" s="113" t="s">
        <v>33</v>
      </c>
      <c r="Q236" s="114"/>
      <c r="R236" s="115"/>
      <c r="S236" s="113" t="s">
        <v>34</v>
      </c>
      <c r="T236" s="114"/>
      <c r="U236" s="115"/>
      <c r="V236" s="113" t="s">
        <v>35</v>
      </c>
      <c r="W236" s="114"/>
      <c r="X236" s="115"/>
      <c r="Y236" s="113" t="s">
        <v>36</v>
      </c>
      <c r="Z236" s="114"/>
      <c r="AA236" s="115"/>
      <c r="AB236" s="113" t="s">
        <v>37</v>
      </c>
      <c r="AC236" s="114"/>
      <c r="AD236" s="115"/>
      <c r="AE236" s="113" t="s">
        <v>38</v>
      </c>
      <c r="AF236" s="114"/>
      <c r="AG236" s="115"/>
      <c r="AH236" s="113" t="s">
        <v>80</v>
      </c>
      <c r="AI236" s="114"/>
      <c r="AJ236" s="115"/>
      <c r="AK236" s="113" t="s">
        <v>10</v>
      </c>
      <c r="AL236" s="114"/>
      <c r="AM236" s="115"/>
      <c r="AN236" s="26"/>
      <c r="AO236" s="26"/>
      <c r="AP236" s="26"/>
      <c r="AQ236" s="26"/>
      <c r="AR236" s="26"/>
      <c r="AS236" s="26"/>
      <c r="AT236" s="26"/>
      <c r="AU236" s="26"/>
      <c r="BK236" s="2">
        <v>1</v>
      </c>
      <c r="BL236" s="2">
        <v>2</v>
      </c>
      <c r="BM236" s="2">
        <v>3</v>
      </c>
      <c r="BN236" s="2">
        <v>4</v>
      </c>
      <c r="BO236" s="2">
        <v>5</v>
      </c>
      <c r="BP236" s="2">
        <v>6</v>
      </c>
      <c r="BQ236" s="2">
        <v>7</v>
      </c>
      <c r="BR236" s="2">
        <v>8</v>
      </c>
      <c r="BS236" s="2">
        <v>9</v>
      </c>
      <c r="BT236" s="2">
        <v>0</v>
      </c>
    </row>
    <row r="237" spans="1:96">
      <c r="D237" s="128" t="s">
        <v>13</v>
      </c>
      <c r="E237" s="128"/>
      <c r="F237" s="129" t="s">
        <v>40</v>
      </c>
      <c r="G237" s="129"/>
      <c r="H237" s="129"/>
      <c r="I237" s="129"/>
      <c r="J237" s="143">
        <f>BK237</f>
        <v>15.287769784172662</v>
      </c>
      <c r="K237" s="144"/>
      <c r="L237" s="145"/>
      <c r="M237" s="143">
        <f>BL237</f>
        <v>23.06654676258993</v>
      </c>
      <c r="N237" s="144"/>
      <c r="O237" s="145"/>
      <c r="P237" s="143">
        <f>BM237</f>
        <v>17.89568345323741</v>
      </c>
      <c r="Q237" s="144"/>
      <c r="R237" s="145"/>
      <c r="S237" s="143">
        <f>BN237</f>
        <v>19.334532374100718</v>
      </c>
      <c r="T237" s="144"/>
      <c r="U237" s="145"/>
      <c r="V237" s="143">
        <f>BO237</f>
        <v>10.521582733812949</v>
      </c>
      <c r="W237" s="144"/>
      <c r="X237" s="145"/>
      <c r="Y237" s="143">
        <f>BP237</f>
        <v>4.3615107913669062</v>
      </c>
      <c r="Z237" s="144"/>
      <c r="AA237" s="145"/>
      <c r="AB237" s="143">
        <f>BQ237</f>
        <v>2.4955035971223021</v>
      </c>
      <c r="AC237" s="144"/>
      <c r="AD237" s="145"/>
      <c r="AE237" s="143">
        <f>BR237</f>
        <v>1.7985611510791366</v>
      </c>
      <c r="AF237" s="144"/>
      <c r="AG237" s="145"/>
      <c r="AH237" s="143">
        <f>BS237</f>
        <v>4.8785971223021587</v>
      </c>
      <c r="AI237" s="144"/>
      <c r="AJ237" s="145"/>
      <c r="AK237" s="143">
        <f>BT237</f>
        <v>0.35971223021582738</v>
      </c>
      <c r="AL237" s="144"/>
      <c r="AM237" s="145"/>
      <c r="AN237" s="28"/>
      <c r="AO237" s="28"/>
      <c r="AP237" s="28"/>
      <c r="AQ237" s="28"/>
      <c r="AR237" s="28"/>
      <c r="AS237" s="28"/>
      <c r="AT237" s="28"/>
      <c r="AU237" s="28"/>
      <c r="BG237" s="2">
        <v>33</v>
      </c>
      <c r="BH237" s="2" t="s">
        <v>41</v>
      </c>
      <c r="BK237" s="29">
        <v>15.287769784172662</v>
      </c>
      <c r="BL237" s="29">
        <v>23.06654676258993</v>
      </c>
      <c r="BM237" s="29">
        <v>17.89568345323741</v>
      </c>
      <c r="BN237" s="29">
        <v>19.334532374100718</v>
      </c>
      <c r="BO237" s="29">
        <v>10.521582733812949</v>
      </c>
      <c r="BP237" s="29">
        <v>4.3615107913669062</v>
      </c>
      <c r="BQ237" s="29">
        <v>2.4955035971223021</v>
      </c>
      <c r="BR237" s="29">
        <v>1.7985611510791366</v>
      </c>
      <c r="BS237" s="29">
        <v>4.8785971223021587</v>
      </c>
      <c r="BT237" s="29">
        <v>0.35971223021582738</v>
      </c>
    </row>
    <row r="238" spans="1:96">
      <c r="D238" s="128"/>
      <c r="E238" s="128"/>
      <c r="F238" s="127" t="s">
        <v>42</v>
      </c>
      <c r="G238" s="127"/>
      <c r="H238" s="127"/>
      <c r="I238" s="127"/>
      <c r="J238" s="140">
        <f>BK238</f>
        <v>0</v>
      </c>
      <c r="K238" s="141"/>
      <c r="L238" s="142"/>
      <c r="M238" s="140">
        <f>BL238</f>
        <v>25</v>
      </c>
      <c r="N238" s="141"/>
      <c r="O238" s="142"/>
      <c r="P238" s="140">
        <f>BM238</f>
        <v>25</v>
      </c>
      <c r="Q238" s="141"/>
      <c r="R238" s="142"/>
      <c r="S238" s="140">
        <f>BN238</f>
        <v>25</v>
      </c>
      <c r="T238" s="141"/>
      <c r="U238" s="142"/>
      <c r="V238" s="140">
        <f>BO238</f>
        <v>6.25</v>
      </c>
      <c r="W238" s="141"/>
      <c r="X238" s="142"/>
      <c r="Y238" s="140">
        <f>BP238</f>
        <v>18.75</v>
      </c>
      <c r="Z238" s="141"/>
      <c r="AA238" s="142"/>
      <c r="AB238" s="140">
        <f>BQ238</f>
        <v>0</v>
      </c>
      <c r="AC238" s="141"/>
      <c r="AD238" s="142"/>
      <c r="AE238" s="140">
        <f>BR238</f>
        <v>0</v>
      </c>
      <c r="AF238" s="141"/>
      <c r="AG238" s="142"/>
      <c r="AH238" s="140">
        <f>BS238</f>
        <v>0</v>
      </c>
      <c r="AI238" s="141"/>
      <c r="AJ238" s="142"/>
      <c r="AK238" s="140">
        <f>BT238</f>
        <v>0</v>
      </c>
      <c r="AL238" s="141"/>
      <c r="AM238" s="142"/>
      <c r="AN238" s="28"/>
      <c r="AO238" s="28"/>
      <c r="AP238" s="28"/>
      <c r="AQ238" s="28"/>
      <c r="AR238" s="28"/>
      <c r="AS238" s="28"/>
      <c r="AT238" s="28"/>
      <c r="AU238" s="28"/>
      <c r="BH238" s="2" t="s">
        <v>43</v>
      </c>
      <c r="BK238" s="29">
        <v>0</v>
      </c>
      <c r="BL238" s="29">
        <v>25</v>
      </c>
      <c r="BM238" s="29">
        <v>25</v>
      </c>
      <c r="BN238" s="29">
        <v>25</v>
      </c>
      <c r="BO238" s="29">
        <v>6.25</v>
      </c>
      <c r="BP238" s="29">
        <v>18.75</v>
      </c>
      <c r="BQ238" s="29">
        <v>0</v>
      </c>
      <c r="BR238" s="29">
        <v>0</v>
      </c>
      <c r="BS238" s="29">
        <v>0</v>
      </c>
      <c r="BT238" s="29">
        <v>0</v>
      </c>
    </row>
    <row r="239" spans="1:96">
      <c r="D239" s="128" t="s">
        <v>15</v>
      </c>
      <c r="E239" s="128"/>
      <c r="F239" s="129" t="s">
        <v>40</v>
      </c>
      <c r="G239" s="129"/>
      <c r="H239" s="129"/>
      <c r="I239" s="129"/>
      <c r="J239" s="143">
        <f>BK239</f>
        <v>16.453636997443645</v>
      </c>
      <c r="K239" s="144"/>
      <c r="L239" s="145"/>
      <c r="M239" s="143">
        <f>BL239</f>
        <v>25.098768301185221</v>
      </c>
      <c r="N239" s="144"/>
      <c r="O239" s="145"/>
      <c r="P239" s="143">
        <f>BM239</f>
        <v>17.452939809435279</v>
      </c>
      <c r="Q239" s="144"/>
      <c r="R239" s="145"/>
      <c r="S239" s="143">
        <f>BN239</f>
        <v>18.475482221705786</v>
      </c>
      <c r="T239" s="144"/>
      <c r="U239" s="145"/>
      <c r="V239" s="143">
        <f>BO239</f>
        <v>10.295142923541716</v>
      </c>
      <c r="W239" s="144"/>
      <c r="X239" s="145"/>
      <c r="Y239" s="143">
        <f>BP239</f>
        <v>3.3929816407157793</v>
      </c>
      <c r="Z239" s="144"/>
      <c r="AA239" s="145"/>
      <c r="AB239" s="143">
        <f>BQ239</f>
        <v>2.533116430397397</v>
      </c>
      <c r="AC239" s="144"/>
      <c r="AD239" s="145"/>
      <c r="AE239" s="143">
        <f>BR239</f>
        <v>1.8359284220311411</v>
      </c>
      <c r="AF239" s="144"/>
      <c r="AG239" s="145"/>
      <c r="AH239" s="143">
        <f>BS239</f>
        <v>3.8577736462932841</v>
      </c>
      <c r="AI239" s="144"/>
      <c r="AJ239" s="145"/>
      <c r="AK239" s="143">
        <f>BT239</f>
        <v>0.60422960725075525</v>
      </c>
      <c r="AL239" s="144"/>
      <c r="AM239" s="145"/>
      <c r="AN239" s="28"/>
      <c r="AO239" s="28"/>
      <c r="AP239" s="28"/>
      <c r="AQ239" s="28"/>
      <c r="AR239" s="28"/>
      <c r="AS239" s="28"/>
      <c r="AT239" s="28"/>
      <c r="AU239" s="28"/>
      <c r="BH239" s="2" t="s">
        <v>41</v>
      </c>
      <c r="BK239" s="29">
        <v>16.453636997443645</v>
      </c>
      <c r="BL239" s="29">
        <v>25.098768301185221</v>
      </c>
      <c r="BM239" s="29">
        <v>17.452939809435279</v>
      </c>
      <c r="BN239" s="29">
        <v>18.475482221705786</v>
      </c>
      <c r="BO239" s="29">
        <v>10.295142923541716</v>
      </c>
      <c r="BP239" s="29">
        <v>3.3929816407157793</v>
      </c>
      <c r="BQ239" s="29">
        <v>2.533116430397397</v>
      </c>
      <c r="BR239" s="29">
        <v>1.8359284220311411</v>
      </c>
      <c r="BS239" s="29">
        <v>3.8577736462932841</v>
      </c>
      <c r="BT239" s="29">
        <v>0.60422960725075525</v>
      </c>
    </row>
    <row r="240" spans="1:96">
      <c r="D240" s="128"/>
      <c r="E240" s="128"/>
      <c r="F240" s="127" t="s">
        <v>42</v>
      </c>
      <c r="G240" s="127"/>
      <c r="H240" s="127"/>
      <c r="I240" s="127"/>
      <c r="J240" s="140">
        <f>BK240</f>
        <v>23.809523809523807</v>
      </c>
      <c r="K240" s="141"/>
      <c r="L240" s="142"/>
      <c r="M240" s="140">
        <f>BL240</f>
        <v>38.095238095238095</v>
      </c>
      <c r="N240" s="141"/>
      <c r="O240" s="142"/>
      <c r="P240" s="140">
        <f>BM240</f>
        <v>9.5238095238095237</v>
      </c>
      <c r="Q240" s="141"/>
      <c r="R240" s="142"/>
      <c r="S240" s="140">
        <f>BN240</f>
        <v>9.5238095238095237</v>
      </c>
      <c r="T240" s="141"/>
      <c r="U240" s="142"/>
      <c r="V240" s="140">
        <f>BO240</f>
        <v>4.7619047619047619</v>
      </c>
      <c r="W240" s="141"/>
      <c r="X240" s="142"/>
      <c r="Y240" s="140">
        <f>BP240</f>
        <v>0</v>
      </c>
      <c r="Z240" s="141"/>
      <c r="AA240" s="142"/>
      <c r="AB240" s="140">
        <f>BQ240</f>
        <v>14.285714285714285</v>
      </c>
      <c r="AC240" s="141"/>
      <c r="AD240" s="142"/>
      <c r="AE240" s="140">
        <f>BR240</f>
        <v>0</v>
      </c>
      <c r="AF240" s="141"/>
      <c r="AG240" s="142"/>
      <c r="AH240" s="140">
        <f>BS240</f>
        <v>0</v>
      </c>
      <c r="AI240" s="141"/>
      <c r="AJ240" s="142"/>
      <c r="AK240" s="140">
        <f>BT240</f>
        <v>0</v>
      </c>
      <c r="AL240" s="141"/>
      <c r="AM240" s="142"/>
      <c r="AN240" s="28"/>
      <c r="AO240" s="28"/>
      <c r="AP240" s="28"/>
      <c r="AQ240" s="28"/>
      <c r="AR240" s="28"/>
      <c r="AS240" s="28"/>
      <c r="AT240" s="28"/>
      <c r="AU240" s="28"/>
      <c r="BH240" s="2" t="s">
        <v>43</v>
      </c>
      <c r="BK240" s="29">
        <v>23.809523809523807</v>
      </c>
      <c r="BL240" s="29">
        <v>38.095238095238095</v>
      </c>
      <c r="BM240" s="29">
        <v>9.5238095238095237</v>
      </c>
      <c r="BN240" s="29">
        <v>9.5238095238095237</v>
      </c>
      <c r="BO240" s="29">
        <v>4.7619047619047619</v>
      </c>
      <c r="BP240" s="29">
        <v>0</v>
      </c>
      <c r="BQ240" s="29">
        <v>14.285714285714285</v>
      </c>
      <c r="BR240" s="29">
        <v>0</v>
      </c>
      <c r="BS240" s="29">
        <v>0</v>
      </c>
      <c r="BT240" s="29">
        <v>0</v>
      </c>
    </row>
    <row r="241" spans="1:96" ht="15" customHeight="1">
      <c r="D241" s="33" t="s">
        <v>44</v>
      </c>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c r="AD241" s="67"/>
      <c r="AE241" s="67"/>
      <c r="AF241" s="67"/>
      <c r="AG241" s="67"/>
      <c r="AM241" s="23"/>
    </row>
    <row r="242" spans="1:96" ht="9.75" customHeight="1">
      <c r="D242" s="95"/>
      <c r="E242" s="96"/>
      <c r="F242" s="96"/>
      <c r="G242" s="96"/>
      <c r="H242" s="96"/>
      <c r="I242" s="97"/>
      <c r="J242" s="88">
        <v>1</v>
      </c>
      <c r="K242" s="89"/>
      <c r="L242" s="90"/>
      <c r="M242" s="88">
        <v>2</v>
      </c>
      <c r="N242" s="89"/>
      <c r="O242" s="90"/>
      <c r="P242" s="88">
        <v>3</v>
      </c>
      <c r="Q242" s="89"/>
      <c r="R242" s="90"/>
      <c r="S242" s="88">
        <v>4</v>
      </c>
      <c r="T242" s="89"/>
      <c r="U242" s="90"/>
      <c r="V242" s="88">
        <v>5</v>
      </c>
      <c r="W242" s="89"/>
      <c r="X242" s="90"/>
      <c r="Y242" s="88">
        <v>6</v>
      </c>
      <c r="Z242" s="89"/>
      <c r="AA242" s="90"/>
      <c r="AB242" s="88">
        <v>7</v>
      </c>
      <c r="AC242" s="89"/>
      <c r="AD242" s="90"/>
      <c r="AE242" s="88">
        <v>8</v>
      </c>
      <c r="AF242" s="89"/>
      <c r="AG242" s="90"/>
      <c r="AH242" s="88">
        <v>9</v>
      </c>
      <c r="AI242" s="89"/>
      <c r="AJ242" s="90"/>
      <c r="AK242" s="88"/>
      <c r="AL242" s="89"/>
      <c r="AM242" s="90"/>
      <c r="AN242" s="25"/>
      <c r="AO242" s="25"/>
      <c r="AP242" s="25"/>
      <c r="AQ242" s="25"/>
      <c r="AR242" s="25"/>
      <c r="AS242" s="25"/>
      <c r="AT242" s="25"/>
      <c r="AU242" s="25"/>
    </row>
    <row r="243" spans="1:96" ht="22.5" customHeight="1">
      <c r="D243" s="98"/>
      <c r="E243" s="99"/>
      <c r="F243" s="99"/>
      <c r="G243" s="99"/>
      <c r="H243" s="99"/>
      <c r="I243" s="100"/>
      <c r="J243" s="113" t="s">
        <v>79</v>
      </c>
      <c r="K243" s="114"/>
      <c r="L243" s="115"/>
      <c r="M243" s="113" t="s">
        <v>32</v>
      </c>
      <c r="N243" s="114"/>
      <c r="O243" s="115"/>
      <c r="P243" s="113" t="s">
        <v>33</v>
      </c>
      <c r="Q243" s="114"/>
      <c r="R243" s="115"/>
      <c r="S243" s="113" t="s">
        <v>34</v>
      </c>
      <c r="T243" s="114"/>
      <c r="U243" s="115"/>
      <c r="V243" s="113" t="s">
        <v>35</v>
      </c>
      <c r="W243" s="114"/>
      <c r="X243" s="115"/>
      <c r="Y243" s="113" t="s">
        <v>36</v>
      </c>
      <c r="Z243" s="114"/>
      <c r="AA243" s="115"/>
      <c r="AB243" s="113" t="s">
        <v>37</v>
      </c>
      <c r="AC243" s="114"/>
      <c r="AD243" s="115"/>
      <c r="AE243" s="113" t="s">
        <v>38</v>
      </c>
      <c r="AF243" s="114"/>
      <c r="AG243" s="115"/>
      <c r="AH243" s="113" t="s">
        <v>80</v>
      </c>
      <c r="AI243" s="114"/>
      <c r="AJ243" s="115"/>
      <c r="AK243" s="113" t="s">
        <v>10</v>
      </c>
      <c r="AL243" s="114"/>
      <c r="AM243" s="115"/>
      <c r="AN243" s="26"/>
      <c r="AO243" s="26"/>
      <c r="AP243" s="26"/>
      <c r="AQ243" s="26"/>
      <c r="AR243" s="26"/>
      <c r="AS243" s="26"/>
      <c r="AT243" s="26"/>
      <c r="AU243" s="26"/>
      <c r="BK243" s="2">
        <v>1</v>
      </c>
      <c r="BL243" s="2">
        <v>2</v>
      </c>
      <c r="BM243" s="2">
        <v>3</v>
      </c>
      <c r="BN243" s="2">
        <v>4</v>
      </c>
      <c r="BO243" s="2">
        <v>5</v>
      </c>
      <c r="BP243" s="2">
        <v>6</v>
      </c>
      <c r="BQ243" s="2">
        <v>7</v>
      </c>
      <c r="BR243" s="2">
        <v>8</v>
      </c>
      <c r="BS243" s="2">
        <v>9</v>
      </c>
      <c r="BT243" s="2">
        <v>0</v>
      </c>
    </row>
    <row r="244" spans="1:96">
      <c r="D244" s="128" t="s">
        <v>13</v>
      </c>
      <c r="E244" s="128"/>
      <c r="F244" s="129" t="s">
        <v>40</v>
      </c>
      <c r="G244" s="129"/>
      <c r="H244" s="129"/>
      <c r="I244" s="129"/>
      <c r="J244" s="143">
        <f>BK244</f>
        <v>28.97931654676259</v>
      </c>
      <c r="K244" s="144"/>
      <c r="L244" s="145"/>
      <c r="M244" s="143">
        <f>BL244</f>
        <v>19.244604316546763</v>
      </c>
      <c r="N244" s="144"/>
      <c r="O244" s="145"/>
      <c r="P244" s="143">
        <f>BM244</f>
        <v>14.163669064748202</v>
      </c>
      <c r="Q244" s="144"/>
      <c r="R244" s="145"/>
      <c r="S244" s="143">
        <f>BN244</f>
        <v>13.983812949640287</v>
      </c>
      <c r="T244" s="144"/>
      <c r="U244" s="145"/>
      <c r="V244" s="143">
        <f>BO244</f>
        <v>9.1052158273381298</v>
      </c>
      <c r="W244" s="144"/>
      <c r="X244" s="145"/>
      <c r="Y244" s="143">
        <f>BP244</f>
        <v>3.8669064748201443</v>
      </c>
      <c r="Z244" s="144"/>
      <c r="AA244" s="145"/>
      <c r="AB244" s="143">
        <f>BQ244</f>
        <v>2.3381294964028778</v>
      </c>
      <c r="AC244" s="144"/>
      <c r="AD244" s="145"/>
      <c r="AE244" s="143">
        <f>BR244</f>
        <v>2.6079136690647484</v>
      </c>
      <c r="AF244" s="144"/>
      <c r="AG244" s="145"/>
      <c r="AH244" s="143">
        <f>BS244</f>
        <v>5.3732014388489207</v>
      </c>
      <c r="AI244" s="144"/>
      <c r="AJ244" s="145"/>
      <c r="AK244" s="143">
        <f>BT244</f>
        <v>0.33723021582733814</v>
      </c>
      <c r="AL244" s="144"/>
      <c r="AM244" s="145"/>
      <c r="AN244" s="28"/>
      <c r="AO244" s="28"/>
      <c r="AP244" s="28"/>
      <c r="AQ244" s="28"/>
      <c r="AR244" s="28"/>
      <c r="AS244" s="28"/>
      <c r="AT244" s="28"/>
      <c r="AU244" s="28"/>
      <c r="BG244" s="2">
        <v>34</v>
      </c>
      <c r="BH244" s="2" t="s">
        <v>41</v>
      </c>
      <c r="BK244" s="29">
        <v>28.97931654676259</v>
      </c>
      <c r="BL244" s="29">
        <v>19.244604316546763</v>
      </c>
      <c r="BM244" s="29">
        <v>14.163669064748202</v>
      </c>
      <c r="BN244" s="29">
        <v>13.983812949640287</v>
      </c>
      <c r="BO244" s="29">
        <v>9.1052158273381298</v>
      </c>
      <c r="BP244" s="29">
        <v>3.8669064748201443</v>
      </c>
      <c r="BQ244" s="29">
        <v>2.3381294964028778</v>
      </c>
      <c r="BR244" s="29">
        <v>2.6079136690647484</v>
      </c>
      <c r="BS244" s="29">
        <v>5.3732014388489207</v>
      </c>
      <c r="BT244" s="29">
        <v>0.33723021582733814</v>
      </c>
    </row>
    <row r="245" spans="1:96">
      <c r="D245" s="128"/>
      <c r="E245" s="128"/>
      <c r="F245" s="127" t="s">
        <v>42</v>
      </c>
      <c r="G245" s="127"/>
      <c r="H245" s="127"/>
      <c r="I245" s="127"/>
      <c r="J245" s="140">
        <f>BK245</f>
        <v>31.25</v>
      </c>
      <c r="K245" s="141"/>
      <c r="L245" s="142"/>
      <c r="M245" s="140">
        <f>BL245</f>
        <v>18.75</v>
      </c>
      <c r="N245" s="141"/>
      <c r="O245" s="142"/>
      <c r="P245" s="140">
        <f>BM245</f>
        <v>12.5</v>
      </c>
      <c r="Q245" s="141"/>
      <c r="R245" s="142"/>
      <c r="S245" s="140">
        <f>BN245</f>
        <v>12.5</v>
      </c>
      <c r="T245" s="141"/>
      <c r="U245" s="142"/>
      <c r="V245" s="140">
        <f>BO245</f>
        <v>18.75</v>
      </c>
      <c r="W245" s="141"/>
      <c r="X245" s="142"/>
      <c r="Y245" s="140">
        <f>BP245</f>
        <v>0</v>
      </c>
      <c r="Z245" s="141"/>
      <c r="AA245" s="142"/>
      <c r="AB245" s="140">
        <f>BQ245</f>
        <v>0</v>
      </c>
      <c r="AC245" s="141"/>
      <c r="AD245" s="142"/>
      <c r="AE245" s="140">
        <f>BR245</f>
        <v>6.25</v>
      </c>
      <c r="AF245" s="141"/>
      <c r="AG245" s="142"/>
      <c r="AH245" s="140">
        <f>BS245</f>
        <v>0</v>
      </c>
      <c r="AI245" s="141"/>
      <c r="AJ245" s="142"/>
      <c r="AK245" s="140">
        <f>BT245</f>
        <v>0</v>
      </c>
      <c r="AL245" s="141"/>
      <c r="AM245" s="142"/>
      <c r="AN245" s="28"/>
      <c r="AO245" s="28"/>
      <c r="AP245" s="28"/>
      <c r="AQ245" s="28"/>
      <c r="AR245" s="28"/>
      <c r="AS245" s="28"/>
      <c r="AT245" s="28"/>
      <c r="AU245" s="28"/>
      <c r="BH245" s="2" t="s">
        <v>43</v>
      </c>
      <c r="BK245" s="29">
        <v>31.25</v>
      </c>
      <c r="BL245" s="29">
        <v>18.75</v>
      </c>
      <c r="BM245" s="29">
        <v>12.5</v>
      </c>
      <c r="BN245" s="29">
        <v>12.5</v>
      </c>
      <c r="BO245" s="29">
        <v>18.75</v>
      </c>
      <c r="BP245" s="29">
        <v>0</v>
      </c>
      <c r="BQ245" s="29">
        <v>0</v>
      </c>
      <c r="BR245" s="29">
        <v>6.25</v>
      </c>
      <c r="BS245" s="29">
        <v>0</v>
      </c>
      <c r="BT245" s="29">
        <v>0</v>
      </c>
    </row>
    <row r="246" spans="1:96">
      <c r="D246" s="128" t="s">
        <v>15</v>
      </c>
      <c r="E246" s="128"/>
      <c r="F246" s="129" t="s">
        <v>40</v>
      </c>
      <c r="G246" s="129"/>
      <c r="H246" s="129"/>
      <c r="I246" s="129"/>
      <c r="J246" s="143">
        <f>BK246</f>
        <v>30.467115965605391</v>
      </c>
      <c r="K246" s="144"/>
      <c r="L246" s="145"/>
      <c r="M246" s="143">
        <f>BL246</f>
        <v>20.288171043458053</v>
      </c>
      <c r="N246" s="144"/>
      <c r="O246" s="145"/>
      <c r="P246" s="143">
        <f>BM246</f>
        <v>12.805019753660238</v>
      </c>
      <c r="Q246" s="144"/>
      <c r="R246" s="145"/>
      <c r="S246" s="143">
        <f>BN246</f>
        <v>14.036718568440623</v>
      </c>
      <c r="T246" s="144"/>
      <c r="U246" s="145"/>
      <c r="V246" s="143">
        <f>BO246</f>
        <v>8.738089704857078</v>
      </c>
      <c r="W246" s="144"/>
      <c r="X246" s="145"/>
      <c r="Y246" s="143">
        <f>BP246</f>
        <v>4.1366488496397862</v>
      </c>
      <c r="Z246" s="144"/>
      <c r="AA246" s="145"/>
      <c r="AB246" s="143">
        <f>BQ246</f>
        <v>2.021845224262143</v>
      </c>
      <c r="AC246" s="144"/>
      <c r="AD246" s="145"/>
      <c r="AE246" s="143">
        <f>BR246</f>
        <v>2.1148036253776437</v>
      </c>
      <c r="AF246" s="144"/>
      <c r="AG246" s="145"/>
      <c r="AH246" s="143">
        <f>BS246</f>
        <v>4.8803160585637926</v>
      </c>
      <c r="AI246" s="144"/>
      <c r="AJ246" s="145"/>
      <c r="AK246" s="143">
        <f>BT246</f>
        <v>0.51127120613525445</v>
      </c>
      <c r="AL246" s="144"/>
      <c r="AM246" s="145"/>
      <c r="AN246" s="28"/>
      <c r="AO246" s="28"/>
      <c r="AP246" s="28"/>
      <c r="AQ246" s="28"/>
      <c r="AR246" s="28"/>
      <c r="AS246" s="28"/>
      <c r="AT246" s="28"/>
      <c r="AU246" s="28"/>
      <c r="BH246" s="2" t="s">
        <v>41</v>
      </c>
      <c r="BK246" s="29">
        <v>30.467115965605391</v>
      </c>
      <c r="BL246" s="29">
        <v>20.288171043458053</v>
      </c>
      <c r="BM246" s="29">
        <v>12.805019753660238</v>
      </c>
      <c r="BN246" s="29">
        <v>14.036718568440623</v>
      </c>
      <c r="BO246" s="29">
        <v>8.738089704857078</v>
      </c>
      <c r="BP246" s="29">
        <v>4.1366488496397862</v>
      </c>
      <c r="BQ246" s="29">
        <v>2.021845224262143</v>
      </c>
      <c r="BR246" s="29">
        <v>2.1148036253776437</v>
      </c>
      <c r="BS246" s="29">
        <v>4.8803160585637926</v>
      </c>
      <c r="BT246" s="29">
        <v>0.51127120613525445</v>
      </c>
    </row>
    <row r="247" spans="1:96">
      <c r="D247" s="128"/>
      <c r="E247" s="128"/>
      <c r="F247" s="127" t="s">
        <v>42</v>
      </c>
      <c r="G247" s="127"/>
      <c r="H247" s="127"/>
      <c r="I247" s="127"/>
      <c r="J247" s="140">
        <f>BK247</f>
        <v>33.333333333333329</v>
      </c>
      <c r="K247" s="141"/>
      <c r="L247" s="142"/>
      <c r="M247" s="140">
        <f>BL247</f>
        <v>42.857142857142854</v>
      </c>
      <c r="N247" s="141"/>
      <c r="O247" s="142"/>
      <c r="P247" s="140">
        <f>BM247</f>
        <v>4.7619047619047619</v>
      </c>
      <c r="Q247" s="141"/>
      <c r="R247" s="142"/>
      <c r="S247" s="140">
        <f>BN247</f>
        <v>9.5238095238095237</v>
      </c>
      <c r="T247" s="141"/>
      <c r="U247" s="142"/>
      <c r="V247" s="140">
        <f>BO247</f>
        <v>4.7619047619047619</v>
      </c>
      <c r="W247" s="141"/>
      <c r="X247" s="142"/>
      <c r="Y247" s="140">
        <f>BP247</f>
        <v>0</v>
      </c>
      <c r="Z247" s="141"/>
      <c r="AA247" s="142"/>
      <c r="AB247" s="140">
        <f>BQ247</f>
        <v>4.7619047619047619</v>
      </c>
      <c r="AC247" s="141"/>
      <c r="AD247" s="142"/>
      <c r="AE247" s="140">
        <f>BR247</f>
        <v>0</v>
      </c>
      <c r="AF247" s="141"/>
      <c r="AG247" s="142"/>
      <c r="AH247" s="140">
        <f>BS247</f>
        <v>0</v>
      </c>
      <c r="AI247" s="141"/>
      <c r="AJ247" s="142"/>
      <c r="AK247" s="140">
        <f>BT247</f>
        <v>0</v>
      </c>
      <c r="AL247" s="141"/>
      <c r="AM247" s="142"/>
      <c r="AN247" s="28"/>
      <c r="AO247" s="28"/>
      <c r="AP247" s="28"/>
      <c r="AQ247" s="28"/>
      <c r="AR247" s="28"/>
      <c r="AS247" s="28"/>
      <c r="AT247" s="28"/>
      <c r="AU247" s="28"/>
      <c r="BH247" s="2" t="s">
        <v>43</v>
      </c>
      <c r="BK247" s="29">
        <v>33.333333333333329</v>
      </c>
      <c r="BL247" s="29">
        <v>42.857142857142854</v>
      </c>
      <c r="BM247" s="29">
        <v>4.7619047619047619</v>
      </c>
      <c r="BN247" s="29">
        <v>9.5238095238095237</v>
      </c>
      <c r="BO247" s="29">
        <v>4.7619047619047619</v>
      </c>
      <c r="BP247" s="29">
        <v>0</v>
      </c>
      <c r="BQ247" s="29">
        <v>4.7619047619047619</v>
      </c>
      <c r="BR247" s="29">
        <v>0</v>
      </c>
      <c r="BS247" s="29">
        <v>0</v>
      </c>
      <c r="BT247" s="29">
        <v>0</v>
      </c>
    </row>
    <row r="248" spans="1:96" hidden="1"/>
    <row r="249" spans="1:96" hidden="1"/>
    <row r="250" spans="1:96" hidden="1"/>
    <row r="251" spans="1:96" ht="3.75" customHeight="1"/>
    <row r="252" spans="1:96" ht="15" customHeight="1"/>
    <row r="253" spans="1:96" s="19" customFormat="1" ht="11.25" customHeight="1">
      <c r="A253" s="2"/>
      <c r="B253" s="94" t="s">
        <v>81</v>
      </c>
      <c r="C253" s="94"/>
      <c r="D253" s="15" t="s">
        <v>82</v>
      </c>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7"/>
      <c r="AI253" s="17"/>
      <c r="AJ253" s="15"/>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T253" s="30"/>
      <c r="BV253" s="31"/>
      <c r="CE253" s="20"/>
      <c r="CF253" s="20"/>
      <c r="CG253" s="20"/>
      <c r="CI253" s="31"/>
      <c r="CR253" s="20"/>
    </row>
    <row r="254" spans="1:96" ht="15" customHeight="1">
      <c r="B254" s="94"/>
      <c r="C254" s="94"/>
      <c r="D254" s="33" t="s">
        <v>30</v>
      </c>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M254" s="23"/>
    </row>
    <row r="255" spans="1:96" ht="9.75" customHeight="1">
      <c r="D255" s="95"/>
      <c r="E255" s="96"/>
      <c r="F255" s="96"/>
      <c r="G255" s="96"/>
      <c r="H255" s="96"/>
      <c r="I255" s="97"/>
      <c r="J255" s="88">
        <v>1</v>
      </c>
      <c r="K255" s="89"/>
      <c r="L255" s="90"/>
      <c r="M255" s="88">
        <v>2</v>
      </c>
      <c r="N255" s="89"/>
      <c r="O255" s="90"/>
      <c r="P255" s="88">
        <v>3</v>
      </c>
      <c r="Q255" s="89"/>
      <c r="R255" s="90"/>
      <c r="S255" s="88">
        <v>4</v>
      </c>
      <c r="T255" s="89"/>
      <c r="U255" s="90"/>
      <c r="V255" s="88">
        <v>5</v>
      </c>
      <c r="W255" s="89"/>
      <c r="X255" s="90"/>
      <c r="Y255" s="88">
        <v>6</v>
      </c>
      <c r="Z255" s="89"/>
      <c r="AA255" s="90"/>
      <c r="AB255" s="88">
        <v>7</v>
      </c>
      <c r="AC255" s="89"/>
      <c r="AD255" s="90"/>
      <c r="AE255" s="88">
        <v>8</v>
      </c>
      <c r="AF255" s="89"/>
      <c r="AG255" s="90"/>
      <c r="AH255" s="88">
        <v>9</v>
      </c>
      <c r="AI255" s="89"/>
      <c r="AJ255" s="90"/>
      <c r="AK255" s="88"/>
      <c r="AL255" s="89"/>
      <c r="AM255" s="90"/>
      <c r="AN255" s="25"/>
      <c r="AO255" s="25"/>
      <c r="AP255" s="25"/>
      <c r="AQ255" s="25"/>
      <c r="AR255" s="25"/>
      <c r="AS255" s="25"/>
      <c r="AT255" s="25"/>
      <c r="AU255" s="25"/>
    </row>
    <row r="256" spans="1:96" ht="22.5" customHeight="1">
      <c r="D256" s="98"/>
      <c r="E256" s="99"/>
      <c r="F256" s="99"/>
      <c r="G256" s="99"/>
      <c r="H256" s="99"/>
      <c r="I256" s="100"/>
      <c r="J256" s="113" t="s">
        <v>83</v>
      </c>
      <c r="K256" s="114"/>
      <c r="L256" s="115"/>
      <c r="M256" s="113" t="s">
        <v>32</v>
      </c>
      <c r="N256" s="114"/>
      <c r="O256" s="115"/>
      <c r="P256" s="113" t="s">
        <v>33</v>
      </c>
      <c r="Q256" s="114"/>
      <c r="R256" s="115"/>
      <c r="S256" s="113" t="s">
        <v>34</v>
      </c>
      <c r="T256" s="114"/>
      <c r="U256" s="115"/>
      <c r="V256" s="113" t="s">
        <v>35</v>
      </c>
      <c r="W256" s="114"/>
      <c r="X256" s="115"/>
      <c r="Y256" s="113" t="s">
        <v>36</v>
      </c>
      <c r="Z256" s="114"/>
      <c r="AA256" s="115"/>
      <c r="AB256" s="113" t="s">
        <v>37</v>
      </c>
      <c r="AC256" s="114"/>
      <c r="AD256" s="115"/>
      <c r="AE256" s="113" t="s">
        <v>38</v>
      </c>
      <c r="AF256" s="114"/>
      <c r="AG256" s="115"/>
      <c r="AH256" s="113" t="s">
        <v>84</v>
      </c>
      <c r="AI256" s="114"/>
      <c r="AJ256" s="115"/>
      <c r="AK256" s="113" t="s">
        <v>10</v>
      </c>
      <c r="AL256" s="114"/>
      <c r="AM256" s="115"/>
      <c r="AN256" s="26"/>
      <c r="AO256" s="26"/>
      <c r="AP256" s="26"/>
      <c r="AQ256" s="26"/>
      <c r="AR256" s="26"/>
      <c r="AS256" s="26"/>
      <c r="AT256" s="26"/>
      <c r="AU256" s="26"/>
      <c r="BK256" s="2">
        <v>1</v>
      </c>
      <c r="BL256" s="2">
        <v>2</v>
      </c>
      <c r="BM256" s="2">
        <v>3</v>
      </c>
      <c r="BN256" s="2">
        <v>4</v>
      </c>
      <c r="BO256" s="2">
        <v>5</v>
      </c>
      <c r="BP256" s="2">
        <v>6</v>
      </c>
      <c r="BQ256" s="2">
        <v>7</v>
      </c>
      <c r="BR256" s="2">
        <v>8</v>
      </c>
      <c r="BS256" s="2">
        <v>9</v>
      </c>
      <c r="BT256" s="2">
        <v>0</v>
      </c>
    </row>
    <row r="257" spans="4:72">
      <c r="D257" s="128" t="s">
        <v>13</v>
      </c>
      <c r="E257" s="128"/>
      <c r="F257" s="129" t="s">
        <v>40</v>
      </c>
      <c r="G257" s="129"/>
      <c r="H257" s="129"/>
      <c r="I257" s="129"/>
      <c r="J257" s="143">
        <f>BK257</f>
        <v>11.848021582733812</v>
      </c>
      <c r="K257" s="144"/>
      <c r="L257" s="145"/>
      <c r="M257" s="143">
        <f>BL257</f>
        <v>12.275179856115107</v>
      </c>
      <c r="N257" s="144"/>
      <c r="O257" s="145"/>
      <c r="P257" s="143">
        <f>BM257</f>
        <v>10.409172661870505</v>
      </c>
      <c r="Q257" s="144"/>
      <c r="R257" s="145"/>
      <c r="S257" s="143">
        <f>BN257</f>
        <v>19.60431654676259</v>
      </c>
      <c r="T257" s="144"/>
      <c r="U257" s="145"/>
      <c r="V257" s="143">
        <f>BO257</f>
        <v>19.62679856115108</v>
      </c>
      <c r="W257" s="144"/>
      <c r="X257" s="145"/>
      <c r="Y257" s="143">
        <f>BP257</f>
        <v>7.7113309352517989</v>
      </c>
      <c r="Z257" s="144"/>
      <c r="AA257" s="145"/>
      <c r="AB257" s="143">
        <f>BQ257</f>
        <v>5.8228417266187051</v>
      </c>
      <c r="AC257" s="144"/>
      <c r="AD257" s="145"/>
      <c r="AE257" s="143">
        <f>BR257</f>
        <v>3.7544964028776979</v>
      </c>
      <c r="AF257" s="144"/>
      <c r="AG257" s="145"/>
      <c r="AH257" s="143">
        <f>BS257</f>
        <v>8.2958633093525176</v>
      </c>
      <c r="AI257" s="144"/>
      <c r="AJ257" s="145"/>
      <c r="AK257" s="143">
        <f>BT257</f>
        <v>0.6519784172661871</v>
      </c>
      <c r="AL257" s="144"/>
      <c r="AM257" s="145"/>
      <c r="AN257" s="28"/>
      <c r="AO257" s="28"/>
      <c r="AP257" s="28"/>
      <c r="AQ257" s="28"/>
      <c r="AR257" s="28"/>
      <c r="AS257" s="28"/>
      <c r="AT257" s="28"/>
      <c r="AU257" s="28"/>
      <c r="BG257" s="2">
        <v>35</v>
      </c>
      <c r="BH257" s="2" t="s">
        <v>41</v>
      </c>
      <c r="BK257" s="29">
        <v>11.848021582733812</v>
      </c>
      <c r="BL257" s="29">
        <v>12.275179856115107</v>
      </c>
      <c r="BM257" s="29">
        <v>10.409172661870505</v>
      </c>
      <c r="BN257" s="29">
        <v>19.60431654676259</v>
      </c>
      <c r="BO257" s="29">
        <v>19.62679856115108</v>
      </c>
      <c r="BP257" s="29">
        <v>7.7113309352517989</v>
      </c>
      <c r="BQ257" s="29">
        <v>5.8228417266187051</v>
      </c>
      <c r="BR257" s="29">
        <v>3.7544964028776979</v>
      </c>
      <c r="BS257" s="29">
        <v>8.2958633093525176</v>
      </c>
      <c r="BT257" s="29">
        <v>0.6519784172661871</v>
      </c>
    </row>
    <row r="258" spans="4:72">
      <c r="D258" s="128"/>
      <c r="E258" s="128"/>
      <c r="F258" s="127" t="s">
        <v>42</v>
      </c>
      <c r="G258" s="127"/>
      <c r="H258" s="127"/>
      <c r="I258" s="127"/>
      <c r="J258" s="140">
        <f>BK258</f>
        <v>12.5</v>
      </c>
      <c r="K258" s="141"/>
      <c r="L258" s="142"/>
      <c r="M258" s="140">
        <f>BL258</f>
        <v>12.5</v>
      </c>
      <c r="N258" s="141"/>
      <c r="O258" s="142"/>
      <c r="P258" s="140">
        <f>BM258</f>
        <v>0</v>
      </c>
      <c r="Q258" s="141"/>
      <c r="R258" s="142"/>
      <c r="S258" s="140">
        <f>BN258</f>
        <v>6.25</v>
      </c>
      <c r="T258" s="141"/>
      <c r="U258" s="142"/>
      <c r="V258" s="140">
        <f>BO258</f>
        <v>31.25</v>
      </c>
      <c r="W258" s="141"/>
      <c r="X258" s="142"/>
      <c r="Y258" s="140">
        <f>BP258</f>
        <v>0</v>
      </c>
      <c r="Z258" s="141"/>
      <c r="AA258" s="142"/>
      <c r="AB258" s="140">
        <f>BQ258</f>
        <v>6.25</v>
      </c>
      <c r="AC258" s="141"/>
      <c r="AD258" s="142"/>
      <c r="AE258" s="140">
        <f>BR258</f>
        <v>12.5</v>
      </c>
      <c r="AF258" s="141"/>
      <c r="AG258" s="142"/>
      <c r="AH258" s="140">
        <f>BS258</f>
        <v>18.75</v>
      </c>
      <c r="AI258" s="141"/>
      <c r="AJ258" s="142"/>
      <c r="AK258" s="140">
        <f>BT258</f>
        <v>0</v>
      </c>
      <c r="AL258" s="141"/>
      <c r="AM258" s="142"/>
      <c r="AN258" s="28"/>
      <c r="AO258" s="28"/>
      <c r="AP258" s="28"/>
      <c r="AQ258" s="28"/>
      <c r="AR258" s="28"/>
      <c r="AS258" s="28"/>
      <c r="AT258" s="28"/>
      <c r="AU258" s="28"/>
      <c r="BH258" s="2" t="s">
        <v>43</v>
      </c>
      <c r="BK258" s="29">
        <v>12.5</v>
      </c>
      <c r="BL258" s="29">
        <v>12.5</v>
      </c>
      <c r="BM258" s="29">
        <v>0</v>
      </c>
      <c r="BN258" s="29">
        <v>6.25</v>
      </c>
      <c r="BO258" s="29">
        <v>31.25</v>
      </c>
      <c r="BP258" s="29">
        <v>0</v>
      </c>
      <c r="BQ258" s="29">
        <v>6.25</v>
      </c>
      <c r="BR258" s="29">
        <v>12.5</v>
      </c>
      <c r="BS258" s="29">
        <v>18.75</v>
      </c>
      <c r="BT258" s="29">
        <v>0</v>
      </c>
    </row>
    <row r="259" spans="4:72">
      <c r="D259" s="128" t="s">
        <v>15</v>
      </c>
      <c r="E259" s="128"/>
      <c r="F259" s="129" t="s">
        <v>40</v>
      </c>
      <c r="G259" s="129"/>
      <c r="H259" s="129"/>
      <c r="I259" s="129"/>
      <c r="J259" s="143">
        <f>BK259</f>
        <v>13.595166163141995</v>
      </c>
      <c r="K259" s="144"/>
      <c r="L259" s="145"/>
      <c r="M259" s="143">
        <f>BL259</f>
        <v>12.735300952823611</v>
      </c>
      <c r="N259" s="144"/>
      <c r="O259" s="145"/>
      <c r="P259" s="143">
        <f>BM259</f>
        <v>10.597257727167094</v>
      </c>
      <c r="Q259" s="144"/>
      <c r="R259" s="145"/>
      <c r="S259" s="143">
        <f>BN259</f>
        <v>20.148733441784803</v>
      </c>
      <c r="T259" s="144"/>
      <c r="U259" s="145"/>
      <c r="V259" s="143">
        <f>BO259</f>
        <v>19.358587032303046</v>
      </c>
      <c r="W259" s="144"/>
      <c r="X259" s="145"/>
      <c r="Y259" s="143">
        <f>BP259</f>
        <v>7.2042760864513129</v>
      </c>
      <c r="Z259" s="144"/>
      <c r="AA259" s="145"/>
      <c r="AB259" s="143">
        <f>BQ259</f>
        <v>5.2753892633046711</v>
      </c>
      <c r="AC259" s="144"/>
      <c r="AD259" s="145"/>
      <c r="AE259" s="143">
        <f>BR259</f>
        <v>3.5788984429467812</v>
      </c>
      <c r="AF259" s="144"/>
      <c r="AG259" s="145"/>
      <c r="AH259" s="143">
        <f>BS259</f>
        <v>6.9951196839414367</v>
      </c>
      <c r="AI259" s="144"/>
      <c r="AJ259" s="145"/>
      <c r="AK259" s="143">
        <f>BT259</f>
        <v>0.51127120613525445</v>
      </c>
      <c r="AL259" s="144"/>
      <c r="AM259" s="145"/>
      <c r="AN259" s="28"/>
      <c r="AO259" s="28"/>
      <c r="AP259" s="28"/>
      <c r="AQ259" s="28"/>
      <c r="AR259" s="28"/>
      <c r="AS259" s="28"/>
      <c r="AT259" s="28"/>
      <c r="AU259" s="28"/>
      <c r="BH259" s="2" t="s">
        <v>41</v>
      </c>
      <c r="BK259" s="29">
        <v>13.595166163141995</v>
      </c>
      <c r="BL259" s="29">
        <v>12.735300952823611</v>
      </c>
      <c r="BM259" s="29">
        <v>10.597257727167094</v>
      </c>
      <c r="BN259" s="29">
        <v>20.148733441784803</v>
      </c>
      <c r="BO259" s="29">
        <v>19.358587032303046</v>
      </c>
      <c r="BP259" s="29">
        <v>7.2042760864513129</v>
      </c>
      <c r="BQ259" s="29">
        <v>5.2753892633046711</v>
      </c>
      <c r="BR259" s="29">
        <v>3.5788984429467812</v>
      </c>
      <c r="BS259" s="29">
        <v>6.9951196839414367</v>
      </c>
      <c r="BT259" s="29">
        <v>0.51127120613525445</v>
      </c>
    </row>
    <row r="260" spans="4:72">
      <c r="D260" s="128"/>
      <c r="E260" s="128"/>
      <c r="F260" s="127" t="s">
        <v>42</v>
      </c>
      <c r="G260" s="127"/>
      <c r="H260" s="127"/>
      <c r="I260" s="127"/>
      <c r="J260" s="140">
        <f>BK260</f>
        <v>14.285714285714285</v>
      </c>
      <c r="K260" s="141"/>
      <c r="L260" s="142"/>
      <c r="M260" s="140">
        <f>BL260</f>
        <v>19.047619047619047</v>
      </c>
      <c r="N260" s="141"/>
      <c r="O260" s="142"/>
      <c r="P260" s="140">
        <f>BM260</f>
        <v>23.809523809523807</v>
      </c>
      <c r="Q260" s="141"/>
      <c r="R260" s="142"/>
      <c r="S260" s="140">
        <f>BN260</f>
        <v>9.5238095238095237</v>
      </c>
      <c r="T260" s="141"/>
      <c r="U260" s="142"/>
      <c r="V260" s="140">
        <f>BO260</f>
        <v>14.285714285714285</v>
      </c>
      <c r="W260" s="141"/>
      <c r="X260" s="142"/>
      <c r="Y260" s="140">
        <f>BP260</f>
        <v>0</v>
      </c>
      <c r="Z260" s="141"/>
      <c r="AA260" s="142"/>
      <c r="AB260" s="140">
        <f>BQ260</f>
        <v>9.5238095238095237</v>
      </c>
      <c r="AC260" s="141"/>
      <c r="AD260" s="142"/>
      <c r="AE260" s="140">
        <f>BR260</f>
        <v>0</v>
      </c>
      <c r="AF260" s="141"/>
      <c r="AG260" s="142"/>
      <c r="AH260" s="140">
        <f>BS260</f>
        <v>9.5238095238095237</v>
      </c>
      <c r="AI260" s="141"/>
      <c r="AJ260" s="142"/>
      <c r="AK260" s="140">
        <f>BT260</f>
        <v>0</v>
      </c>
      <c r="AL260" s="141"/>
      <c r="AM260" s="142"/>
      <c r="AN260" s="28"/>
      <c r="AO260" s="28"/>
      <c r="AP260" s="28"/>
      <c r="AQ260" s="28"/>
      <c r="AR260" s="28"/>
      <c r="AS260" s="28"/>
      <c r="AT260" s="28"/>
      <c r="AU260" s="28"/>
      <c r="BH260" s="2" t="s">
        <v>43</v>
      </c>
      <c r="BK260" s="29">
        <v>14.285714285714285</v>
      </c>
      <c r="BL260" s="29">
        <v>19.047619047619047</v>
      </c>
      <c r="BM260" s="29">
        <v>23.809523809523807</v>
      </c>
      <c r="BN260" s="29">
        <v>9.5238095238095237</v>
      </c>
      <c r="BO260" s="29">
        <v>14.285714285714285</v>
      </c>
      <c r="BP260" s="29">
        <v>0</v>
      </c>
      <c r="BQ260" s="29">
        <v>9.5238095238095237</v>
      </c>
      <c r="BR260" s="29">
        <v>0</v>
      </c>
      <c r="BS260" s="29">
        <v>9.5238095238095237</v>
      </c>
      <c r="BT260" s="29">
        <v>0</v>
      </c>
    </row>
    <row r="261" spans="4:72" ht="15" customHeight="1">
      <c r="D261" s="33" t="s">
        <v>44</v>
      </c>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M261" s="23"/>
    </row>
    <row r="262" spans="4:72" ht="9.75" customHeight="1">
      <c r="D262" s="95"/>
      <c r="E262" s="96"/>
      <c r="F262" s="96"/>
      <c r="G262" s="96"/>
      <c r="H262" s="96"/>
      <c r="I262" s="97"/>
      <c r="J262" s="88">
        <v>1</v>
      </c>
      <c r="K262" s="89"/>
      <c r="L262" s="90"/>
      <c r="M262" s="88">
        <v>2</v>
      </c>
      <c r="N262" s="89"/>
      <c r="O262" s="90"/>
      <c r="P262" s="88">
        <v>3</v>
      </c>
      <c r="Q262" s="89"/>
      <c r="R262" s="90"/>
      <c r="S262" s="88">
        <v>4</v>
      </c>
      <c r="T262" s="89"/>
      <c r="U262" s="90"/>
      <c r="V262" s="88">
        <v>5</v>
      </c>
      <c r="W262" s="89"/>
      <c r="X262" s="90"/>
      <c r="Y262" s="88">
        <v>6</v>
      </c>
      <c r="Z262" s="89"/>
      <c r="AA262" s="90"/>
      <c r="AB262" s="88">
        <v>7</v>
      </c>
      <c r="AC262" s="89"/>
      <c r="AD262" s="90"/>
      <c r="AE262" s="88">
        <v>8</v>
      </c>
      <c r="AF262" s="89"/>
      <c r="AG262" s="90"/>
      <c r="AH262" s="88">
        <v>9</v>
      </c>
      <c r="AI262" s="89"/>
      <c r="AJ262" s="90"/>
      <c r="AK262" s="88"/>
      <c r="AL262" s="89"/>
      <c r="AM262" s="90"/>
      <c r="AN262" s="25"/>
      <c r="AO262" s="25"/>
      <c r="AP262" s="25"/>
      <c r="AQ262" s="25"/>
      <c r="AR262" s="25"/>
      <c r="AS262" s="25"/>
      <c r="AT262" s="25"/>
      <c r="AU262" s="25"/>
    </row>
    <row r="263" spans="4:72" ht="22.5" customHeight="1">
      <c r="D263" s="98"/>
      <c r="E263" s="99"/>
      <c r="F263" s="99"/>
      <c r="G263" s="99"/>
      <c r="H263" s="99"/>
      <c r="I263" s="100"/>
      <c r="J263" s="113" t="s">
        <v>83</v>
      </c>
      <c r="K263" s="114"/>
      <c r="L263" s="115"/>
      <c r="M263" s="113" t="s">
        <v>32</v>
      </c>
      <c r="N263" s="114"/>
      <c r="O263" s="115"/>
      <c r="P263" s="113" t="s">
        <v>33</v>
      </c>
      <c r="Q263" s="114"/>
      <c r="R263" s="115"/>
      <c r="S263" s="113" t="s">
        <v>34</v>
      </c>
      <c r="T263" s="114"/>
      <c r="U263" s="115"/>
      <c r="V263" s="113" t="s">
        <v>35</v>
      </c>
      <c r="W263" s="114"/>
      <c r="X263" s="115"/>
      <c r="Y263" s="113" t="s">
        <v>36</v>
      </c>
      <c r="Z263" s="114"/>
      <c r="AA263" s="115"/>
      <c r="AB263" s="113" t="s">
        <v>37</v>
      </c>
      <c r="AC263" s="114"/>
      <c r="AD263" s="115"/>
      <c r="AE263" s="113" t="s">
        <v>38</v>
      </c>
      <c r="AF263" s="114"/>
      <c r="AG263" s="115"/>
      <c r="AH263" s="113" t="s">
        <v>84</v>
      </c>
      <c r="AI263" s="114"/>
      <c r="AJ263" s="115"/>
      <c r="AK263" s="113" t="s">
        <v>10</v>
      </c>
      <c r="AL263" s="114"/>
      <c r="AM263" s="115"/>
      <c r="AN263" s="26"/>
      <c r="AO263" s="26"/>
      <c r="AP263" s="26"/>
      <c r="AQ263" s="26"/>
      <c r="AR263" s="26"/>
      <c r="AS263" s="26"/>
      <c r="AT263" s="26"/>
      <c r="AU263" s="26"/>
      <c r="BK263" s="2">
        <v>1</v>
      </c>
      <c r="BL263" s="2">
        <v>2</v>
      </c>
      <c r="BM263" s="2">
        <v>3</v>
      </c>
      <c r="BN263" s="2">
        <v>4</v>
      </c>
      <c r="BO263" s="2">
        <v>5</v>
      </c>
      <c r="BP263" s="2">
        <v>6</v>
      </c>
      <c r="BQ263" s="2">
        <v>7</v>
      </c>
      <c r="BR263" s="2">
        <v>8</v>
      </c>
      <c r="BS263" s="2">
        <v>9</v>
      </c>
      <c r="BT263" s="2">
        <v>0</v>
      </c>
    </row>
    <row r="264" spans="4:72">
      <c r="D264" s="128" t="s">
        <v>13</v>
      </c>
      <c r="E264" s="128"/>
      <c r="F264" s="129" t="s">
        <v>40</v>
      </c>
      <c r="G264" s="129"/>
      <c r="H264" s="129"/>
      <c r="I264" s="129"/>
      <c r="J264" s="143">
        <f>BK264</f>
        <v>10.746402877697841</v>
      </c>
      <c r="K264" s="144"/>
      <c r="L264" s="145"/>
      <c r="M264" s="143">
        <f>BL264</f>
        <v>10.139388489208633</v>
      </c>
      <c r="N264" s="144"/>
      <c r="O264" s="145"/>
      <c r="P264" s="143">
        <f>BM264</f>
        <v>10.274280575539569</v>
      </c>
      <c r="Q264" s="144"/>
      <c r="R264" s="145"/>
      <c r="S264" s="143">
        <f>BN264</f>
        <v>15.962230215827338</v>
      </c>
      <c r="T264" s="144"/>
      <c r="U264" s="145"/>
      <c r="V264" s="143">
        <f>BO264</f>
        <v>18.300359712230215</v>
      </c>
      <c r="W264" s="144"/>
      <c r="X264" s="145"/>
      <c r="Y264" s="143">
        <f>BP264</f>
        <v>8.4532374100719423</v>
      </c>
      <c r="Z264" s="144"/>
      <c r="AA264" s="145"/>
      <c r="AB264" s="143">
        <f>BQ264</f>
        <v>7.7113309352517989</v>
      </c>
      <c r="AC264" s="144"/>
      <c r="AD264" s="145"/>
      <c r="AE264" s="143">
        <f>BR264</f>
        <v>5.2832733812949639</v>
      </c>
      <c r="AF264" s="144"/>
      <c r="AG264" s="145"/>
      <c r="AH264" s="143">
        <f>BS264</f>
        <v>12.297661870503598</v>
      </c>
      <c r="AI264" s="144"/>
      <c r="AJ264" s="145"/>
      <c r="AK264" s="143">
        <f>BT264</f>
        <v>0.83183453237410077</v>
      </c>
      <c r="AL264" s="144"/>
      <c r="AM264" s="145"/>
      <c r="AN264" s="28"/>
      <c r="AO264" s="28"/>
      <c r="AP264" s="28"/>
      <c r="AQ264" s="28"/>
      <c r="AR264" s="28"/>
      <c r="AS264" s="28"/>
      <c r="AT264" s="28"/>
      <c r="AU264" s="28"/>
      <c r="BG264" s="2">
        <v>36</v>
      </c>
      <c r="BH264" s="2" t="s">
        <v>41</v>
      </c>
      <c r="BK264" s="29">
        <v>10.746402877697841</v>
      </c>
      <c r="BL264" s="29">
        <v>10.139388489208633</v>
      </c>
      <c r="BM264" s="29">
        <v>10.274280575539569</v>
      </c>
      <c r="BN264" s="29">
        <v>15.962230215827338</v>
      </c>
      <c r="BO264" s="29">
        <v>18.300359712230215</v>
      </c>
      <c r="BP264" s="29">
        <v>8.4532374100719423</v>
      </c>
      <c r="BQ264" s="29">
        <v>7.7113309352517989</v>
      </c>
      <c r="BR264" s="29">
        <v>5.2832733812949639</v>
      </c>
      <c r="BS264" s="29">
        <v>12.297661870503598</v>
      </c>
      <c r="BT264" s="29">
        <v>0.83183453237410077</v>
      </c>
    </row>
    <row r="265" spans="4:72">
      <c r="D265" s="128"/>
      <c r="E265" s="128"/>
      <c r="F265" s="127" t="s">
        <v>42</v>
      </c>
      <c r="G265" s="127"/>
      <c r="H265" s="127"/>
      <c r="I265" s="127"/>
      <c r="J265" s="140">
        <f>BK265</f>
        <v>6.25</v>
      </c>
      <c r="K265" s="141"/>
      <c r="L265" s="142"/>
      <c r="M265" s="140">
        <f>BL265</f>
        <v>0</v>
      </c>
      <c r="N265" s="141"/>
      <c r="O265" s="142"/>
      <c r="P265" s="140">
        <f>BM265</f>
        <v>12.5</v>
      </c>
      <c r="Q265" s="141"/>
      <c r="R265" s="142"/>
      <c r="S265" s="140">
        <f>BN265</f>
        <v>12.5</v>
      </c>
      <c r="T265" s="141"/>
      <c r="U265" s="142"/>
      <c r="V265" s="140">
        <f>BO265</f>
        <v>6.25</v>
      </c>
      <c r="W265" s="141"/>
      <c r="X265" s="142"/>
      <c r="Y265" s="140">
        <f>BP265</f>
        <v>18.75</v>
      </c>
      <c r="Z265" s="141"/>
      <c r="AA265" s="142"/>
      <c r="AB265" s="140">
        <f>BQ265</f>
        <v>6.25</v>
      </c>
      <c r="AC265" s="141"/>
      <c r="AD265" s="142"/>
      <c r="AE265" s="140">
        <f>BR265</f>
        <v>12.5</v>
      </c>
      <c r="AF265" s="141"/>
      <c r="AG265" s="142"/>
      <c r="AH265" s="140">
        <f>BS265</f>
        <v>25</v>
      </c>
      <c r="AI265" s="141"/>
      <c r="AJ265" s="142"/>
      <c r="AK265" s="140">
        <f>BT265</f>
        <v>0</v>
      </c>
      <c r="AL265" s="141"/>
      <c r="AM265" s="142"/>
      <c r="AN265" s="28"/>
      <c r="AO265" s="28"/>
      <c r="AP265" s="28"/>
      <c r="AQ265" s="28"/>
      <c r="AR265" s="28"/>
      <c r="AS265" s="28"/>
      <c r="AT265" s="28"/>
      <c r="AU265" s="28"/>
      <c r="BH265" s="2" t="s">
        <v>43</v>
      </c>
      <c r="BK265" s="29">
        <v>6.25</v>
      </c>
      <c r="BL265" s="29">
        <v>0</v>
      </c>
      <c r="BM265" s="29">
        <v>12.5</v>
      </c>
      <c r="BN265" s="29">
        <v>12.5</v>
      </c>
      <c r="BO265" s="29">
        <v>6.25</v>
      </c>
      <c r="BP265" s="29">
        <v>18.75</v>
      </c>
      <c r="BQ265" s="29">
        <v>6.25</v>
      </c>
      <c r="BR265" s="29">
        <v>12.5</v>
      </c>
      <c r="BS265" s="29">
        <v>25</v>
      </c>
      <c r="BT265" s="29">
        <v>0</v>
      </c>
    </row>
    <row r="266" spans="4:72">
      <c r="D266" s="128" t="s">
        <v>15</v>
      </c>
      <c r="E266" s="128"/>
      <c r="F266" s="129" t="s">
        <v>40</v>
      </c>
      <c r="G266" s="129"/>
      <c r="H266" s="129"/>
      <c r="I266" s="129"/>
      <c r="J266" s="143">
        <f>BK266</f>
        <v>11.828956541947479</v>
      </c>
      <c r="K266" s="144"/>
      <c r="L266" s="145"/>
      <c r="M266" s="143">
        <f>BL266</f>
        <v>10.992330931907972</v>
      </c>
      <c r="N266" s="144"/>
      <c r="O266" s="145"/>
      <c r="P266" s="143">
        <f>BM266</f>
        <v>10.271903323262841</v>
      </c>
      <c r="Q266" s="144"/>
      <c r="R266" s="145"/>
      <c r="S266" s="143">
        <f>BN266</f>
        <v>17.615617011387403</v>
      </c>
      <c r="T266" s="144"/>
      <c r="U266" s="145"/>
      <c r="V266" s="143">
        <f>BO266</f>
        <v>18.243086218917036</v>
      </c>
      <c r="W266" s="144"/>
      <c r="X266" s="145"/>
      <c r="Y266" s="143">
        <f>BP266</f>
        <v>8.412735300952825</v>
      </c>
      <c r="Z266" s="144"/>
      <c r="AA266" s="145"/>
      <c r="AB266" s="143">
        <f>BQ266</f>
        <v>7.5296304903555651</v>
      </c>
      <c r="AC266" s="144"/>
      <c r="AD266" s="145"/>
      <c r="AE266" s="143">
        <f>BR266</f>
        <v>4.276086451313037</v>
      </c>
      <c r="AF266" s="144"/>
      <c r="AG266" s="145"/>
      <c r="AH266" s="143">
        <f>BS266</f>
        <v>9.876830118521962</v>
      </c>
      <c r="AI266" s="144"/>
      <c r="AJ266" s="145"/>
      <c r="AK266" s="143">
        <f>BT266</f>
        <v>0.95282361143388339</v>
      </c>
      <c r="AL266" s="144"/>
      <c r="AM266" s="145"/>
      <c r="AN266" s="28"/>
      <c r="AO266" s="28"/>
      <c r="AP266" s="28"/>
      <c r="AQ266" s="28"/>
      <c r="AR266" s="28"/>
      <c r="AS266" s="28"/>
      <c r="AT266" s="28"/>
      <c r="AU266" s="28"/>
      <c r="BH266" s="2" t="s">
        <v>41</v>
      </c>
      <c r="BK266" s="29">
        <v>11.828956541947479</v>
      </c>
      <c r="BL266" s="29">
        <v>10.992330931907972</v>
      </c>
      <c r="BM266" s="29">
        <v>10.271903323262841</v>
      </c>
      <c r="BN266" s="29">
        <v>17.615617011387403</v>
      </c>
      <c r="BO266" s="29">
        <v>18.243086218917036</v>
      </c>
      <c r="BP266" s="29">
        <v>8.412735300952825</v>
      </c>
      <c r="BQ266" s="29">
        <v>7.5296304903555651</v>
      </c>
      <c r="BR266" s="29">
        <v>4.276086451313037</v>
      </c>
      <c r="BS266" s="29">
        <v>9.876830118521962</v>
      </c>
      <c r="BT266" s="29">
        <v>0.95282361143388339</v>
      </c>
    </row>
    <row r="267" spans="4:72">
      <c r="D267" s="128"/>
      <c r="E267" s="128"/>
      <c r="F267" s="127" t="s">
        <v>42</v>
      </c>
      <c r="G267" s="127"/>
      <c r="H267" s="127"/>
      <c r="I267" s="127"/>
      <c r="J267" s="140">
        <f>BK267</f>
        <v>23.809523809523807</v>
      </c>
      <c r="K267" s="141"/>
      <c r="L267" s="142"/>
      <c r="M267" s="140">
        <f>BL267</f>
        <v>4.7619047619047619</v>
      </c>
      <c r="N267" s="141"/>
      <c r="O267" s="142"/>
      <c r="P267" s="140">
        <f>BM267</f>
        <v>4.7619047619047619</v>
      </c>
      <c r="Q267" s="141"/>
      <c r="R267" s="142"/>
      <c r="S267" s="140">
        <f>BN267</f>
        <v>28.571428571428569</v>
      </c>
      <c r="T267" s="141"/>
      <c r="U267" s="142"/>
      <c r="V267" s="140">
        <f>BO267</f>
        <v>14.285714285714285</v>
      </c>
      <c r="W267" s="141"/>
      <c r="X267" s="142"/>
      <c r="Y267" s="140">
        <f>BP267</f>
        <v>0</v>
      </c>
      <c r="Z267" s="141"/>
      <c r="AA267" s="142"/>
      <c r="AB267" s="140">
        <f>BQ267</f>
        <v>9.5238095238095237</v>
      </c>
      <c r="AC267" s="141"/>
      <c r="AD267" s="142"/>
      <c r="AE267" s="140">
        <f>BR267</f>
        <v>4.7619047619047619</v>
      </c>
      <c r="AF267" s="141"/>
      <c r="AG267" s="142"/>
      <c r="AH267" s="140">
        <f>BS267</f>
        <v>9.5238095238095237</v>
      </c>
      <c r="AI267" s="141"/>
      <c r="AJ267" s="142"/>
      <c r="AK267" s="140">
        <f>BT267</f>
        <v>0</v>
      </c>
      <c r="AL267" s="141"/>
      <c r="AM267" s="142"/>
      <c r="AN267" s="28"/>
      <c r="AO267" s="28"/>
      <c r="AP267" s="28"/>
      <c r="AQ267" s="28"/>
      <c r="AR267" s="28"/>
      <c r="AS267" s="28"/>
      <c r="AT267" s="28"/>
      <c r="AU267" s="28"/>
      <c r="BH267" s="2" t="s">
        <v>43</v>
      </c>
      <c r="BK267" s="29">
        <v>23.809523809523807</v>
      </c>
      <c r="BL267" s="29">
        <v>4.7619047619047619</v>
      </c>
      <c r="BM267" s="29">
        <v>4.7619047619047619</v>
      </c>
      <c r="BN267" s="29">
        <v>28.571428571428569</v>
      </c>
      <c r="BO267" s="29">
        <v>14.285714285714285</v>
      </c>
      <c r="BP267" s="29">
        <v>0</v>
      </c>
      <c r="BQ267" s="29">
        <v>9.5238095238095237</v>
      </c>
      <c r="BR267" s="29">
        <v>4.7619047619047619</v>
      </c>
      <c r="BS267" s="29">
        <v>9.5238095238095237</v>
      </c>
      <c r="BT267" s="29">
        <v>0</v>
      </c>
    </row>
    <row r="268" spans="4:72" ht="13.5" hidden="1" customHeight="1"/>
    <row r="269" spans="4:72" ht="13.5" hidden="1" customHeight="1"/>
    <row r="270" spans="4:72" ht="13.5" hidden="1" customHeight="1"/>
    <row r="271" spans="4:72" ht="3.75" customHeight="1"/>
    <row r="272" spans="4:72" ht="15" customHeight="1"/>
    <row r="273" spans="1:96" s="19" customFormat="1" ht="11.25" customHeight="1">
      <c r="A273" s="2"/>
      <c r="B273" s="94" t="s">
        <v>85</v>
      </c>
      <c r="C273" s="94"/>
      <c r="D273" s="15" t="s">
        <v>86</v>
      </c>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7"/>
      <c r="AI273" s="17"/>
      <c r="AJ273" s="15"/>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T273" s="30"/>
      <c r="BV273" s="31"/>
      <c r="CE273" s="20"/>
      <c r="CF273" s="20"/>
      <c r="CG273" s="20"/>
      <c r="CI273" s="31"/>
      <c r="CR273" s="20"/>
    </row>
    <row r="274" spans="1:96" ht="15" customHeight="1">
      <c r="B274" s="94"/>
      <c r="C274" s="94"/>
      <c r="D274" s="33" t="s">
        <v>30</v>
      </c>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M274" s="23"/>
    </row>
    <row r="275" spans="1:96" ht="9.75" customHeight="1">
      <c r="D275" s="95"/>
      <c r="E275" s="96"/>
      <c r="F275" s="96"/>
      <c r="G275" s="96"/>
      <c r="H275" s="96"/>
      <c r="I275" s="97"/>
      <c r="J275" s="88">
        <v>1</v>
      </c>
      <c r="K275" s="89"/>
      <c r="L275" s="90"/>
      <c r="M275" s="88">
        <v>2</v>
      </c>
      <c r="N275" s="89"/>
      <c r="O275" s="90"/>
      <c r="P275" s="88">
        <v>3</v>
      </c>
      <c r="Q275" s="89"/>
      <c r="R275" s="90"/>
      <c r="S275" s="88">
        <v>4</v>
      </c>
      <c r="T275" s="89"/>
      <c r="U275" s="90"/>
      <c r="V275" s="88">
        <v>5</v>
      </c>
      <c r="W275" s="89"/>
      <c r="X275" s="90"/>
      <c r="Y275" s="88">
        <v>6</v>
      </c>
      <c r="Z275" s="89"/>
      <c r="AA275" s="90"/>
      <c r="AB275" s="88">
        <v>7</v>
      </c>
      <c r="AC275" s="89"/>
      <c r="AD275" s="90"/>
      <c r="AE275" s="88">
        <v>8</v>
      </c>
      <c r="AF275" s="89"/>
      <c r="AG275" s="90"/>
      <c r="AH275" s="88">
        <v>9</v>
      </c>
      <c r="AI275" s="89"/>
      <c r="AJ275" s="90"/>
      <c r="AK275" s="88">
        <v>10</v>
      </c>
      <c r="AL275" s="89"/>
      <c r="AM275" s="90"/>
      <c r="AN275" s="88"/>
      <c r="AO275" s="89"/>
      <c r="AP275" s="90"/>
      <c r="AQ275" s="25"/>
      <c r="AR275" s="25"/>
      <c r="AS275" s="25"/>
      <c r="AT275" s="25"/>
      <c r="AU275" s="25"/>
    </row>
    <row r="276" spans="1:96" ht="22.5" customHeight="1">
      <c r="D276" s="98"/>
      <c r="E276" s="99"/>
      <c r="F276" s="99"/>
      <c r="G276" s="99"/>
      <c r="H276" s="99"/>
      <c r="I276" s="100"/>
      <c r="J276" s="113" t="s">
        <v>87</v>
      </c>
      <c r="K276" s="114"/>
      <c r="L276" s="115"/>
      <c r="M276" s="113" t="s">
        <v>31</v>
      </c>
      <c r="N276" s="114"/>
      <c r="O276" s="115"/>
      <c r="P276" s="113" t="s">
        <v>32</v>
      </c>
      <c r="Q276" s="114"/>
      <c r="R276" s="115"/>
      <c r="S276" s="113" t="s">
        <v>33</v>
      </c>
      <c r="T276" s="114"/>
      <c r="U276" s="115"/>
      <c r="V276" s="113" t="s">
        <v>34</v>
      </c>
      <c r="W276" s="114"/>
      <c r="X276" s="115"/>
      <c r="Y276" s="113" t="s">
        <v>35</v>
      </c>
      <c r="Z276" s="114"/>
      <c r="AA276" s="115"/>
      <c r="AB276" s="113" t="s">
        <v>36</v>
      </c>
      <c r="AC276" s="114"/>
      <c r="AD276" s="115"/>
      <c r="AE276" s="113" t="s">
        <v>37</v>
      </c>
      <c r="AF276" s="114"/>
      <c r="AG276" s="115"/>
      <c r="AH276" s="113" t="s">
        <v>38</v>
      </c>
      <c r="AI276" s="114"/>
      <c r="AJ276" s="115"/>
      <c r="AK276" s="113" t="s">
        <v>39</v>
      </c>
      <c r="AL276" s="114"/>
      <c r="AM276" s="115"/>
      <c r="AN276" s="113" t="s">
        <v>10</v>
      </c>
      <c r="AO276" s="114"/>
      <c r="AP276" s="115"/>
      <c r="AQ276" s="26"/>
      <c r="AR276" s="26"/>
      <c r="AS276" s="26"/>
      <c r="AT276" s="26"/>
      <c r="AU276" s="26"/>
      <c r="BK276" s="2">
        <v>1</v>
      </c>
      <c r="BL276" s="2">
        <v>2</v>
      </c>
      <c r="BM276" s="2">
        <v>3</v>
      </c>
      <c r="BN276" s="2">
        <v>4</v>
      </c>
      <c r="BO276" s="2">
        <v>5</v>
      </c>
      <c r="BP276" s="2">
        <v>6</v>
      </c>
      <c r="BQ276" s="2">
        <v>7</v>
      </c>
      <c r="BR276" s="2">
        <v>8</v>
      </c>
      <c r="BS276" s="2">
        <v>9</v>
      </c>
      <c r="BT276" s="2">
        <v>10</v>
      </c>
      <c r="BU276" s="2">
        <v>0</v>
      </c>
    </row>
    <row r="277" spans="1:96">
      <c r="D277" s="128" t="s">
        <v>13</v>
      </c>
      <c r="E277" s="128"/>
      <c r="F277" s="129" t="s">
        <v>40</v>
      </c>
      <c r="G277" s="129"/>
      <c r="H277" s="129"/>
      <c r="I277" s="129"/>
      <c r="J277" s="143">
        <f>BK277</f>
        <v>14.590827338129497</v>
      </c>
      <c r="K277" s="144"/>
      <c r="L277" s="145"/>
      <c r="M277" s="143">
        <f>BL277</f>
        <v>19.80665467625899</v>
      </c>
      <c r="N277" s="144"/>
      <c r="O277" s="145"/>
      <c r="P277" s="143">
        <f>BM277</f>
        <v>11.37589928057554</v>
      </c>
      <c r="Q277" s="144"/>
      <c r="R277" s="145"/>
      <c r="S277" s="143">
        <f>BN277</f>
        <v>8.7230215827338125</v>
      </c>
      <c r="T277" s="144"/>
      <c r="U277" s="145"/>
      <c r="V277" s="143">
        <f>BO277</f>
        <v>15.445143884892087</v>
      </c>
      <c r="W277" s="144"/>
      <c r="X277" s="145"/>
      <c r="Y277" s="143">
        <f>BP277</f>
        <v>13.241906474820144</v>
      </c>
      <c r="Z277" s="144"/>
      <c r="AA277" s="145"/>
      <c r="AB277" s="143">
        <f>BQ277</f>
        <v>5.0134892086330938</v>
      </c>
      <c r="AC277" s="144"/>
      <c r="AD277" s="145"/>
      <c r="AE277" s="143">
        <f>BR277</f>
        <v>3.192446043165468</v>
      </c>
      <c r="AF277" s="144"/>
      <c r="AG277" s="145"/>
      <c r="AH277" s="143">
        <f>BS277</f>
        <v>2.4505395683453237</v>
      </c>
      <c r="AI277" s="144"/>
      <c r="AJ277" s="145"/>
      <c r="AK277" s="143">
        <f>BT277</f>
        <v>5.6879496402877701</v>
      </c>
      <c r="AL277" s="144"/>
      <c r="AM277" s="145"/>
      <c r="AN277" s="143">
        <f>BU277</f>
        <v>0.47212230215827339</v>
      </c>
      <c r="AO277" s="144"/>
      <c r="AP277" s="145"/>
      <c r="AQ277" s="28"/>
      <c r="AR277" s="28"/>
      <c r="AS277" s="28"/>
      <c r="AT277" s="28"/>
      <c r="AU277" s="28"/>
      <c r="BG277" s="2">
        <v>37</v>
      </c>
      <c r="BH277" s="2" t="s">
        <v>41</v>
      </c>
      <c r="BK277" s="29">
        <v>14.590827338129497</v>
      </c>
      <c r="BL277" s="29">
        <v>19.80665467625899</v>
      </c>
      <c r="BM277" s="29">
        <v>11.37589928057554</v>
      </c>
      <c r="BN277" s="29">
        <v>8.7230215827338125</v>
      </c>
      <c r="BO277" s="29">
        <v>15.445143884892087</v>
      </c>
      <c r="BP277" s="29">
        <v>13.241906474820144</v>
      </c>
      <c r="BQ277" s="29">
        <v>5.0134892086330938</v>
      </c>
      <c r="BR277" s="29">
        <v>3.192446043165468</v>
      </c>
      <c r="BS277" s="29">
        <v>2.4505395683453237</v>
      </c>
      <c r="BT277" s="29">
        <v>5.6879496402877701</v>
      </c>
      <c r="BU277" s="29">
        <v>0.47212230215827339</v>
      </c>
    </row>
    <row r="278" spans="1:96">
      <c r="D278" s="128"/>
      <c r="E278" s="128"/>
      <c r="F278" s="127" t="s">
        <v>42</v>
      </c>
      <c r="G278" s="127"/>
      <c r="H278" s="127"/>
      <c r="I278" s="127"/>
      <c r="J278" s="140">
        <f>BK278</f>
        <v>12.5</v>
      </c>
      <c r="K278" s="141"/>
      <c r="L278" s="142"/>
      <c r="M278" s="140">
        <f>BL278</f>
        <v>31.25</v>
      </c>
      <c r="N278" s="141"/>
      <c r="O278" s="142"/>
      <c r="P278" s="140">
        <f>BM278</f>
        <v>0</v>
      </c>
      <c r="Q278" s="141"/>
      <c r="R278" s="142"/>
      <c r="S278" s="140">
        <f>BN278</f>
        <v>6.25</v>
      </c>
      <c r="T278" s="141"/>
      <c r="U278" s="142"/>
      <c r="V278" s="140">
        <f>BO278</f>
        <v>6.25</v>
      </c>
      <c r="W278" s="141"/>
      <c r="X278" s="142"/>
      <c r="Y278" s="140">
        <f>BP278</f>
        <v>12.5</v>
      </c>
      <c r="Z278" s="141"/>
      <c r="AA278" s="142"/>
      <c r="AB278" s="140">
        <f>BQ278</f>
        <v>6.25</v>
      </c>
      <c r="AC278" s="141"/>
      <c r="AD278" s="142"/>
      <c r="AE278" s="140">
        <f>BR278</f>
        <v>12.5</v>
      </c>
      <c r="AF278" s="141"/>
      <c r="AG278" s="142"/>
      <c r="AH278" s="140">
        <f>BS278</f>
        <v>6.25</v>
      </c>
      <c r="AI278" s="141"/>
      <c r="AJ278" s="142"/>
      <c r="AK278" s="140">
        <f>BT278</f>
        <v>0</v>
      </c>
      <c r="AL278" s="141"/>
      <c r="AM278" s="142"/>
      <c r="AN278" s="140">
        <f>BU278</f>
        <v>6.25</v>
      </c>
      <c r="AO278" s="141"/>
      <c r="AP278" s="142"/>
      <c r="AQ278" s="28"/>
      <c r="AR278" s="28"/>
      <c r="AS278" s="28"/>
      <c r="AT278" s="28"/>
      <c r="AU278" s="28"/>
      <c r="BH278" s="2" t="s">
        <v>43</v>
      </c>
      <c r="BK278" s="29">
        <v>12.5</v>
      </c>
      <c r="BL278" s="29">
        <v>31.25</v>
      </c>
      <c r="BM278" s="29">
        <v>0</v>
      </c>
      <c r="BN278" s="29">
        <v>6.25</v>
      </c>
      <c r="BO278" s="29">
        <v>6.25</v>
      </c>
      <c r="BP278" s="29">
        <v>12.5</v>
      </c>
      <c r="BQ278" s="29">
        <v>6.25</v>
      </c>
      <c r="BR278" s="29">
        <v>12.5</v>
      </c>
      <c r="BS278" s="29">
        <v>6.25</v>
      </c>
      <c r="BT278" s="29">
        <v>0</v>
      </c>
      <c r="BU278" s="29">
        <v>6.25</v>
      </c>
    </row>
    <row r="279" spans="1:96">
      <c r="D279" s="128" t="s">
        <v>15</v>
      </c>
      <c r="E279" s="128"/>
      <c r="F279" s="129" t="s">
        <v>40</v>
      </c>
      <c r="G279" s="129"/>
      <c r="H279" s="129"/>
      <c r="I279" s="129"/>
      <c r="J279" s="143">
        <f>BK279</f>
        <v>13.548686962584245</v>
      </c>
      <c r="K279" s="144"/>
      <c r="L279" s="145"/>
      <c r="M279" s="143">
        <f>BL279</f>
        <v>20.660004647920054</v>
      </c>
      <c r="N279" s="144"/>
      <c r="O279" s="145"/>
      <c r="P279" s="143">
        <f>BM279</f>
        <v>11.410643736927724</v>
      </c>
      <c r="Q279" s="144"/>
      <c r="R279" s="145"/>
      <c r="S279" s="143">
        <f>BN279</f>
        <v>8.4592145015105746</v>
      </c>
      <c r="T279" s="144"/>
      <c r="U279" s="145"/>
      <c r="V279" s="143">
        <f>BO279</f>
        <v>15.268417383221008</v>
      </c>
      <c r="W279" s="144"/>
      <c r="X279" s="145"/>
      <c r="Y279" s="143">
        <f>BP279</f>
        <v>14.524750174297003</v>
      </c>
      <c r="Z279" s="144"/>
      <c r="AA279" s="145"/>
      <c r="AB279" s="143">
        <f>BQ279</f>
        <v>4.5317220543806647</v>
      </c>
      <c r="AC279" s="144"/>
      <c r="AD279" s="145"/>
      <c r="AE279" s="143">
        <f>BR279</f>
        <v>3.532419242389031</v>
      </c>
      <c r="AF279" s="144"/>
      <c r="AG279" s="145"/>
      <c r="AH279" s="143">
        <f>BS279</f>
        <v>2.0683244248198931</v>
      </c>
      <c r="AI279" s="144"/>
      <c r="AJ279" s="145"/>
      <c r="AK279" s="143">
        <f>BT279</f>
        <v>5.2753892633046711</v>
      </c>
      <c r="AL279" s="144"/>
      <c r="AM279" s="145"/>
      <c r="AN279" s="143">
        <f>BU279</f>
        <v>0.72042760864513133</v>
      </c>
      <c r="AO279" s="144"/>
      <c r="AP279" s="145"/>
      <c r="AQ279" s="28"/>
      <c r="AR279" s="28"/>
      <c r="AS279" s="28"/>
      <c r="AT279" s="28"/>
      <c r="AU279" s="28"/>
      <c r="BH279" s="2" t="s">
        <v>41</v>
      </c>
      <c r="BK279" s="29">
        <v>13.548686962584245</v>
      </c>
      <c r="BL279" s="29">
        <v>20.660004647920054</v>
      </c>
      <c r="BM279" s="29">
        <v>11.410643736927724</v>
      </c>
      <c r="BN279" s="29">
        <v>8.4592145015105746</v>
      </c>
      <c r="BO279" s="29">
        <v>15.268417383221008</v>
      </c>
      <c r="BP279" s="29">
        <v>14.524750174297003</v>
      </c>
      <c r="BQ279" s="29">
        <v>4.5317220543806647</v>
      </c>
      <c r="BR279" s="29">
        <v>3.532419242389031</v>
      </c>
      <c r="BS279" s="29">
        <v>2.0683244248198931</v>
      </c>
      <c r="BT279" s="29">
        <v>5.2753892633046711</v>
      </c>
      <c r="BU279" s="29">
        <v>0.72042760864513133</v>
      </c>
    </row>
    <row r="280" spans="1:96">
      <c r="D280" s="128"/>
      <c r="E280" s="128"/>
      <c r="F280" s="127" t="s">
        <v>42</v>
      </c>
      <c r="G280" s="127"/>
      <c r="H280" s="127"/>
      <c r="I280" s="127"/>
      <c r="J280" s="140">
        <f>BK280</f>
        <v>14.285714285714285</v>
      </c>
      <c r="K280" s="141"/>
      <c r="L280" s="142"/>
      <c r="M280" s="140">
        <f>BL280</f>
        <v>14.285714285714285</v>
      </c>
      <c r="N280" s="141"/>
      <c r="O280" s="142"/>
      <c r="P280" s="140">
        <f>BM280</f>
        <v>19.047619047619047</v>
      </c>
      <c r="Q280" s="141"/>
      <c r="R280" s="142"/>
      <c r="S280" s="140">
        <f>BN280</f>
        <v>0</v>
      </c>
      <c r="T280" s="141"/>
      <c r="U280" s="142"/>
      <c r="V280" s="140">
        <f>BO280</f>
        <v>9.5238095238095237</v>
      </c>
      <c r="W280" s="141"/>
      <c r="X280" s="142"/>
      <c r="Y280" s="140">
        <f>BP280</f>
        <v>14.285714285714285</v>
      </c>
      <c r="Z280" s="141"/>
      <c r="AA280" s="142"/>
      <c r="AB280" s="140">
        <f>BQ280</f>
        <v>14.285714285714285</v>
      </c>
      <c r="AC280" s="141"/>
      <c r="AD280" s="142"/>
      <c r="AE280" s="140">
        <f>BR280</f>
        <v>0</v>
      </c>
      <c r="AF280" s="141"/>
      <c r="AG280" s="142"/>
      <c r="AH280" s="140">
        <f>BS280</f>
        <v>0</v>
      </c>
      <c r="AI280" s="141"/>
      <c r="AJ280" s="142"/>
      <c r="AK280" s="140">
        <f>BT280</f>
        <v>14.285714285714285</v>
      </c>
      <c r="AL280" s="141"/>
      <c r="AM280" s="142"/>
      <c r="AN280" s="140">
        <f>BU280</f>
        <v>0</v>
      </c>
      <c r="AO280" s="141"/>
      <c r="AP280" s="142"/>
      <c r="AQ280" s="28"/>
      <c r="AR280" s="28"/>
      <c r="AS280" s="28"/>
      <c r="AT280" s="28"/>
      <c r="AU280" s="28"/>
      <c r="BH280" s="2" t="s">
        <v>43</v>
      </c>
      <c r="BK280" s="29">
        <v>14.285714285714285</v>
      </c>
      <c r="BL280" s="29">
        <v>14.285714285714285</v>
      </c>
      <c r="BM280" s="29">
        <v>19.047619047619047</v>
      </c>
      <c r="BN280" s="29">
        <v>0</v>
      </c>
      <c r="BO280" s="29">
        <v>9.5238095238095237</v>
      </c>
      <c r="BP280" s="29">
        <v>14.285714285714285</v>
      </c>
      <c r="BQ280" s="29">
        <v>14.285714285714285</v>
      </c>
      <c r="BR280" s="29">
        <v>0</v>
      </c>
      <c r="BS280" s="29">
        <v>0</v>
      </c>
      <c r="BT280" s="29">
        <v>14.285714285714285</v>
      </c>
      <c r="BU280" s="29">
        <v>0</v>
      </c>
    </row>
    <row r="281" spans="1:96" ht="15" customHeight="1">
      <c r="D281" s="33" t="s">
        <v>44</v>
      </c>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M281" s="23"/>
      <c r="AP281" s="23"/>
    </row>
    <row r="282" spans="1:96" ht="9.75" customHeight="1">
      <c r="D282" s="95"/>
      <c r="E282" s="96"/>
      <c r="F282" s="96"/>
      <c r="G282" s="96"/>
      <c r="H282" s="96"/>
      <c r="I282" s="97"/>
      <c r="J282" s="88">
        <v>1</v>
      </c>
      <c r="K282" s="89"/>
      <c r="L282" s="90"/>
      <c r="M282" s="88">
        <v>2</v>
      </c>
      <c r="N282" s="89"/>
      <c r="O282" s="90"/>
      <c r="P282" s="88">
        <v>3</v>
      </c>
      <c r="Q282" s="89"/>
      <c r="R282" s="90"/>
      <c r="S282" s="88">
        <v>4</v>
      </c>
      <c r="T282" s="89"/>
      <c r="U282" s="90"/>
      <c r="V282" s="88">
        <v>5</v>
      </c>
      <c r="W282" s="89"/>
      <c r="X282" s="90"/>
      <c r="Y282" s="88">
        <v>6</v>
      </c>
      <c r="Z282" s="89"/>
      <c r="AA282" s="90"/>
      <c r="AB282" s="88">
        <v>7</v>
      </c>
      <c r="AC282" s="89"/>
      <c r="AD282" s="90"/>
      <c r="AE282" s="88">
        <v>8</v>
      </c>
      <c r="AF282" s="89"/>
      <c r="AG282" s="90"/>
      <c r="AH282" s="88">
        <v>9</v>
      </c>
      <c r="AI282" s="89"/>
      <c r="AJ282" s="90"/>
      <c r="AK282" s="88">
        <v>10</v>
      </c>
      <c r="AL282" s="89"/>
      <c r="AM282" s="90"/>
      <c r="AN282" s="88"/>
      <c r="AO282" s="89"/>
      <c r="AP282" s="90"/>
      <c r="AQ282" s="25"/>
      <c r="AR282" s="25"/>
      <c r="AS282" s="25"/>
      <c r="AT282" s="25"/>
      <c r="AU282" s="25"/>
    </row>
    <row r="283" spans="1:96" ht="22.5" customHeight="1">
      <c r="D283" s="98"/>
      <c r="E283" s="99"/>
      <c r="F283" s="99"/>
      <c r="G283" s="99"/>
      <c r="H283" s="99"/>
      <c r="I283" s="100"/>
      <c r="J283" s="113" t="s">
        <v>87</v>
      </c>
      <c r="K283" s="114"/>
      <c r="L283" s="115"/>
      <c r="M283" s="113" t="s">
        <v>31</v>
      </c>
      <c r="N283" s="114"/>
      <c r="O283" s="115"/>
      <c r="P283" s="113" t="s">
        <v>32</v>
      </c>
      <c r="Q283" s="114"/>
      <c r="R283" s="115"/>
      <c r="S283" s="113" t="s">
        <v>33</v>
      </c>
      <c r="T283" s="114"/>
      <c r="U283" s="115"/>
      <c r="V283" s="113" t="s">
        <v>34</v>
      </c>
      <c r="W283" s="114"/>
      <c r="X283" s="115"/>
      <c r="Y283" s="113" t="s">
        <v>35</v>
      </c>
      <c r="Z283" s="114"/>
      <c r="AA283" s="115"/>
      <c r="AB283" s="113" t="s">
        <v>36</v>
      </c>
      <c r="AC283" s="114"/>
      <c r="AD283" s="115"/>
      <c r="AE283" s="113" t="s">
        <v>37</v>
      </c>
      <c r="AF283" s="114"/>
      <c r="AG283" s="115"/>
      <c r="AH283" s="113" t="s">
        <v>38</v>
      </c>
      <c r="AI283" s="114"/>
      <c r="AJ283" s="115"/>
      <c r="AK283" s="113" t="s">
        <v>39</v>
      </c>
      <c r="AL283" s="114"/>
      <c r="AM283" s="115"/>
      <c r="AN283" s="113" t="s">
        <v>10</v>
      </c>
      <c r="AO283" s="114"/>
      <c r="AP283" s="115"/>
      <c r="AQ283" s="26"/>
      <c r="AR283" s="26"/>
      <c r="AS283" s="26"/>
      <c r="AT283" s="26"/>
      <c r="AU283" s="26"/>
      <c r="BK283" s="2">
        <v>1</v>
      </c>
      <c r="BL283" s="2">
        <v>2</v>
      </c>
      <c r="BM283" s="2">
        <v>3</v>
      </c>
      <c r="BN283" s="2">
        <v>4</v>
      </c>
      <c r="BO283" s="2">
        <v>5</v>
      </c>
      <c r="BP283" s="2">
        <v>6</v>
      </c>
      <c r="BQ283" s="2">
        <v>7</v>
      </c>
      <c r="BR283" s="2">
        <v>8</v>
      </c>
      <c r="BS283" s="2">
        <v>9</v>
      </c>
      <c r="BT283" s="2">
        <v>10</v>
      </c>
      <c r="BU283" s="2">
        <v>0</v>
      </c>
    </row>
    <row r="284" spans="1:96">
      <c r="D284" s="128" t="s">
        <v>13</v>
      </c>
      <c r="E284" s="128"/>
      <c r="F284" s="129" t="s">
        <v>40</v>
      </c>
      <c r="G284" s="129"/>
      <c r="H284" s="129"/>
      <c r="I284" s="129"/>
      <c r="J284" s="143">
        <f>BK284</f>
        <v>13.444244604316546</v>
      </c>
      <c r="K284" s="144"/>
      <c r="L284" s="145"/>
      <c r="M284" s="143">
        <f>BL284</f>
        <v>13.983812949640287</v>
      </c>
      <c r="N284" s="144"/>
      <c r="O284" s="145"/>
      <c r="P284" s="143">
        <f>BM284</f>
        <v>11.218525179856115</v>
      </c>
      <c r="Q284" s="144"/>
      <c r="R284" s="145"/>
      <c r="S284" s="143">
        <f>BN284</f>
        <v>8.543165467625899</v>
      </c>
      <c r="T284" s="144"/>
      <c r="U284" s="145"/>
      <c r="V284" s="143">
        <f>BO284</f>
        <v>14.590827338129497</v>
      </c>
      <c r="W284" s="144"/>
      <c r="X284" s="145"/>
      <c r="Y284" s="143">
        <f>BP284</f>
        <v>14.815647482014388</v>
      </c>
      <c r="Z284" s="144"/>
      <c r="AA284" s="145"/>
      <c r="AB284" s="143">
        <f>BQ284</f>
        <v>5.9127697841726619</v>
      </c>
      <c r="AC284" s="144"/>
      <c r="AD284" s="145"/>
      <c r="AE284" s="143">
        <f>BR284</f>
        <v>5.5305755395683454</v>
      </c>
      <c r="AF284" s="144"/>
      <c r="AG284" s="145"/>
      <c r="AH284" s="143">
        <f>BS284</f>
        <v>3.372302158273381</v>
      </c>
      <c r="AI284" s="144"/>
      <c r="AJ284" s="145"/>
      <c r="AK284" s="143">
        <f>BT284</f>
        <v>8.0710431654676249</v>
      </c>
      <c r="AL284" s="144"/>
      <c r="AM284" s="145"/>
      <c r="AN284" s="143">
        <f>BU284</f>
        <v>0.5170863309352518</v>
      </c>
      <c r="AO284" s="144"/>
      <c r="AP284" s="145"/>
      <c r="AQ284" s="28"/>
      <c r="AR284" s="28"/>
      <c r="AS284" s="28"/>
      <c r="AT284" s="28"/>
      <c r="AU284" s="28"/>
      <c r="BG284" s="2">
        <v>38</v>
      </c>
      <c r="BH284" s="2" t="s">
        <v>41</v>
      </c>
      <c r="BK284" s="29">
        <v>13.444244604316546</v>
      </c>
      <c r="BL284" s="29">
        <v>13.983812949640287</v>
      </c>
      <c r="BM284" s="29">
        <v>11.218525179856115</v>
      </c>
      <c r="BN284" s="29">
        <v>8.543165467625899</v>
      </c>
      <c r="BO284" s="29">
        <v>14.590827338129497</v>
      </c>
      <c r="BP284" s="29">
        <v>14.815647482014388</v>
      </c>
      <c r="BQ284" s="29">
        <v>5.9127697841726619</v>
      </c>
      <c r="BR284" s="29">
        <v>5.5305755395683454</v>
      </c>
      <c r="BS284" s="29">
        <v>3.372302158273381</v>
      </c>
      <c r="BT284" s="29">
        <v>8.0710431654676249</v>
      </c>
      <c r="BU284" s="29">
        <v>0.5170863309352518</v>
      </c>
    </row>
    <row r="285" spans="1:96">
      <c r="D285" s="128"/>
      <c r="E285" s="128"/>
      <c r="F285" s="127" t="s">
        <v>42</v>
      </c>
      <c r="G285" s="127"/>
      <c r="H285" s="127"/>
      <c r="I285" s="127"/>
      <c r="J285" s="140">
        <f>BK285</f>
        <v>12.5</v>
      </c>
      <c r="K285" s="141"/>
      <c r="L285" s="142"/>
      <c r="M285" s="140">
        <f>BL285</f>
        <v>18.75</v>
      </c>
      <c r="N285" s="141"/>
      <c r="O285" s="142"/>
      <c r="P285" s="140">
        <f>BM285</f>
        <v>0</v>
      </c>
      <c r="Q285" s="141"/>
      <c r="R285" s="142"/>
      <c r="S285" s="140">
        <f>BN285</f>
        <v>6.25</v>
      </c>
      <c r="T285" s="141"/>
      <c r="U285" s="142"/>
      <c r="V285" s="140">
        <f>BO285</f>
        <v>18.75</v>
      </c>
      <c r="W285" s="141"/>
      <c r="X285" s="142"/>
      <c r="Y285" s="140">
        <f>BP285</f>
        <v>6.25</v>
      </c>
      <c r="Z285" s="141"/>
      <c r="AA285" s="142"/>
      <c r="AB285" s="140">
        <f>BQ285</f>
        <v>12.5</v>
      </c>
      <c r="AC285" s="141"/>
      <c r="AD285" s="142"/>
      <c r="AE285" s="140">
        <f>BR285</f>
        <v>12.5</v>
      </c>
      <c r="AF285" s="141"/>
      <c r="AG285" s="142"/>
      <c r="AH285" s="140">
        <f>BS285</f>
        <v>6.25</v>
      </c>
      <c r="AI285" s="141"/>
      <c r="AJ285" s="142"/>
      <c r="AK285" s="140">
        <f>BT285</f>
        <v>6.25</v>
      </c>
      <c r="AL285" s="141"/>
      <c r="AM285" s="142"/>
      <c r="AN285" s="140">
        <f>BU285</f>
        <v>0</v>
      </c>
      <c r="AO285" s="141"/>
      <c r="AP285" s="142"/>
      <c r="AQ285" s="28"/>
      <c r="AR285" s="28"/>
      <c r="AS285" s="28"/>
      <c r="AT285" s="28"/>
      <c r="AU285" s="28"/>
      <c r="BH285" s="2" t="s">
        <v>43</v>
      </c>
      <c r="BK285" s="29">
        <v>12.5</v>
      </c>
      <c r="BL285" s="29">
        <v>18.75</v>
      </c>
      <c r="BM285" s="29">
        <v>0</v>
      </c>
      <c r="BN285" s="29">
        <v>6.25</v>
      </c>
      <c r="BO285" s="29">
        <v>18.75</v>
      </c>
      <c r="BP285" s="29">
        <v>6.25</v>
      </c>
      <c r="BQ285" s="29">
        <v>12.5</v>
      </c>
      <c r="BR285" s="29">
        <v>12.5</v>
      </c>
      <c r="BS285" s="29">
        <v>6.25</v>
      </c>
      <c r="BT285" s="29">
        <v>6.25</v>
      </c>
      <c r="BU285" s="29">
        <v>0</v>
      </c>
    </row>
    <row r="286" spans="1:96">
      <c r="D286" s="128" t="s">
        <v>15</v>
      </c>
      <c r="E286" s="128"/>
      <c r="F286" s="129" t="s">
        <v>40</v>
      </c>
      <c r="G286" s="129"/>
      <c r="H286" s="129"/>
      <c r="I286" s="129"/>
      <c r="J286" s="143">
        <f>BK286</f>
        <v>12.363467348361608</v>
      </c>
      <c r="K286" s="144"/>
      <c r="L286" s="145"/>
      <c r="M286" s="143">
        <f>BL286</f>
        <v>16.105042993260515</v>
      </c>
      <c r="N286" s="144"/>
      <c r="O286" s="145"/>
      <c r="P286" s="143">
        <f>BM286</f>
        <v>11.48036253776435</v>
      </c>
      <c r="Q286" s="144"/>
      <c r="R286" s="145"/>
      <c r="S286" s="143">
        <f>BN286</f>
        <v>9.1796421101557062</v>
      </c>
      <c r="T286" s="144"/>
      <c r="U286" s="145"/>
      <c r="V286" s="143">
        <f>BO286</f>
        <v>14.78038577736463</v>
      </c>
      <c r="W286" s="144"/>
      <c r="X286" s="145"/>
      <c r="Y286" s="143">
        <f>BP286</f>
        <v>14.408552172902626</v>
      </c>
      <c r="Z286" s="144"/>
      <c r="AA286" s="145"/>
      <c r="AB286" s="143">
        <f>BQ286</f>
        <v>5.6007436672089241</v>
      </c>
      <c r="AC286" s="144"/>
      <c r="AD286" s="145"/>
      <c r="AE286" s="143">
        <f>BR286</f>
        <v>4.6711596560539155</v>
      </c>
      <c r="AF286" s="144"/>
      <c r="AG286" s="145"/>
      <c r="AH286" s="143">
        <f>BS286</f>
        <v>3.3000232396002791</v>
      </c>
      <c r="AI286" s="144"/>
      <c r="AJ286" s="145"/>
      <c r="AK286" s="143">
        <f>BT286</f>
        <v>7.5761096909133157</v>
      </c>
      <c r="AL286" s="144"/>
      <c r="AM286" s="145"/>
      <c r="AN286" s="143">
        <f>BU286</f>
        <v>0.53451080641412962</v>
      </c>
      <c r="AO286" s="144"/>
      <c r="AP286" s="145"/>
      <c r="AQ286" s="28"/>
      <c r="AR286" s="28"/>
      <c r="AS286" s="28"/>
      <c r="AT286" s="28"/>
      <c r="AU286" s="28"/>
      <c r="BH286" s="2" t="s">
        <v>41</v>
      </c>
      <c r="BK286" s="29">
        <v>12.363467348361608</v>
      </c>
      <c r="BL286" s="29">
        <v>16.105042993260515</v>
      </c>
      <c r="BM286" s="29">
        <v>11.48036253776435</v>
      </c>
      <c r="BN286" s="29">
        <v>9.1796421101557062</v>
      </c>
      <c r="BO286" s="29">
        <v>14.78038577736463</v>
      </c>
      <c r="BP286" s="29">
        <v>14.408552172902626</v>
      </c>
      <c r="BQ286" s="29">
        <v>5.6007436672089241</v>
      </c>
      <c r="BR286" s="29">
        <v>4.6711596560539155</v>
      </c>
      <c r="BS286" s="29">
        <v>3.3000232396002791</v>
      </c>
      <c r="BT286" s="29">
        <v>7.5761096909133157</v>
      </c>
      <c r="BU286" s="29">
        <v>0.53451080641412962</v>
      </c>
    </row>
    <row r="287" spans="1:96">
      <c r="D287" s="128"/>
      <c r="E287" s="128"/>
      <c r="F287" s="127" t="s">
        <v>42</v>
      </c>
      <c r="G287" s="127"/>
      <c r="H287" s="127"/>
      <c r="I287" s="127"/>
      <c r="J287" s="140">
        <f>BK287</f>
        <v>9.5238095238095237</v>
      </c>
      <c r="K287" s="141"/>
      <c r="L287" s="142"/>
      <c r="M287" s="140">
        <f>BL287</f>
        <v>4.7619047619047619</v>
      </c>
      <c r="N287" s="141"/>
      <c r="O287" s="142"/>
      <c r="P287" s="140">
        <f>BM287</f>
        <v>14.285714285714285</v>
      </c>
      <c r="Q287" s="141"/>
      <c r="R287" s="142"/>
      <c r="S287" s="140">
        <f>BN287</f>
        <v>19.047619047619047</v>
      </c>
      <c r="T287" s="141"/>
      <c r="U287" s="142"/>
      <c r="V287" s="140">
        <f>BO287</f>
        <v>9.5238095238095237</v>
      </c>
      <c r="W287" s="141"/>
      <c r="X287" s="142"/>
      <c r="Y287" s="140">
        <f>BP287</f>
        <v>9.5238095238095237</v>
      </c>
      <c r="Z287" s="141"/>
      <c r="AA287" s="142"/>
      <c r="AB287" s="140">
        <f>BQ287</f>
        <v>4.7619047619047619</v>
      </c>
      <c r="AC287" s="141"/>
      <c r="AD287" s="142"/>
      <c r="AE287" s="140">
        <f>BR287</f>
        <v>4.7619047619047619</v>
      </c>
      <c r="AF287" s="141"/>
      <c r="AG287" s="142"/>
      <c r="AH287" s="140">
        <f>BS287</f>
        <v>4.7619047619047619</v>
      </c>
      <c r="AI287" s="141"/>
      <c r="AJ287" s="142"/>
      <c r="AK287" s="140">
        <f>BT287</f>
        <v>19.047619047619047</v>
      </c>
      <c r="AL287" s="141"/>
      <c r="AM287" s="142"/>
      <c r="AN287" s="140">
        <f>BU287</f>
        <v>0</v>
      </c>
      <c r="AO287" s="141"/>
      <c r="AP287" s="142"/>
      <c r="AQ287" s="28"/>
      <c r="AR287" s="28"/>
      <c r="AS287" s="28"/>
      <c r="AT287" s="28"/>
      <c r="AU287" s="28"/>
      <c r="BH287" s="2" t="s">
        <v>43</v>
      </c>
      <c r="BK287" s="29">
        <v>9.5238095238095237</v>
      </c>
      <c r="BL287" s="29">
        <v>4.7619047619047619</v>
      </c>
      <c r="BM287" s="29">
        <v>14.285714285714285</v>
      </c>
      <c r="BN287" s="29">
        <v>19.047619047619047</v>
      </c>
      <c r="BO287" s="29">
        <v>9.5238095238095237</v>
      </c>
      <c r="BP287" s="29">
        <v>9.5238095238095237</v>
      </c>
      <c r="BQ287" s="29">
        <v>4.7619047619047619</v>
      </c>
      <c r="BR287" s="29">
        <v>4.7619047619047619</v>
      </c>
      <c r="BS287" s="29">
        <v>4.7619047619047619</v>
      </c>
      <c r="BT287" s="29">
        <v>19.047619047619047</v>
      </c>
      <c r="BU287" s="29">
        <v>0</v>
      </c>
    </row>
    <row r="288" spans="1:96" ht="13.5" hidden="1" customHeight="1"/>
    <row r="289" spans="1:98" ht="13.5" hidden="1" customHeight="1"/>
    <row r="290" spans="1:98" ht="13.5" hidden="1" customHeight="1"/>
    <row r="291" spans="1:98" ht="3.75" customHeight="1"/>
    <row r="292" spans="1:98" ht="15" customHeight="1"/>
    <row r="293" spans="1:98" s="19" customFormat="1" ht="11.25" customHeight="1">
      <c r="A293" s="2"/>
      <c r="B293" s="94" t="s">
        <v>88</v>
      </c>
      <c r="C293" s="94"/>
      <c r="D293" s="15" t="s">
        <v>89</v>
      </c>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7"/>
      <c r="AI293" s="17"/>
      <c r="AJ293" s="15"/>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V293" s="30"/>
      <c r="BX293" s="31"/>
      <c r="CG293" s="20"/>
      <c r="CH293" s="20"/>
      <c r="CI293" s="20"/>
      <c r="CK293" s="31"/>
      <c r="CT293" s="20"/>
    </row>
    <row r="294" spans="1:98" ht="15" customHeight="1">
      <c r="B294" s="94"/>
      <c r="C294" s="94"/>
      <c r="D294" s="33" t="s">
        <v>90</v>
      </c>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J294" s="23"/>
    </row>
    <row r="295" spans="1:98" ht="9.75" customHeight="1">
      <c r="D295" s="95"/>
      <c r="E295" s="96"/>
      <c r="F295" s="96"/>
      <c r="G295" s="96"/>
      <c r="H295" s="96"/>
      <c r="I295" s="97"/>
      <c r="J295" s="88">
        <v>1</v>
      </c>
      <c r="K295" s="89"/>
      <c r="L295" s="90"/>
      <c r="M295" s="88">
        <v>2</v>
      </c>
      <c r="N295" s="89"/>
      <c r="O295" s="90"/>
      <c r="P295" s="88">
        <v>3</v>
      </c>
      <c r="Q295" s="89"/>
      <c r="R295" s="90"/>
      <c r="S295" s="88">
        <v>4</v>
      </c>
      <c r="T295" s="89"/>
      <c r="U295" s="90"/>
      <c r="V295" s="88">
        <v>5</v>
      </c>
      <c r="W295" s="89"/>
      <c r="X295" s="90"/>
      <c r="Y295" s="88">
        <v>6</v>
      </c>
      <c r="Z295" s="89"/>
      <c r="AA295" s="90"/>
      <c r="AB295" s="88">
        <v>7</v>
      </c>
      <c r="AC295" s="89"/>
      <c r="AD295" s="90"/>
      <c r="AE295" s="88">
        <v>8</v>
      </c>
      <c r="AF295" s="89"/>
      <c r="AG295" s="90"/>
      <c r="AH295" s="88"/>
      <c r="AI295" s="89"/>
      <c r="AJ295" s="90"/>
      <c r="AN295" s="25"/>
      <c r="AO295" s="25"/>
      <c r="AP295" s="25"/>
      <c r="AQ295" s="25"/>
      <c r="AR295" s="25"/>
      <c r="AS295" s="25"/>
      <c r="AT295" s="25"/>
      <c r="AU295" s="25"/>
    </row>
    <row r="296" spans="1:98" ht="22.5" customHeight="1">
      <c r="D296" s="98"/>
      <c r="E296" s="99"/>
      <c r="F296" s="99"/>
      <c r="G296" s="99"/>
      <c r="H296" s="99"/>
      <c r="I296" s="100"/>
      <c r="J296" s="113" t="s">
        <v>91</v>
      </c>
      <c r="K296" s="114"/>
      <c r="L296" s="115"/>
      <c r="M296" s="113" t="s">
        <v>92</v>
      </c>
      <c r="N296" s="114"/>
      <c r="O296" s="115"/>
      <c r="P296" s="113" t="s">
        <v>93</v>
      </c>
      <c r="Q296" s="114"/>
      <c r="R296" s="115"/>
      <c r="S296" s="113" t="s">
        <v>94</v>
      </c>
      <c r="T296" s="114"/>
      <c r="U296" s="115"/>
      <c r="V296" s="113" t="s">
        <v>95</v>
      </c>
      <c r="W296" s="114"/>
      <c r="X296" s="115"/>
      <c r="Y296" s="113" t="s">
        <v>96</v>
      </c>
      <c r="Z296" s="114"/>
      <c r="AA296" s="115"/>
      <c r="AB296" s="113" t="s">
        <v>97</v>
      </c>
      <c r="AC296" s="114"/>
      <c r="AD296" s="115"/>
      <c r="AE296" s="113" t="s">
        <v>98</v>
      </c>
      <c r="AF296" s="114"/>
      <c r="AG296" s="115"/>
      <c r="AH296" s="113" t="s">
        <v>10</v>
      </c>
      <c r="AI296" s="114"/>
      <c r="AJ296" s="115"/>
      <c r="AN296" s="26"/>
      <c r="AO296" s="26"/>
      <c r="AP296" s="26"/>
      <c r="AQ296" s="26"/>
      <c r="AR296" s="26"/>
      <c r="AS296" s="26"/>
      <c r="AT296" s="26"/>
      <c r="AU296" s="26"/>
      <c r="BK296" s="2">
        <v>1</v>
      </c>
      <c r="BL296" s="2">
        <v>2</v>
      </c>
      <c r="BM296" s="2">
        <v>3</v>
      </c>
      <c r="BN296" s="2">
        <v>4</v>
      </c>
      <c r="BO296" s="2">
        <v>5</v>
      </c>
      <c r="BP296" s="2">
        <v>6</v>
      </c>
      <c r="BQ296" s="2">
        <v>7</v>
      </c>
      <c r="BR296" s="2">
        <v>8</v>
      </c>
      <c r="BS296" s="2">
        <v>0</v>
      </c>
    </row>
    <row r="297" spans="1:98">
      <c r="D297" s="128" t="s">
        <v>13</v>
      </c>
      <c r="E297" s="128"/>
      <c r="F297" s="129" t="s">
        <v>40</v>
      </c>
      <c r="G297" s="129"/>
      <c r="H297" s="129"/>
      <c r="I297" s="129"/>
      <c r="J297" s="143">
        <f>BK297</f>
        <v>8.2958633093525176</v>
      </c>
      <c r="K297" s="144"/>
      <c r="L297" s="145"/>
      <c r="M297" s="143">
        <f>BL297</f>
        <v>19.26708633093525</v>
      </c>
      <c r="N297" s="144"/>
      <c r="O297" s="145"/>
      <c r="P297" s="143">
        <f>BM297</f>
        <v>48.516187050359711</v>
      </c>
      <c r="Q297" s="144"/>
      <c r="R297" s="145"/>
      <c r="S297" s="143">
        <f>BN297</f>
        <v>15.804856115107913</v>
      </c>
      <c r="T297" s="144"/>
      <c r="U297" s="145"/>
      <c r="V297" s="143">
        <f>BO297</f>
        <v>3.9118705035971222</v>
      </c>
      <c r="W297" s="144"/>
      <c r="X297" s="145"/>
      <c r="Y297" s="143">
        <f>BP297</f>
        <v>1.5287769784172662</v>
      </c>
      <c r="Z297" s="144"/>
      <c r="AA297" s="145"/>
      <c r="AB297" s="143">
        <f>BQ297</f>
        <v>0.71942446043165476</v>
      </c>
      <c r="AC297" s="144"/>
      <c r="AD297" s="145"/>
      <c r="AE297" s="143">
        <f>BR297</f>
        <v>1.5512589928057554</v>
      </c>
      <c r="AF297" s="144"/>
      <c r="AG297" s="145"/>
      <c r="AH297" s="143">
        <f>BS297</f>
        <v>0.40467625899280574</v>
      </c>
      <c r="AI297" s="144"/>
      <c r="AJ297" s="145"/>
      <c r="AN297" s="28"/>
      <c r="AO297" s="28"/>
      <c r="AP297" s="28"/>
      <c r="AQ297" s="28"/>
      <c r="AR297" s="28"/>
      <c r="AS297" s="28"/>
      <c r="AT297" s="28"/>
      <c r="AU297" s="28"/>
      <c r="BG297" s="2">
        <v>39</v>
      </c>
      <c r="BH297" s="2" t="s">
        <v>41</v>
      </c>
      <c r="BK297" s="29">
        <v>8.2958633093525176</v>
      </c>
      <c r="BL297" s="29">
        <v>19.26708633093525</v>
      </c>
      <c r="BM297" s="29">
        <v>48.516187050359711</v>
      </c>
      <c r="BN297" s="29">
        <v>15.804856115107913</v>
      </c>
      <c r="BO297" s="29">
        <v>3.9118705035971222</v>
      </c>
      <c r="BP297" s="29">
        <v>1.5287769784172662</v>
      </c>
      <c r="BQ297" s="29">
        <v>0.71942446043165476</v>
      </c>
      <c r="BR297" s="29">
        <v>1.5512589928057554</v>
      </c>
      <c r="BS297" s="29">
        <v>0.40467625899280574</v>
      </c>
    </row>
    <row r="298" spans="1:98">
      <c r="D298" s="128"/>
      <c r="E298" s="128"/>
      <c r="F298" s="127" t="s">
        <v>42</v>
      </c>
      <c r="G298" s="127"/>
      <c r="H298" s="127"/>
      <c r="I298" s="127"/>
      <c r="J298" s="140">
        <f>BK298</f>
        <v>12.5</v>
      </c>
      <c r="K298" s="141"/>
      <c r="L298" s="142"/>
      <c r="M298" s="140">
        <f>BL298</f>
        <v>18.75</v>
      </c>
      <c r="N298" s="141"/>
      <c r="O298" s="142"/>
      <c r="P298" s="140">
        <f>BM298</f>
        <v>37.5</v>
      </c>
      <c r="Q298" s="141"/>
      <c r="R298" s="142"/>
      <c r="S298" s="140">
        <f>BN298</f>
        <v>25</v>
      </c>
      <c r="T298" s="141"/>
      <c r="U298" s="142"/>
      <c r="V298" s="140">
        <f>BO298</f>
        <v>6.25</v>
      </c>
      <c r="W298" s="141"/>
      <c r="X298" s="142"/>
      <c r="Y298" s="140">
        <f>BP298</f>
        <v>0</v>
      </c>
      <c r="Z298" s="141"/>
      <c r="AA298" s="142"/>
      <c r="AB298" s="140">
        <f>BQ298</f>
        <v>0</v>
      </c>
      <c r="AC298" s="141"/>
      <c r="AD298" s="142"/>
      <c r="AE298" s="140">
        <f>BR298</f>
        <v>0</v>
      </c>
      <c r="AF298" s="141"/>
      <c r="AG298" s="142"/>
      <c r="AH298" s="140">
        <f>BS298</f>
        <v>0</v>
      </c>
      <c r="AI298" s="141"/>
      <c r="AJ298" s="142"/>
      <c r="AN298" s="28"/>
      <c r="AO298" s="28"/>
      <c r="AP298" s="28"/>
      <c r="AQ298" s="28"/>
      <c r="AR298" s="28"/>
      <c r="AS298" s="28"/>
      <c r="AT298" s="28"/>
      <c r="AU298" s="28"/>
      <c r="BH298" s="2" t="s">
        <v>43</v>
      </c>
      <c r="BK298" s="29">
        <v>12.5</v>
      </c>
      <c r="BL298" s="29">
        <v>18.75</v>
      </c>
      <c r="BM298" s="29">
        <v>37.5</v>
      </c>
      <c r="BN298" s="29">
        <v>25</v>
      </c>
      <c r="BO298" s="29">
        <v>6.25</v>
      </c>
      <c r="BP298" s="29">
        <v>0</v>
      </c>
      <c r="BQ298" s="29">
        <v>0</v>
      </c>
      <c r="BR298" s="29">
        <v>0</v>
      </c>
      <c r="BS298" s="29">
        <v>0</v>
      </c>
    </row>
    <row r="299" spans="1:98">
      <c r="D299" s="128" t="s">
        <v>15</v>
      </c>
      <c r="E299" s="128"/>
      <c r="F299" s="129" t="s">
        <v>40</v>
      </c>
      <c r="G299" s="129"/>
      <c r="H299" s="129"/>
      <c r="I299" s="129"/>
      <c r="J299" s="143">
        <f>BK299</f>
        <v>8.738089704857078</v>
      </c>
      <c r="K299" s="144"/>
      <c r="L299" s="145"/>
      <c r="M299" s="143">
        <f>BL299</f>
        <v>18.94027422728329</v>
      </c>
      <c r="N299" s="144"/>
      <c r="O299" s="145"/>
      <c r="P299" s="143">
        <f>BM299</f>
        <v>47.176388566116664</v>
      </c>
      <c r="Q299" s="144"/>
      <c r="R299" s="145"/>
      <c r="S299" s="143">
        <f>BN299</f>
        <v>16.778991401347898</v>
      </c>
      <c r="T299" s="144"/>
      <c r="U299" s="145"/>
      <c r="V299" s="143">
        <f>BO299</f>
        <v>4.3458052521496624</v>
      </c>
      <c r="W299" s="144"/>
      <c r="X299" s="145"/>
      <c r="Y299" s="143">
        <f>BP299</f>
        <v>1.8591680223100162</v>
      </c>
      <c r="Z299" s="144"/>
      <c r="AA299" s="145"/>
      <c r="AB299" s="143">
        <f>BQ299</f>
        <v>0.67394840808738088</v>
      </c>
      <c r="AC299" s="144"/>
      <c r="AD299" s="145"/>
      <c r="AE299" s="143">
        <f>BR299</f>
        <v>1.1387404136648851</v>
      </c>
      <c r="AF299" s="144"/>
      <c r="AG299" s="145"/>
      <c r="AH299" s="143">
        <f>BS299</f>
        <v>0.34859400418312803</v>
      </c>
      <c r="AI299" s="144"/>
      <c r="AJ299" s="145"/>
      <c r="AN299" s="28"/>
      <c r="AO299" s="28"/>
      <c r="AP299" s="28"/>
      <c r="AQ299" s="28"/>
      <c r="AR299" s="28"/>
      <c r="AS299" s="28"/>
      <c r="AT299" s="28"/>
      <c r="AU299" s="28"/>
      <c r="BH299" s="2" t="s">
        <v>41</v>
      </c>
      <c r="BK299" s="29">
        <v>8.738089704857078</v>
      </c>
      <c r="BL299" s="29">
        <v>18.94027422728329</v>
      </c>
      <c r="BM299" s="29">
        <v>47.176388566116664</v>
      </c>
      <c r="BN299" s="29">
        <v>16.778991401347898</v>
      </c>
      <c r="BO299" s="29">
        <v>4.3458052521496624</v>
      </c>
      <c r="BP299" s="29">
        <v>1.8591680223100162</v>
      </c>
      <c r="BQ299" s="29">
        <v>0.67394840808738088</v>
      </c>
      <c r="BR299" s="29">
        <v>1.1387404136648851</v>
      </c>
      <c r="BS299" s="29">
        <v>0.34859400418312803</v>
      </c>
    </row>
    <row r="300" spans="1:98">
      <c r="D300" s="128"/>
      <c r="E300" s="128"/>
      <c r="F300" s="127" t="s">
        <v>42</v>
      </c>
      <c r="G300" s="127"/>
      <c r="H300" s="127"/>
      <c r="I300" s="127"/>
      <c r="J300" s="140">
        <f>BK300</f>
        <v>4.7619047619047619</v>
      </c>
      <c r="K300" s="141"/>
      <c r="L300" s="142"/>
      <c r="M300" s="140">
        <f>BL300</f>
        <v>19.047619047619047</v>
      </c>
      <c r="N300" s="141"/>
      <c r="O300" s="142"/>
      <c r="P300" s="140">
        <f>BM300</f>
        <v>52.380952380952387</v>
      </c>
      <c r="Q300" s="141"/>
      <c r="R300" s="142"/>
      <c r="S300" s="140">
        <f>BN300</f>
        <v>14.285714285714285</v>
      </c>
      <c r="T300" s="141"/>
      <c r="U300" s="142"/>
      <c r="V300" s="140">
        <f>BO300</f>
        <v>9.5238095238095237</v>
      </c>
      <c r="W300" s="141"/>
      <c r="X300" s="142"/>
      <c r="Y300" s="140">
        <f>BP300</f>
        <v>0</v>
      </c>
      <c r="Z300" s="141"/>
      <c r="AA300" s="142"/>
      <c r="AB300" s="140">
        <f>BQ300</f>
        <v>0</v>
      </c>
      <c r="AC300" s="141"/>
      <c r="AD300" s="142"/>
      <c r="AE300" s="140">
        <f>BR300</f>
        <v>0</v>
      </c>
      <c r="AF300" s="141"/>
      <c r="AG300" s="142"/>
      <c r="AH300" s="140">
        <f>BS300</f>
        <v>0</v>
      </c>
      <c r="AI300" s="141"/>
      <c r="AJ300" s="142"/>
      <c r="AN300" s="28"/>
      <c r="AO300" s="28"/>
      <c r="AP300" s="28"/>
      <c r="AQ300" s="28"/>
      <c r="AR300" s="28"/>
      <c r="AS300" s="28"/>
      <c r="AT300" s="28"/>
      <c r="AU300" s="28"/>
      <c r="BH300" s="2" t="s">
        <v>43</v>
      </c>
      <c r="BK300" s="29">
        <v>4.7619047619047619</v>
      </c>
      <c r="BL300" s="29">
        <v>19.047619047619047</v>
      </c>
      <c r="BM300" s="29">
        <v>52.380952380952387</v>
      </c>
      <c r="BN300" s="29">
        <v>14.285714285714285</v>
      </c>
      <c r="BO300" s="29">
        <v>9.5238095238095237</v>
      </c>
      <c r="BP300" s="29">
        <v>0</v>
      </c>
      <c r="BQ300" s="29">
        <v>0</v>
      </c>
      <c r="BR300" s="29">
        <v>0</v>
      </c>
      <c r="BS300" s="29">
        <v>0</v>
      </c>
    </row>
    <row r="301" spans="1:98" ht="15" customHeight="1">
      <c r="D301" s="33" t="s">
        <v>99</v>
      </c>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c r="AD301" s="67"/>
      <c r="AE301" s="67"/>
      <c r="AF301" s="67"/>
      <c r="AG301" s="67"/>
      <c r="AM301" s="23"/>
    </row>
    <row r="302" spans="1:98" ht="9.75" customHeight="1">
      <c r="D302" s="95"/>
      <c r="E302" s="96"/>
      <c r="F302" s="96"/>
      <c r="G302" s="96"/>
      <c r="H302" s="96"/>
      <c r="I302" s="97"/>
      <c r="J302" s="88">
        <v>1</v>
      </c>
      <c r="K302" s="89"/>
      <c r="L302" s="90"/>
      <c r="M302" s="88">
        <v>2</v>
      </c>
      <c r="N302" s="89"/>
      <c r="O302" s="90"/>
      <c r="P302" s="88">
        <v>3</v>
      </c>
      <c r="Q302" s="89"/>
      <c r="R302" s="90"/>
      <c r="S302" s="88">
        <v>4</v>
      </c>
      <c r="T302" s="89"/>
      <c r="U302" s="90"/>
      <c r="V302" s="88">
        <v>5</v>
      </c>
      <c r="W302" s="89"/>
      <c r="X302" s="90"/>
      <c r="Y302" s="88">
        <v>6</v>
      </c>
      <c r="Z302" s="89"/>
      <c r="AA302" s="90"/>
      <c r="AB302" s="88">
        <v>7</v>
      </c>
      <c r="AC302" s="89"/>
      <c r="AD302" s="90"/>
      <c r="AE302" s="88">
        <v>8</v>
      </c>
      <c r="AF302" s="89"/>
      <c r="AG302" s="90"/>
      <c r="AH302" s="88">
        <v>9</v>
      </c>
      <c r="AI302" s="89"/>
      <c r="AJ302" s="90"/>
      <c r="AK302" s="88"/>
      <c r="AL302" s="89"/>
      <c r="AM302" s="90"/>
      <c r="AN302" s="25"/>
      <c r="AO302" s="25"/>
      <c r="AP302" s="25"/>
      <c r="AQ302" s="25"/>
      <c r="AR302" s="25"/>
      <c r="AS302" s="25"/>
      <c r="AT302" s="25"/>
      <c r="AU302" s="25"/>
    </row>
    <row r="303" spans="1:98" ht="22.5" customHeight="1">
      <c r="D303" s="98"/>
      <c r="E303" s="99"/>
      <c r="F303" s="99"/>
      <c r="G303" s="99"/>
      <c r="H303" s="99"/>
      <c r="I303" s="100"/>
      <c r="J303" s="113" t="s">
        <v>100</v>
      </c>
      <c r="K303" s="114"/>
      <c r="L303" s="115"/>
      <c r="M303" s="113" t="s">
        <v>101</v>
      </c>
      <c r="N303" s="114"/>
      <c r="O303" s="115"/>
      <c r="P303" s="113" t="s">
        <v>102</v>
      </c>
      <c r="Q303" s="114"/>
      <c r="R303" s="115"/>
      <c r="S303" s="113" t="s">
        <v>103</v>
      </c>
      <c r="T303" s="114"/>
      <c r="U303" s="115"/>
      <c r="V303" s="113" t="s">
        <v>104</v>
      </c>
      <c r="W303" s="114"/>
      <c r="X303" s="115"/>
      <c r="Y303" s="113" t="s">
        <v>105</v>
      </c>
      <c r="Z303" s="114"/>
      <c r="AA303" s="115"/>
      <c r="AB303" s="113" t="s">
        <v>106</v>
      </c>
      <c r="AC303" s="114"/>
      <c r="AD303" s="115"/>
      <c r="AE303" s="113" t="s">
        <v>92</v>
      </c>
      <c r="AF303" s="114"/>
      <c r="AG303" s="115"/>
      <c r="AH303" s="113" t="s">
        <v>107</v>
      </c>
      <c r="AI303" s="114"/>
      <c r="AJ303" s="115"/>
      <c r="AK303" s="113" t="s">
        <v>10</v>
      </c>
      <c r="AL303" s="114"/>
      <c r="AM303" s="115"/>
      <c r="AN303" s="26"/>
      <c r="AO303" s="26"/>
      <c r="AP303" s="26"/>
      <c r="AQ303" s="26"/>
      <c r="AR303" s="26"/>
      <c r="AS303" s="26"/>
      <c r="AT303" s="26"/>
      <c r="AU303" s="26"/>
      <c r="BK303" s="2">
        <v>1</v>
      </c>
      <c r="BL303" s="2">
        <v>2</v>
      </c>
      <c r="BM303" s="2">
        <v>3</v>
      </c>
      <c r="BN303" s="2">
        <v>4</v>
      </c>
      <c r="BO303" s="2">
        <v>5</v>
      </c>
      <c r="BP303" s="2">
        <v>6</v>
      </c>
      <c r="BQ303" s="2">
        <v>7</v>
      </c>
      <c r="BR303" s="2">
        <v>8</v>
      </c>
      <c r="BS303" s="2">
        <v>9</v>
      </c>
      <c r="BT303" s="2">
        <v>0</v>
      </c>
    </row>
    <row r="304" spans="1:98">
      <c r="D304" s="128" t="s">
        <v>13</v>
      </c>
      <c r="E304" s="128"/>
      <c r="F304" s="129" t="s">
        <v>40</v>
      </c>
      <c r="G304" s="129"/>
      <c r="H304" s="129"/>
      <c r="I304" s="129"/>
      <c r="J304" s="143">
        <f>BK304</f>
        <v>6.5422661870503589</v>
      </c>
      <c r="K304" s="144"/>
      <c r="L304" s="145"/>
      <c r="M304" s="143">
        <f>BL304</f>
        <v>8.9928057553956826</v>
      </c>
      <c r="N304" s="144"/>
      <c r="O304" s="145"/>
      <c r="P304" s="143">
        <f>BM304</f>
        <v>7.1492805755395681</v>
      </c>
      <c r="Q304" s="144"/>
      <c r="R304" s="145"/>
      <c r="S304" s="143">
        <f>BN304</f>
        <v>33.408273381294961</v>
      </c>
      <c r="T304" s="144"/>
      <c r="U304" s="145"/>
      <c r="V304" s="143">
        <f>BO304</f>
        <v>27.113309352517984</v>
      </c>
      <c r="W304" s="144"/>
      <c r="X304" s="145"/>
      <c r="Y304" s="143">
        <f>BP304</f>
        <v>12.814748201438849</v>
      </c>
      <c r="Z304" s="144"/>
      <c r="AA304" s="145"/>
      <c r="AB304" s="143">
        <f>BQ304</f>
        <v>1.6861510791366905</v>
      </c>
      <c r="AC304" s="144"/>
      <c r="AD304" s="145"/>
      <c r="AE304" s="143">
        <f>BR304</f>
        <v>0.96672661870503607</v>
      </c>
      <c r="AF304" s="144"/>
      <c r="AG304" s="145"/>
      <c r="AH304" s="143">
        <f>BS304</f>
        <v>0.89928057553956831</v>
      </c>
      <c r="AI304" s="144"/>
      <c r="AJ304" s="145"/>
      <c r="AK304" s="143">
        <f>BT304</f>
        <v>0.42715827338129497</v>
      </c>
      <c r="AL304" s="144"/>
      <c r="AM304" s="145"/>
      <c r="AN304" s="28"/>
      <c r="AO304" s="28"/>
      <c r="AP304" s="28"/>
      <c r="AQ304" s="28"/>
      <c r="AR304" s="28"/>
      <c r="AS304" s="28"/>
      <c r="AT304" s="28"/>
      <c r="AU304" s="28"/>
      <c r="BG304" s="2">
        <v>40</v>
      </c>
      <c r="BH304" s="2" t="s">
        <v>41</v>
      </c>
      <c r="BK304" s="29">
        <v>6.5422661870503589</v>
      </c>
      <c r="BL304" s="29">
        <v>8.9928057553956826</v>
      </c>
      <c r="BM304" s="29">
        <v>7.1492805755395681</v>
      </c>
      <c r="BN304" s="29">
        <v>33.408273381294961</v>
      </c>
      <c r="BO304" s="29">
        <v>27.113309352517984</v>
      </c>
      <c r="BP304" s="29">
        <v>12.814748201438849</v>
      </c>
      <c r="BQ304" s="29">
        <v>1.6861510791366905</v>
      </c>
      <c r="BR304" s="29">
        <v>0.96672661870503607</v>
      </c>
      <c r="BS304" s="29">
        <v>0.89928057553956831</v>
      </c>
      <c r="BT304" s="29">
        <v>0.42715827338129497</v>
      </c>
    </row>
    <row r="305" spans="1:96">
      <c r="D305" s="128"/>
      <c r="E305" s="128"/>
      <c r="F305" s="127" t="s">
        <v>42</v>
      </c>
      <c r="G305" s="127"/>
      <c r="H305" s="127"/>
      <c r="I305" s="127"/>
      <c r="J305" s="140">
        <f>BK305</f>
        <v>6.25</v>
      </c>
      <c r="K305" s="141"/>
      <c r="L305" s="142"/>
      <c r="M305" s="140">
        <f>BL305</f>
        <v>6.25</v>
      </c>
      <c r="N305" s="141"/>
      <c r="O305" s="142"/>
      <c r="P305" s="140">
        <f>BM305</f>
        <v>6.25</v>
      </c>
      <c r="Q305" s="141"/>
      <c r="R305" s="142"/>
      <c r="S305" s="140">
        <f>BN305</f>
        <v>31.25</v>
      </c>
      <c r="T305" s="141"/>
      <c r="U305" s="142"/>
      <c r="V305" s="140">
        <f>BO305</f>
        <v>43.75</v>
      </c>
      <c r="W305" s="141"/>
      <c r="X305" s="142"/>
      <c r="Y305" s="140">
        <f>BP305</f>
        <v>6.25</v>
      </c>
      <c r="Z305" s="141"/>
      <c r="AA305" s="142"/>
      <c r="AB305" s="140">
        <f>BQ305</f>
        <v>0</v>
      </c>
      <c r="AC305" s="141"/>
      <c r="AD305" s="142"/>
      <c r="AE305" s="140">
        <f>BR305</f>
        <v>0</v>
      </c>
      <c r="AF305" s="141"/>
      <c r="AG305" s="142"/>
      <c r="AH305" s="140">
        <f>BS305</f>
        <v>0</v>
      </c>
      <c r="AI305" s="141"/>
      <c r="AJ305" s="142"/>
      <c r="AK305" s="140">
        <f>BT305</f>
        <v>0</v>
      </c>
      <c r="AL305" s="141"/>
      <c r="AM305" s="142"/>
      <c r="AN305" s="28"/>
      <c r="AO305" s="28"/>
      <c r="AP305" s="28"/>
      <c r="AQ305" s="28"/>
      <c r="AR305" s="28"/>
      <c r="AS305" s="28"/>
      <c r="AT305" s="28"/>
      <c r="AU305" s="28"/>
      <c r="BH305" s="2" t="s">
        <v>43</v>
      </c>
      <c r="BK305" s="29">
        <v>6.25</v>
      </c>
      <c r="BL305" s="29">
        <v>6.25</v>
      </c>
      <c r="BM305" s="29">
        <v>6.25</v>
      </c>
      <c r="BN305" s="29">
        <v>31.25</v>
      </c>
      <c r="BO305" s="29">
        <v>43.75</v>
      </c>
      <c r="BP305" s="29">
        <v>6.25</v>
      </c>
      <c r="BQ305" s="29">
        <v>0</v>
      </c>
      <c r="BR305" s="29">
        <v>0</v>
      </c>
      <c r="BS305" s="29">
        <v>0</v>
      </c>
      <c r="BT305" s="29">
        <v>0</v>
      </c>
    </row>
    <row r="306" spans="1:96">
      <c r="D306" s="128" t="s">
        <v>15</v>
      </c>
      <c r="E306" s="128"/>
      <c r="F306" s="129" t="s">
        <v>40</v>
      </c>
      <c r="G306" s="129"/>
      <c r="H306" s="129"/>
      <c r="I306" s="129"/>
      <c r="J306" s="143">
        <f>BK306</f>
        <v>5.8796188705554266</v>
      </c>
      <c r="K306" s="144"/>
      <c r="L306" s="145"/>
      <c r="M306" s="143">
        <f>BL306</f>
        <v>9.667673716012084</v>
      </c>
      <c r="N306" s="144"/>
      <c r="O306" s="145"/>
      <c r="P306" s="143">
        <f>BM306</f>
        <v>7.5528700906344408</v>
      </c>
      <c r="Q306" s="144"/>
      <c r="R306" s="145"/>
      <c r="S306" s="143">
        <f>BN306</f>
        <v>33.046711596560542</v>
      </c>
      <c r="T306" s="144"/>
      <c r="U306" s="145"/>
      <c r="V306" s="143">
        <f>BO306</f>
        <v>25.819195909830349</v>
      </c>
      <c r="W306" s="144"/>
      <c r="X306" s="145"/>
      <c r="Y306" s="143">
        <f>BP306</f>
        <v>13.943760167325122</v>
      </c>
      <c r="Z306" s="144"/>
      <c r="AA306" s="145"/>
      <c r="AB306" s="143">
        <f>BQ306</f>
        <v>2.2077620264931443</v>
      </c>
      <c r="AC306" s="144"/>
      <c r="AD306" s="145"/>
      <c r="AE306" s="143">
        <f>BR306</f>
        <v>0.58099000697188008</v>
      </c>
      <c r="AF306" s="144"/>
      <c r="AG306" s="145"/>
      <c r="AH306" s="143">
        <f>BS306</f>
        <v>0.81338600976063224</v>
      </c>
      <c r="AI306" s="144"/>
      <c r="AJ306" s="145"/>
      <c r="AK306" s="143">
        <f>BT306</f>
        <v>0.48803160585637928</v>
      </c>
      <c r="AL306" s="144"/>
      <c r="AM306" s="145"/>
      <c r="AN306" s="28"/>
      <c r="AO306" s="28"/>
      <c r="AP306" s="28"/>
      <c r="AQ306" s="28"/>
      <c r="AR306" s="28"/>
      <c r="AS306" s="28"/>
      <c r="AT306" s="28"/>
      <c r="AU306" s="28"/>
      <c r="BH306" s="2" t="s">
        <v>41</v>
      </c>
      <c r="BK306" s="29">
        <v>5.8796188705554266</v>
      </c>
      <c r="BL306" s="29">
        <v>9.667673716012084</v>
      </c>
      <c r="BM306" s="29">
        <v>7.5528700906344408</v>
      </c>
      <c r="BN306" s="29">
        <v>33.046711596560542</v>
      </c>
      <c r="BO306" s="29">
        <v>25.819195909830349</v>
      </c>
      <c r="BP306" s="29">
        <v>13.943760167325122</v>
      </c>
      <c r="BQ306" s="29">
        <v>2.2077620264931443</v>
      </c>
      <c r="BR306" s="29">
        <v>0.58099000697188008</v>
      </c>
      <c r="BS306" s="29">
        <v>0.81338600976063224</v>
      </c>
      <c r="BT306" s="29">
        <v>0.48803160585637928</v>
      </c>
    </row>
    <row r="307" spans="1:96">
      <c r="D307" s="128"/>
      <c r="E307" s="128"/>
      <c r="F307" s="127" t="s">
        <v>42</v>
      </c>
      <c r="G307" s="127"/>
      <c r="H307" s="127"/>
      <c r="I307" s="127"/>
      <c r="J307" s="140">
        <f>BK307</f>
        <v>9.5238095238095237</v>
      </c>
      <c r="K307" s="141"/>
      <c r="L307" s="142"/>
      <c r="M307" s="140">
        <f>BL307</f>
        <v>14.285714285714285</v>
      </c>
      <c r="N307" s="141"/>
      <c r="O307" s="142"/>
      <c r="P307" s="140">
        <f>BM307</f>
        <v>0</v>
      </c>
      <c r="Q307" s="141"/>
      <c r="R307" s="142"/>
      <c r="S307" s="140">
        <f>BN307</f>
        <v>38.095238095238095</v>
      </c>
      <c r="T307" s="141"/>
      <c r="U307" s="142"/>
      <c r="V307" s="140">
        <f>BO307</f>
        <v>28.571428571428569</v>
      </c>
      <c r="W307" s="141"/>
      <c r="X307" s="142"/>
      <c r="Y307" s="140">
        <f>BP307</f>
        <v>4.7619047619047619</v>
      </c>
      <c r="Z307" s="141"/>
      <c r="AA307" s="142"/>
      <c r="AB307" s="140">
        <f>BQ307</f>
        <v>4.7619047619047619</v>
      </c>
      <c r="AC307" s="141"/>
      <c r="AD307" s="142"/>
      <c r="AE307" s="140">
        <f>BR307</f>
        <v>0</v>
      </c>
      <c r="AF307" s="141"/>
      <c r="AG307" s="142"/>
      <c r="AH307" s="140">
        <f>BS307</f>
        <v>0</v>
      </c>
      <c r="AI307" s="141"/>
      <c r="AJ307" s="142"/>
      <c r="AK307" s="140">
        <f>BT307</f>
        <v>0</v>
      </c>
      <c r="AL307" s="141"/>
      <c r="AM307" s="142"/>
      <c r="AN307" s="28"/>
      <c r="AO307" s="28"/>
      <c r="AP307" s="28"/>
      <c r="AQ307" s="28"/>
      <c r="AR307" s="28"/>
      <c r="AS307" s="28"/>
      <c r="AT307" s="28"/>
      <c r="AU307" s="28"/>
      <c r="BH307" s="2" t="s">
        <v>43</v>
      </c>
      <c r="BK307" s="29">
        <v>9.5238095238095237</v>
      </c>
      <c r="BL307" s="29">
        <v>14.285714285714285</v>
      </c>
      <c r="BM307" s="29">
        <v>0</v>
      </c>
      <c r="BN307" s="29">
        <v>38.095238095238095</v>
      </c>
      <c r="BO307" s="29">
        <v>28.571428571428569</v>
      </c>
      <c r="BP307" s="29">
        <v>4.7619047619047619</v>
      </c>
      <c r="BQ307" s="29">
        <v>4.7619047619047619</v>
      </c>
      <c r="BR307" s="29">
        <v>0</v>
      </c>
      <c r="BS307" s="29">
        <v>0</v>
      </c>
      <c r="BT307" s="29">
        <v>0</v>
      </c>
    </row>
    <row r="308" spans="1:96" hidden="1"/>
    <row r="309" spans="1:96" hidden="1"/>
    <row r="310" spans="1:96" hidden="1"/>
    <row r="311" spans="1:96" ht="3.75" customHeight="1"/>
    <row r="312" spans="1:96" ht="15" customHeight="1"/>
    <row r="314" spans="1:96" s="19" customFormat="1" ht="11.25" customHeight="1">
      <c r="A314" s="2"/>
      <c r="B314" s="94" t="s">
        <v>108</v>
      </c>
      <c r="C314" s="94"/>
      <c r="D314" s="15" t="s">
        <v>109</v>
      </c>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c r="AG314" s="68"/>
      <c r="AH314" s="17"/>
      <c r="AI314" s="17"/>
      <c r="AJ314" s="15"/>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CR314" s="20"/>
    </row>
    <row r="315" spans="1:96">
      <c r="B315" s="94"/>
      <c r="C315" s="94"/>
      <c r="D315" s="33" t="s">
        <v>110</v>
      </c>
      <c r="E315" s="34"/>
      <c r="F315" s="34"/>
      <c r="G315" s="34"/>
      <c r="H315" s="34"/>
      <c r="I315" s="34"/>
      <c r="J315" s="34"/>
      <c r="K315" s="34"/>
      <c r="L315" s="34"/>
      <c r="M315" s="34"/>
      <c r="N315" s="34"/>
      <c r="O315" s="34"/>
      <c r="P315" s="34"/>
      <c r="Q315" s="34"/>
      <c r="R315" s="34"/>
      <c r="S315" s="34"/>
      <c r="T315" s="34"/>
      <c r="U315" s="34"/>
      <c r="V315" s="34"/>
      <c r="W315" s="34"/>
      <c r="X315" s="34"/>
      <c r="Y315" s="34"/>
      <c r="Z315" s="34"/>
      <c r="AA315" s="68"/>
      <c r="AB315" s="68"/>
      <c r="AC315" s="23"/>
      <c r="AD315" s="68"/>
      <c r="AE315" s="68"/>
      <c r="AF315" s="68"/>
      <c r="AG315" s="68"/>
    </row>
    <row r="316" spans="1:96">
      <c r="D316" s="95"/>
      <c r="E316" s="96"/>
      <c r="F316" s="96"/>
      <c r="G316" s="96"/>
      <c r="H316" s="96"/>
      <c r="I316" s="97"/>
      <c r="J316" s="101" t="s">
        <v>6</v>
      </c>
      <c r="K316" s="102"/>
      <c r="L316" s="102"/>
      <c r="M316" s="103"/>
      <c r="N316" s="101" t="s">
        <v>7</v>
      </c>
      <c r="O316" s="102"/>
      <c r="P316" s="102"/>
      <c r="Q316" s="103"/>
      <c r="R316" s="88">
        <v>1</v>
      </c>
      <c r="S316" s="89"/>
      <c r="T316" s="89"/>
      <c r="U316" s="90"/>
      <c r="V316" s="88">
        <v>2</v>
      </c>
      <c r="W316" s="89"/>
      <c r="X316" s="89"/>
      <c r="Y316" s="90"/>
      <c r="Z316" s="88"/>
      <c r="AA316" s="89"/>
      <c r="AB316" s="89"/>
      <c r="AC316" s="90"/>
      <c r="AD316" s="25"/>
      <c r="AE316" s="25"/>
      <c r="AF316" s="25"/>
      <c r="AG316" s="25"/>
    </row>
    <row r="317" spans="1:96" ht="22.5" customHeight="1">
      <c r="D317" s="98"/>
      <c r="E317" s="99"/>
      <c r="F317" s="99"/>
      <c r="G317" s="99"/>
      <c r="H317" s="99"/>
      <c r="I317" s="100"/>
      <c r="J317" s="104"/>
      <c r="K317" s="105"/>
      <c r="L317" s="105"/>
      <c r="M317" s="106"/>
      <c r="N317" s="104"/>
      <c r="O317" s="105"/>
      <c r="P317" s="105"/>
      <c r="Q317" s="106"/>
      <c r="R317" s="91" t="s">
        <v>49</v>
      </c>
      <c r="S317" s="92"/>
      <c r="T317" s="92"/>
      <c r="U317" s="93"/>
      <c r="V317" s="91" t="s">
        <v>50</v>
      </c>
      <c r="W317" s="92"/>
      <c r="X317" s="92"/>
      <c r="Y317" s="93"/>
      <c r="Z317" s="91" t="s">
        <v>10</v>
      </c>
      <c r="AA317" s="92"/>
      <c r="AB317" s="92"/>
      <c r="AC317" s="93"/>
      <c r="AD317" s="26"/>
      <c r="AE317" s="26"/>
      <c r="AF317" s="26"/>
      <c r="AG317" s="26"/>
      <c r="BI317" s="27" t="s">
        <v>11</v>
      </c>
      <c r="BJ317" s="2" t="s">
        <v>12</v>
      </c>
      <c r="BK317" s="2">
        <v>1</v>
      </c>
      <c r="BL317" s="2">
        <v>2</v>
      </c>
      <c r="BM317" s="2">
        <v>0</v>
      </c>
    </row>
    <row r="318" spans="1:96">
      <c r="D318" s="84" t="s">
        <v>13</v>
      </c>
      <c r="E318" s="85"/>
      <c r="F318" s="85"/>
      <c r="G318" s="85"/>
      <c r="H318" s="85"/>
      <c r="I318" s="86"/>
      <c r="J318" s="87">
        <f>BI318</f>
        <v>88.129496402877692</v>
      </c>
      <c r="K318" s="87"/>
      <c r="L318" s="87"/>
      <c r="M318" s="87"/>
      <c r="N318" s="87">
        <f>BJ318</f>
        <v>93.75</v>
      </c>
      <c r="O318" s="87"/>
      <c r="P318" s="87"/>
      <c r="Q318" s="87"/>
      <c r="R318" s="87">
        <f>BK318</f>
        <v>93.75</v>
      </c>
      <c r="S318" s="87"/>
      <c r="T318" s="87"/>
      <c r="U318" s="87"/>
      <c r="V318" s="87">
        <f>BL318</f>
        <v>6.25</v>
      </c>
      <c r="W318" s="87"/>
      <c r="X318" s="87"/>
      <c r="Y318" s="87"/>
      <c r="Z318" s="87">
        <f>BM318</f>
        <v>0</v>
      </c>
      <c r="AA318" s="87"/>
      <c r="AB318" s="87"/>
      <c r="AC318" s="87"/>
      <c r="AD318" s="28"/>
      <c r="AE318" s="28"/>
      <c r="AF318" s="28"/>
      <c r="AG318" s="28"/>
      <c r="BG318" s="2">
        <v>41</v>
      </c>
      <c r="BH318" s="2" t="s">
        <v>14</v>
      </c>
      <c r="BI318" s="29">
        <v>88.129496402877692</v>
      </c>
      <c r="BJ318" s="29">
        <f>BK318</f>
        <v>93.75</v>
      </c>
      <c r="BK318" s="29">
        <v>93.75</v>
      </c>
      <c r="BL318" s="29">
        <v>6.25</v>
      </c>
      <c r="BM318" s="29">
        <v>0</v>
      </c>
    </row>
    <row r="319" spans="1:96">
      <c r="D319" s="107" t="s">
        <v>15</v>
      </c>
      <c r="E319" s="108"/>
      <c r="F319" s="108"/>
      <c r="G319" s="108"/>
      <c r="H319" s="108"/>
      <c r="I319" s="109"/>
      <c r="J319" s="83">
        <f>BI319</f>
        <v>88.333720660004644</v>
      </c>
      <c r="K319" s="83"/>
      <c r="L319" s="83"/>
      <c r="M319" s="83"/>
      <c r="N319" s="83">
        <f>BJ319</f>
        <v>80.952380952380949</v>
      </c>
      <c r="O319" s="83"/>
      <c r="P319" s="83"/>
      <c r="Q319" s="83"/>
      <c r="R319" s="83">
        <f>BK319</f>
        <v>80.952380952380949</v>
      </c>
      <c r="S319" s="83"/>
      <c r="T319" s="83"/>
      <c r="U319" s="83"/>
      <c r="V319" s="83">
        <f>BL319</f>
        <v>19.047619047619047</v>
      </c>
      <c r="W319" s="83"/>
      <c r="X319" s="83"/>
      <c r="Y319" s="83"/>
      <c r="Z319" s="83">
        <f>BM319</f>
        <v>0</v>
      </c>
      <c r="AA319" s="83"/>
      <c r="AB319" s="83"/>
      <c r="AC319" s="83"/>
      <c r="AD319" s="28"/>
      <c r="AE319" s="28"/>
      <c r="AF319" s="28"/>
      <c r="AG319" s="28"/>
      <c r="BH319" s="2" t="s">
        <v>16</v>
      </c>
      <c r="BI319" s="29">
        <v>88.333720660004644</v>
      </c>
      <c r="BJ319" s="29">
        <v>80.952380952380949</v>
      </c>
      <c r="BK319" s="29">
        <v>80.952380952380949</v>
      </c>
      <c r="BL319" s="29">
        <v>19.047619047619047</v>
      </c>
      <c r="BM319" s="29">
        <v>0</v>
      </c>
    </row>
    <row r="320" spans="1:96">
      <c r="D320" s="33" t="s">
        <v>111</v>
      </c>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K320" s="23"/>
      <c r="BI320" s="27" t="s">
        <v>11</v>
      </c>
      <c r="BJ320" s="2" t="s">
        <v>12</v>
      </c>
      <c r="BK320" s="2">
        <v>1</v>
      </c>
      <c r="BL320" s="2">
        <v>2</v>
      </c>
      <c r="BM320" s="2">
        <v>0</v>
      </c>
    </row>
    <row r="321" spans="4:65">
      <c r="D321" s="84" t="s">
        <v>13</v>
      </c>
      <c r="E321" s="85"/>
      <c r="F321" s="85"/>
      <c r="G321" s="85"/>
      <c r="H321" s="85"/>
      <c r="I321" s="86"/>
      <c r="J321" s="87">
        <f>BI321</f>
        <v>87.050359712230218</v>
      </c>
      <c r="K321" s="87"/>
      <c r="L321" s="87"/>
      <c r="M321" s="87"/>
      <c r="N321" s="87">
        <f>BJ321</f>
        <v>100</v>
      </c>
      <c r="O321" s="87"/>
      <c r="P321" s="87"/>
      <c r="Q321" s="87"/>
      <c r="R321" s="87">
        <f>BK321</f>
        <v>100</v>
      </c>
      <c r="S321" s="87"/>
      <c r="T321" s="87"/>
      <c r="U321" s="87"/>
      <c r="V321" s="87">
        <f>BL321</f>
        <v>0</v>
      </c>
      <c r="W321" s="87"/>
      <c r="X321" s="87"/>
      <c r="Y321" s="87"/>
      <c r="Z321" s="87">
        <f>BM321</f>
        <v>0</v>
      </c>
      <c r="AA321" s="87"/>
      <c r="AB321" s="87"/>
      <c r="AC321" s="87"/>
      <c r="AD321" s="28"/>
      <c r="AE321" s="28"/>
      <c r="AF321" s="28"/>
      <c r="AG321" s="28"/>
      <c r="BG321" s="2">
        <v>42</v>
      </c>
      <c r="BH321" s="2" t="s">
        <v>14</v>
      </c>
      <c r="BI321" s="29">
        <v>87.050359712230218</v>
      </c>
      <c r="BJ321" s="29">
        <f>BK321</f>
        <v>100</v>
      </c>
      <c r="BK321" s="29">
        <v>100</v>
      </c>
      <c r="BL321" s="29">
        <v>0</v>
      </c>
      <c r="BM321" s="29">
        <v>0</v>
      </c>
    </row>
    <row r="322" spans="4:65">
      <c r="D322" s="80" t="s">
        <v>15</v>
      </c>
      <c r="E322" s="81"/>
      <c r="F322" s="81"/>
      <c r="G322" s="81"/>
      <c r="H322" s="81"/>
      <c r="I322" s="82"/>
      <c r="J322" s="83">
        <f>BI322</f>
        <v>84.05763420869161</v>
      </c>
      <c r="K322" s="83"/>
      <c r="L322" s="83"/>
      <c r="M322" s="83"/>
      <c r="N322" s="83">
        <f>BJ322</f>
        <v>76.19047619047619</v>
      </c>
      <c r="O322" s="83"/>
      <c r="P322" s="83"/>
      <c r="Q322" s="83"/>
      <c r="R322" s="83">
        <f>BK322</f>
        <v>76.19047619047619</v>
      </c>
      <c r="S322" s="83"/>
      <c r="T322" s="83"/>
      <c r="U322" s="83"/>
      <c r="V322" s="83">
        <f>BL322</f>
        <v>23.809523809523807</v>
      </c>
      <c r="W322" s="83"/>
      <c r="X322" s="83"/>
      <c r="Y322" s="83"/>
      <c r="Z322" s="83">
        <f>BM322</f>
        <v>0</v>
      </c>
      <c r="AA322" s="83"/>
      <c r="AB322" s="83"/>
      <c r="AC322" s="83"/>
      <c r="AD322" s="28"/>
      <c r="AE322" s="28"/>
      <c r="AF322" s="28"/>
      <c r="AG322" s="28"/>
      <c r="BH322" s="2" t="s">
        <v>16</v>
      </c>
      <c r="BI322" s="29">
        <v>84.05763420869161</v>
      </c>
      <c r="BJ322" s="29">
        <v>76.19047619047619</v>
      </c>
      <c r="BK322" s="29">
        <v>76.19047619047619</v>
      </c>
      <c r="BL322" s="29">
        <v>23.809523809523807</v>
      </c>
      <c r="BM322" s="29">
        <v>0</v>
      </c>
    </row>
    <row r="323" spans="4:65">
      <c r="D323" s="33" t="s">
        <v>112</v>
      </c>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K323" s="23"/>
      <c r="BI323" s="27" t="s">
        <v>11</v>
      </c>
      <c r="BJ323" s="2" t="s">
        <v>12</v>
      </c>
      <c r="BK323" s="2">
        <v>1</v>
      </c>
      <c r="BL323" s="2">
        <v>2</v>
      </c>
      <c r="BM323" s="2">
        <v>0</v>
      </c>
    </row>
    <row r="324" spans="4:65">
      <c r="D324" s="84" t="s">
        <v>13</v>
      </c>
      <c r="E324" s="85"/>
      <c r="F324" s="85"/>
      <c r="G324" s="85"/>
      <c r="H324" s="85"/>
      <c r="I324" s="86"/>
      <c r="J324" s="87">
        <f>BI324</f>
        <v>92.108812949640281</v>
      </c>
      <c r="K324" s="87"/>
      <c r="L324" s="87"/>
      <c r="M324" s="87"/>
      <c r="N324" s="87">
        <f>BJ324</f>
        <v>100</v>
      </c>
      <c r="O324" s="87"/>
      <c r="P324" s="87"/>
      <c r="Q324" s="87"/>
      <c r="R324" s="87">
        <f>BK324</f>
        <v>100</v>
      </c>
      <c r="S324" s="87"/>
      <c r="T324" s="87"/>
      <c r="U324" s="87"/>
      <c r="V324" s="87">
        <f>BL324</f>
        <v>0</v>
      </c>
      <c r="W324" s="87"/>
      <c r="X324" s="87"/>
      <c r="Y324" s="87"/>
      <c r="Z324" s="87">
        <f>BM324</f>
        <v>0</v>
      </c>
      <c r="AA324" s="87"/>
      <c r="AB324" s="87"/>
      <c r="AC324" s="87"/>
      <c r="AD324" s="28"/>
      <c r="AE324" s="28"/>
      <c r="AF324" s="28"/>
      <c r="AG324" s="28"/>
      <c r="BG324" s="2">
        <v>43</v>
      </c>
      <c r="BH324" s="2" t="s">
        <v>14</v>
      </c>
      <c r="BI324" s="29">
        <v>92.108812949640281</v>
      </c>
      <c r="BJ324" s="29">
        <f>BK324</f>
        <v>100</v>
      </c>
      <c r="BK324" s="29">
        <v>100</v>
      </c>
      <c r="BL324" s="29">
        <v>0</v>
      </c>
      <c r="BM324" s="29">
        <v>0</v>
      </c>
    </row>
    <row r="325" spans="4:65">
      <c r="D325" s="80" t="s">
        <v>15</v>
      </c>
      <c r="E325" s="81"/>
      <c r="F325" s="81"/>
      <c r="G325" s="81"/>
      <c r="H325" s="81"/>
      <c r="I325" s="82"/>
      <c r="J325" s="83">
        <f>BI325</f>
        <v>91.564025098768298</v>
      </c>
      <c r="K325" s="83"/>
      <c r="L325" s="83"/>
      <c r="M325" s="83"/>
      <c r="N325" s="83">
        <f>BJ325</f>
        <v>95.238095238095227</v>
      </c>
      <c r="O325" s="83"/>
      <c r="P325" s="83"/>
      <c r="Q325" s="83"/>
      <c r="R325" s="83">
        <f>BK325</f>
        <v>95.238095238095227</v>
      </c>
      <c r="S325" s="83"/>
      <c r="T325" s="83"/>
      <c r="U325" s="83"/>
      <c r="V325" s="83">
        <f>BL325</f>
        <v>4.7619047619047619</v>
      </c>
      <c r="W325" s="83"/>
      <c r="X325" s="83"/>
      <c r="Y325" s="83"/>
      <c r="Z325" s="83">
        <f>BM325</f>
        <v>0</v>
      </c>
      <c r="AA325" s="83"/>
      <c r="AB325" s="83"/>
      <c r="AC325" s="83"/>
      <c r="AD325" s="28"/>
      <c r="AE325" s="28"/>
      <c r="AF325" s="28"/>
      <c r="AG325" s="28"/>
      <c r="BH325" s="2" t="s">
        <v>16</v>
      </c>
      <c r="BI325" s="29">
        <v>91.564025098768298</v>
      </c>
      <c r="BJ325" s="29">
        <v>95.238095238095227</v>
      </c>
      <c r="BK325" s="29">
        <v>95.238095238095227</v>
      </c>
      <c r="BL325" s="29">
        <v>4.7619047619047619</v>
      </c>
      <c r="BM325" s="29">
        <v>0</v>
      </c>
    </row>
    <row r="326" spans="4:65">
      <c r="D326" s="33" t="s">
        <v>113</v>
      </c>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K326" s="23"/>
      <c r="BI326" s="27" t="s">
        <v>11</v>
      </c>
      <c r="BJ326" s="2" t="s">
        <v>12</v>
      </c>
      <c r="BK326" s="2">
        <v>1</v>
      </c>
      <c r="BL326" s="2">
        <v>2</v>
      </c>
      <c r="BM326" s="2">
        <v>0</v>
      </c>
    </row>
    <row r="327" spans="4:65">
      <c r="D327" s="84" t="s">
        <v>13</v>
      </c>
      <c r="E327" s="85"/>
      <c r="F327" s="85"/>
      <c r="G327" s="85"/>
      <c r="H327" s="85"/>
      <c r="I327" s="86"/>
      <c r="J327" s="87">
        <f>BI327</f>
        <v>97.954136690647488</v>
      </c>
      <c r="K327" s="87"/>
      <c r="L327" s="87"/>
      <c r="M327" s="87"/>
      <c r="N327" s="87">
        <f>BJ327</f>
        <v>100</v>
      </c>
      <c r="O327" s="87"/>
      <c r="P327" s="87"/>
      <c r="Q327" s="87"/>
      <c r="R327" s="87">
        <f>BK327</f>
        <v>100</v>
      </c>
      <c r="S327" s="87"/>
      <c r="T327" s="87"/>
      <c r="U327" s="87"/>
      <c r="V327" s="87">
        <f>BL327</f>
        <v>0</v>
      </c>
      <c r="W327" s="87"/>
      <c r="X327" s="87"/>
      <c r="Y327" s="87"/>
      <c r="Z327" s="87">
        <f>BM327</f>
        <v>0</v>
      </c>
      <c r="AA327" s="87"/>
      <c r="AB327" s="87"/>
      <c r="AC327" s="87"/>
      <c r="AD327" s="28"/>
      <c r="AE327" s="28"/>
      <c r="AF327" s="28"/>
      <c r="AG327" s="28"/>
      <c r="BG327" s="2">
        <v>44</v>
      </c>
      <c r="BH327" s="2" t="s">
        <v>14</v>
      </c>
      <c r="BI327" s="29">
        <v>97.954136690647488</v>
      </c>
      <c r="BJ327" s="29">
        <f>BK327</f>
        <v>100</v>
      </c>
      <c r="BK327" s="29">
        <v>100</v>
      </c>
      <c r="BL327" s="29">
        <v>0</v>
      </c>
      <c r="BM327" s="29">
        <v>0</v>
      </c>
    </row>
    <row r="328" spans="4:65">
      <c r="D328" s="107" t="s">
        <v>15</v>
      </c>
      <c r="E328" s="108"/>
      <c r="F328" s="108"/>
      <c r="G328" s="108"/>
      <c r="H328" s="108"/>
      <c r="I328" s="109"/>
      <c r="J328" s="83">
        <f>BI328</f>
        <v>98.23379037880548</v>
      </c>
      <c r="K328" s="83"/>
      <c r="L328" s="83"/>
      <c r="M328" s="83"/>
      <c r="N328" s="83">
        <f>BJ328</f>
        <v>100</v>
      </c>
      <c r="O328" s="83"/>
      <c r="P328" s="83"/>
      <c r="Q328" s="83"/>
      <c r="R328" s="83">
        <f>BK328</f>
        <v>100</v>
      </c>
      <c r="S328" s="83"/>
      <c r="T328" s="83"/>
      <c r="U328" s="83"/>
      <c r="V328" s="83">
        <f>BL328</f>
        <v>0</v>
      </c>
      <c r="W328" s="83"/>
      <c r="X328" s="83"/>
      <c r="Y328" s="83"/>
      <c r="Z328" s="83">
        <f>BM328</f>
        <v>0</v>
      </c>
      <c r="AA328" s="83"/>
      <c r="AB328" s="83"/>
      <c r="AC328" s="83"/>
      <c r="AD328" s="28"/>
      <c r="AE328" s="28"/>
      <c r="AF328" s="28"/>
      <c r="AG328" s="28"/>
      <c r="BH328" s="2" t="s">
        <v>16</v>
      </c>
      <c r="BI328" s="29">
        <v>98.23379037880548</v>
      </c>
      <c r="BJ328" s="29">
        <v>100</v>
      </c>
      <c r="BK328" s="29">
        <v>100</v>
      </c>
      <c r="BL328" s="29">
        <v>0</v>
      </c>
      <c r="BM328" s="29">
        <v>0</v>
      </c>
    </row>
    <row r="329" spans="4:65">
      <c r="D329" s="33" t="s">
        <v>114</v>
      </c>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K329" s="23"/>
      <c r="BI329" s="27" t="s">
        <v>11</v>
      </c>
      <c r="BJ329" s="2" t="s">
        <v>12</v>
      </c>
      <c r="BK329" s="2">
        <v>1</v>
      </c>
      <c r="BL329" s="2">
        <v>2</v>
      </c>
      <c r="BM329" s="2">
        <v>0</v>
      </c>
    </row>
    <row r="330" spans="4:65">
      <c r="D330" s="84" t="s">
        <v>13</v>
      </c>
      <c r="E330" s="85"/>
      <c r="F330" s="85"/>
      <c r="G330" s="85"/>
      <c r="H330" s="85"/>
      <c r="I330" s="86"/>
      <c r="J330" s="87">
        <f>BI330</f>
        <v>98.111510791366911</v>
      </c>
      <c r="K330" s="87"/>
      <c r="L330" s="87"/>
      <c r="M330" s="87"/>
      <c r="N330" s="87">
        <f>BJ330</f>
        <v>100</v>
      </c>
      <c r="O330" s="87"/>
      <c r="P330" s="87"/>
      <c r="Q330" s="87"/>
      <c r="R330" s="87">
        <f>BK330</f>
        <v>100</v>
      </c>
      <c r="S330" s="87"/>
      <c r="T330" s="87"/>
      <c r="U330" s="87"/>
      <c r="V330" s="87">
        <f>BL330</f>
        <v>0</v>
      </c>
      <c r="W330" s="87"/>
      <c r="X330" s="87"/>
      <c r="Y330" s="87"/>
      <c r="Z330" s="87">
        <f>BM330</f>
        <v>0</v>
      </c>
      <c r="AA330" s="87"/>
      <c r="AB330" s="87"/>
      <c r="AC330" s="87"/>
      <c r="AD330" s="28"/>
      <c r="AE330" s="28"/>
      <c r="AF330" s="28"/>
      <c r="AG330" s="28"/>
      <c r="BG330" s="2">
        <v>45</v>
      </c>
      <c r="BH330" s="2" t="s">
        <v>14</v>
      </c>
      <c r="BI330" s="29">
        <v>98.111510791366911</v>
      </c>
      <c r="BJ330" s="29">
        <f>BK330</f>
        <v>100</v>
      </c>
      <c r="BK330" s="29">
        <v>100</v>
      </c>
      <c r="BL330" s="29">
        <v>0</v>
      </c>
      <c r="BM330" s="29">
        <v>0</v>
      </c>
    </row>
    <row r="331" spans="4:65">
      <c r="D331" s="107" t="s">
        <v>15</v>
      </c>
      <c r="E331" s="108"/>
      <c r="F331" s="108"/>
      <c r="G331" s="108"/>
      <c r="H331" s="108"/>
      <c r="I331" s="109"/>
      <c r="J331" s="83">
        <f>BI331</f>
        <v>98.280269579363235</v>
      </c>
      <c r="K331" s="83"/>
      <c r="L331" s="83"/>
      <c r="M331" s="83"/>
      <c r="N331" s="83">
        <f>BJ331</f>
        <v>95.238095238095227</v>
      </c>
      <c r="O331" s="83"/>
      <c r="P331" s="83"/>
      <c r="Q331" s="83"/>
      <c r="R331" s="83">
        <f>BK331</f>
        <v>95.238095238095227</v>
      </c>
      <c r="S331" s="83"/>
      <c r="T331" s="83"/>
      <c r="U331" s="83"/>
      <c r="V331" s="83">
        <f>BL331</f>
        <v>0</v>
      </c>
      <c r="W331" s="83"/>
      <c r="X331" s="83"/>
      <c r="Y331" s="83"/>
      <c r="Z331" s="83">
        <f>BM331</f>
        <v>4.7619047619047619</v>
      </c>
      <c r="AA331" s="83"/>
      <c r="AB331" s="83"/>
      <c r="AC331" s="83"/>
      <c r="AD331" s="28"/>
      <c r="AE331" s="28"/>
      <c r="AF331" s="28"/>
      <c r="AG331" s="28"/>
      <c r="BH331" s="2" t="s">
        <v>16</v>
      </c>
      <c r="BI331" s="29">
        <v>98.280269579363235</v>
      </c>
      <c r="BJ331" s="29">
        <v>95.238095238095227</v>
      </c>
      <c r="BK331" s="29">
        <v>95.238095238095227</v>
      </c>
      <c r="BL331" s="29">
        <v>0</v>
      </c>
      <c r="BM331" s="29">
        <v>4.7619047619047619</v>
      </c>
    </row>
    <row r="332" spans="4:65">
      <c r="D332" s="33" t="s">
        <v>115</v>
      </c>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K332" s="23"/>
      <c r="BI332" s="27" t="s">
        <v>11</v>
      </c>
      <c r="BJ332" s="2" t="s">
        <v>12</v>
      </c>
      <c r="BK332" s="2">
        <v>1</v>
      </c>
      <c r="BL332" s="2">
        <v>2</v>
      </c>
      <c r="BM332" s="2">
        <v>0</v>
      </c>
    </row>
    <row r="333" spans="4:65">
      <c r="D333" s="84" t="s">
        <v>13</v>
      </c>
      <c r="E333" s="85"/>
      <c r="F333" s="85"/>
      <c r="G333" s="85"/>
      <c r="H333" s="85"/>
      <c r="I333" s="86"/>
      <c r="J333" s="87">
        <f>BI333</f>
        <v>89.77068345323741</v>
      </c>
      <c r="K333" s="87"/>
      <c r="L333" s="87"/>
      <c r="M333" s="87"/>
      <c r="N333" s="87">
        <f>BJ333</f>
        <v>100</v>
      </c>
      <c r="O333" s="87"/>
      <c r="P333" s="87"/>
      <c r="Q333" s="87"/>
      <c r="R333" s="87">
        <f>BK333</f>
        <v>100</v>
      </c>
      <c r="S333" s="87"/>
      <c r="T333" s="87"/>
      <c r="U333" s="87"/>
      <c r="V333" s="87">
        <f>BL333</f>
        <v>0</v>
      </c>
      <c r="W333" s="87"/>
      <c r="X333" s="87"/>
      <c r="Y333" s="87"/>
      <c r="Z333" s="87">
        <f>BM333</f>
        <v>0</v>
      </c>
      <c r="AA333" s="87"/>
      <c r="AB333" s="87"/>
      <c r="AC333" s="87"/>
      <c r="AD333" s="28"/>
      <c r="AE333" s="28"/>
      <c r="AF333" s="28"/>
      <c r="AG333" s="28"/>
      <c r="BG333" s="2">
        <v>46</v>
      </c>
      <c r="BH333" s="2" t="s">
        <v>14</v>
      </c>
      <c r="BI333" s="29">
        <v>89.77068345323741</v>
      </c>
      <c r="BJ333" s="29">
        <f>BK333</f>
        <v>100</v>
      </c>
      <c r="BK333" s="29">
        <v>100</v>
      </c>
      <c r="BL333" s="29">
        <v>0</v>
      </c>
      <c r="BM333" s="29">
        <v>0</v>
      </c>
    </row>
    <row r="334" spans="4:65">
      <c r="D334" s="80" t="s">
        <v>15</v>
      </c>
      <c r="E334" s="81"/>
      <c r="F334" s="81"/>
      <c r="G334" s="81"/>
      <c r="H334" s="81"/>
      <c r="I334" s="82"/>
      <c r="J334" s="83">
        <f>BI334</f>
        <v>88.844991866139907</v>
      </c>
      <c r="K334" s="83"/>
      <c r="L334" s="83"/>
      <c r="M334" s="83"/>
      <c r="N334" s="83">
        <f>BJ334</f>
        <v>95.238095238095227</v>
      </c>
      <c r="O334" s="83"/>
      <c r="P334" s="83"/>
      <c r="Q334" s="83"/>
      <c r="R334" s="83">
        <f>BK334</f>
        <v>95.238095238095227</v>
      </c>
      <c r="S334" s="83"/>
      <c r="T334" s="83"/>
      <c r="U334" s="83"/>
      <c r="V334" s="83">
        <f>BL334</f>
        <v>4.7619047619047619</v>
      </c>
      <c r="W334" s="83"/>
      <c r="X334" s="83"/>
      <c r="Y334" s="83"/>
      <c r="Z334" s="83">
        <f>BM334</f>
        <v>0</v>
      </c>
      <c r="AA334" s="83"/>
      <c r="AB334" s="83"/>
      <c r="AC334" s="83"/>
      <c r="AD334" s="28"/>
      <c r="AE334" s="28"/>
      <c r="AF334" s="28"/>
      <c r="AG334" s="28"/>
      <c r="BH334" s="2" t="s">
        <v>16</v>
      </c>
      <c r="BI334" s="29">
        <v>88.844991866139907</v>
      </c>
      <c r="BJ334" s="29">
        <v>95.238095238095227</v>
      </c>
      <c r="BK334" s="29">
        <v>95.238095238095227</v>
      </c>
      <c r="BL334" s="29">
        <v>4.7619047619047619</v>
      </c>
      <c r="BM334" s="29">
        <v>0</v>
      </c>
    </row>
    <row r="335" spans="4:65">
      <c r="D335" s="33" t="s">
        <v>116</v>
      </c>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K335" s="23"/>
      <c r="BI335" s="27" t="s">
        <v>11</v>
      </c>
      <c r="BJ335" s="2" t="s">
        <v>12</v>
      </c>
      <c r="BK335" s="2">
        <v>1</v>
      </c>
      <c r="BL335" s="2">
        <v>2</v>
      </c>
      <c r="BM335" s="2">
        <v>0</v>
      </c>
    </row>
    <row r="336" spans="4:65">
      <c r="D336" s="84" t="s">
        <v>13</v>
      </c>
      <c r="E336" s="85"/>
      <c r="F336" s="85"/>
      <c r="G336" s="85"/>
      <c r="H336" s="85"/>
      <c r="I336" s="86"/>
      <c r="J336" s="87">
        <f>BI336</f>
        <v>97.684352517985602</v>
      </c>
      <c r="K336" s="87"/>
      <c r="L336" s="87"/>
      <c r="M336" s="87"/>
      <c r="N336" s="87">
        <f>BJ336</f>
        <v>93.75</v>
      </c>
      <c r="O336" s="87"/>
      <c r="P336" s="87"/>
      <c r="Q336" s="87"/>
      <c r="R336" s="87">
        <f>BK336</f>
        <v>93.75</v>
      </c>
      <c r="S336" s="87"/>
      <c r="T336" s="87"/>
      <c r="U336" s="87"/>
      <c r="V336" s="87">
        <f>BL336</f>
        <v>6.25</v>
      </c>
      <c r="W336" s="87"/>
      <c r="X336" s="87"/>
      <c r="Y336" s="87"/>
      <c r="Z336" s="87">
        <f>BM336</f>
        <v>0</v>
      </c>
      <c r="AA336" s="87"/>
      <c r="AB336" s="87"/>
      <c r="AC336" s="87"/>
      <c r="AD336" s="28"/>
      <c r="AE336" s="28"/>
      <c r="AF336" s="28"/>
      <c r="AG336" s="28"/>
      <c r="BG336" s="2">
        <v>47</v>
      </c>
      <c r="BH336" s="2" t="s">
        <v>14</v>
      </c>
      <c r="BI336" s="29">
        <v>97.684352517985602</v>
      </c>
      <c r="BJ336" s="29">
        <f>BK336</f>
        <v>93.75</v>
      </c>
      <c r="BK336" s="29">
        <v>93.75</v>
      </c>
      <c r="BL336" s="29">
        <v>6.25</v>
      </c>
      <c r="BM336" s="29">
        <v>0</v>
      </c>
    </row>
    <row r="337" spans="4:65">
      <c r="D337" s="80" t="s">
        <v>15</v>
      </c>
      <c r="E337" s="81"/>
      <c r="F337" s="81"/>
      <c r="G337" s="81"/>
      <c r="H337" s="81"/>
      <c r="I337" s="82"/>
      <c r="J337" s="83">
        <f>BI337</f>
        <v>98.582384382988607</v>
      </c>
      <c r="K337" s="83"/>
      <c r="L337" s="83"/>
      <c r="M337" s="83"/>
      <c r="N337" s="83">
        <f>BJ337</f>
        <v>100</v>
      </c>
      <c r="O337" s="83"/>
      <c r="P337" s="83"/>
      <c r="Q337" s="83"/>
      <c r="R337" s="83">
        <f>BK337</f>
        <v>100</v>
      </c>
      <c r="S337" s="83"/>
      <c r="T337" s="83"/>
      <c r="U337" s="83"/>
      <c r="V337" s="83">
        <f>BL337</f>
        <v>0</v>
      </c>
      <c r="W337" s="83"/>
      <c r="X337" s="83"/>
      <c r="Y337" s="83"/>
      <c r="Z337" s="83">
        <f>BM337</f>
        <v>0</v>
      </c>
      <c r="AA337" s="83"/>
      <c r="AB337" s="83"/>
      <c r="AC337" s="83"/>
      <c r="AD337" s="28"/>
      <c r="AE337" s="28"/>
      <c r="AF337" s="28"/>
      <c r="AG337" s="28"/>
      <c r="BH337" s="2" t="s">
        <v>16</v>
      </c>
      <c r="BI337" s="29">
        <v>98.582384382988607</v>
      </c>
      <c r="BJ337" s="29">
        <v>100</v>
      </c>
      <c r="BK337" s="29">
        <v>100</v>
      </c>
      <c r="BL337" s="29">
        <v>0</v>
      </c>
      <c r="BM337" s="29">
        <v>0</v>
      </c>
    </row>
    <row r="338" spans="4:65">
      <c r="D338" s="33" t="s">
        <v>117</v>
      </c>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K338" s="23"/>
      <c r="BI338" s="27" t="s">
        <v>11</v>
      </c>
      <c r="BJ338" s="2" t="s">
        <v>12</v>
      </c>
      <c r="BK338" s="2">
        <v>1</v>
      </c>
      <c r="BL338" s="2">
        <v>2</v>
      </c>
      <c r="BM338" s="2">
        <v>0</v>
      </c>
    </row>
    <row r="339" spans="4:65">
      <c r="D339" s="84" t="s">
        <v>13</v>
      </c>
      <c r="E339" s="85"/>
      <c r="F339" s="85"/>
      <c r="G339" s="85"/>
      <c r="H339" s="85"/>
      <c r="I339" s="86"/>
      <c r="J339" s="87">
        <f>BI339</f>
        <v>98.628597122302153</v>
      </c>
      <c r="K339" s="87"/>
      <c r="L339" s="87"/>
      <c r="M339" s="87"/>
      <c r="N339" s="87">
        <f>BJ339</f>
        <v>100</v>
      </c>
      <c r="O339" s="87"/>
      <c r="P339" s="87"/>
      <c r="Q339" s="87"/>
      <c r="R339" s="87">
        <f>BK339</f>
        <v>100</v>
      </c>
      <c r="S339" s="87"/>
      <c r="T339" s="87"/>
      <c r="U339" s="87"/>
      <c r="V339" s="87">
        <f>BL339</f>
        <v>0</v>
      </c>
      <c r="W339" s="87"/>
      <c r="X339" s="87"/>
      <c r="Y339" s="87"/>
      <c r="Z339" s="87">
        <f>BM339</f>
        <v>0</v>
      </c>
      <c r="AA339" s="87"/>
      <c r="AB339" s="87"/>
      <c r="AC339" s="87"/>
      <c r="AD339" s="28"/>
      <c r="AE339" s="28"/>
      <c r="AF339" s="28"/>
      <c r="AG339" s="28"/>
      <c r="BG339" s="2">
        <v>48</v>
      </c>
      <c r="BH339" s="2" t="s">
        <v>14</v>
      </c>
      <c r="BI339" s="29">
        <v>98.628597122302153</v>
      </c>
      <c r="BJ339" s="29">
        <f>BK339</f>
        <v>100</v>
      </c>
      <c r="BK339" s="29">
        <v>100</v>
      </c>
      <c r="BL339" s="29">
        <v>0</v>
      </c>
      <c r="BM339" s="29">
        <v>0</v>
      </c>
    </row>
    <row r="340" spans="4:65">
      <c r="D340" s="80" t="s">
        <v>15</v>
      </c>
      <c r="E340" s="81"/>
      <c r="F340" s="81"/>
      <c r="G340" s="81"/>
      <c r="H340" s="81"/>
      <c r="I340" s="82"/>
      <c r="J340" s="83">
        <f>BI340</f>
        <v>99.047176388566115</v>
      </c>
      <c r="K340" s="83"/>
      <c r="L340" s="83"/>
      <c r="M340" s="83"/>
      <c r="N340" s="83">
        <f>BJ340</f>
        <v>100</v>
      </c>
      <c r="O340" s="83"/>
      <c r="P340" s="83"/>
      <c r="Q340" s="83"/>
      <c r="R340" s="83">
        <f>BK340</f>
        <v>100</v>
      </c>
      <c r="S340" s="83"/>
      <c r="T340" s="83"/>
      <c r="U340" s="83"/>
      <c r="V340" s="83">
        <f>BL340</f>
        <v>0</v>
      </c>
      <c r="W340" s="83"/>
      <c r="X340" s="83"/>
      <c r="Y340" s="83"/>
      <c r="Z340" s="83">
        <f>BM340</f>
        <v>0</v>
      </c>
      <c r="AA340" s="83"/>
      <c r="AB340" s="83"/>
      <c r="AC340" s="83"/>
      <c r="AD340" s="28"/>
      <c r="AE340" s="28"/>
      <c r="AF340" s="28"/>
      <c r="AG340" s="28"/>
      <c r="BH340" s="2" t="s">
        <v>16</v>
      </c>
      <c r="BI340" s="29">
        <v>99.047176388566115</v>
      </c>
      <c r="BJ340" s="29">
        <v>100</v>
      </c>
      <c r="BK340" s="29">
        <v>100</v>
      </c>
      <c r="BL340" s="29">
        <v>0</v>
      </c>
      <c r="BM340" s="29">
        <v>0</v>
      </c>
    </row>
    <row r="341" spans="4:65">
      <c r="D341" s="33" t="s">
        <v>118</v>
      </c>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K341" s="23"/>
      <c r="BI341" s="27" t="s">
        <v>11</v>
      </c>
      <c r="BJ341" s="2" t="s">
        <v>12</v>
      </c>
      <c r="BK341" s="2">
        <v>1</v>
      </c>
      <c r="BL341" s="2">
        <v>2</v>
      </c>
      <c r="BM341" s="2">
        <v>0</v>
      </c>
    </row>
    <row r="342" spans="4:65">
      <c r="D342" s="84" t="s">
        <v>13</v>
      </c>
      <c r="E342" s="85"/>
      <c r="F342" s="85"/>
      <c r="G342" s="85"/>
      <c r="H342" s="85"/>
      <c r="I342" s="86"/>
      <c r="J342" s="87">
        <f>BI342</f>
        <v>98.426258992805757</v>
      </c>
      <c r="K342" s="87"/>
      <c r="L342" s="87"/>
      <c r="M342" s="87"/>
      <c r="N342" s="87">
        <f>BJ342</f>
        <v>100</v>
      </c>
      <c r="O342" s="87"/>
      <c r="P342" s="87"/>
      <c r="Q342" s="87"/>
      <c r="R342" s="87">
        <f>BK342</f>
        <v>100</v>
      </c>
      <c r="S342" s="87"/>
      <c r="T342" s="87"/>
      <c r="U342" s="87"/>
      <c r="V342" s="87">
        <f>BL342</f>
        <v>0</v>
      </c>
      <c r="W342" s="87"/>
      <c r="X342" s="87"/>
      <c r="Y342" s="87"/>
      <c r="Z342" s="87">
        <f>BM342</f>
        <v>0</v>
      </c>
      <c r="AA342" s="87"/>
      <c r="AB342" s="87"/>
      <c r="AC342" s="87"/>
      <c r="AD342" s="28"/>
      <c r="AE342" s="28"/>
      <c r="AF342" s="28"/>
      <c r="AG342" s="28"/>
      <c r="BG342" s="2">
        <v>49</v>
      </c>
      <c r="BH342" s="2" t="s">
        <v>14</v>
      </c>
      <c r="BI342" s="29">
        <v>98.426258992805757</v>
      </c>
      <c r="BJ342" s="29">
        <f>BK342</f>
        <v>100</v>
      </c>
      <c r="BK342" s="29">
        <v>100</v>
      </c>
      <c r="BL342" s="29">
        <v>0</v>
      </c>
      <c r="BM342" s="29">
        <v>0</v>
      </c>
    </row>
    <row r="343" spans="4:65">
      <c r="D343" s="80" t="s">
        <v>15</v>
      </c>
      <c r="E343" s="81"/>
      <c r="F343" s="81"/>
      <c r="G343" s="81"/>
      <c r="H343" s="81"/>
      <c r="I343" s="82"/>
      <c r="J343" s="83">
        <f>BI343</f>
        <v>98.768301185219613</v>
      </c>
      <c r="K343" s="83"/>
      <c r="L343" s="83"/>
      <c r="M343" s="83"/>
      <c r="N343" s="83">
        <f>BJ343</f>
        <v>100</v>
      </c>
      <c r="O343" s="83"/>
      <c r="P343" s="83"/>
      <c r="Q343" s="83"/>
      <c r="R343" s="83">
        <f>BK343</f>
        <v>100</v>
      </c>
      <c r="S343" s="83"/>
      <c r="T343" s="83"/>
      <c r="U343" s="83"/>
      <c r="V343" s="83">
        <f>BL343</f>
        <v>0</v>
      </c>
      <c r="W343" s="83"/>
      <c r="X343" s="83"/>
      <c r="Y343" s="83"/>
      <c r="Z343" s="83">
        <f>BM343</f>
        <v>0</v>
      </c>
      <c r="AA343" s="83"/>
      <c r="AB343" s="83"/>
      <c r="AC343" s="83"/>
      <c r="AD343" s="28"/>
      <c r="AE343" s="28"/>
      <c r="AF343" s="28"/>
      <c r="AG343" s="28"/>
      <c r="BH343" s="2" t="s">
        <v>16</v>
      </c>
      <c r="BI343" s="29">
        <v>98.768301185219613</v>
      </c>
      <c r="BJ343" s="29">
        <v>100</v>
      </c>
      <c r="BK343" s="29">
        <v>100</v>
      </c>
      <c r="BL343" s="29">
        <v>0</v>
      </c>
      <c r="BM343" s="29">
        <v>0</v>
      </c>
    </row>
    <row r="344" spans="4:65">
      <c r="D344" s="33" t="s">
        <v>119</v>
      </c>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K344" s="23"/>
      <c r="BI344" s="27" t="s">
        <v>11</v>
      </c>
      <c r="BJ344" s="2" t="s">
        <v>12</v>
      </c>
      <c r="BK344" s="2">
        <v>1</v>
      </c>
      <c r="BL344" s="2">
        <v>2</v>
      </c>
      <c r="BM344" s="2">
        <v>0</v>
      </c>
    </row>
    <row r="345" spans="4:65">
      <c r="D345" s="84" t="s">
        <v>13</v>
      </c>
      <c r="E345" s="85"/>
      <c r="F345" s="85"/>
      <c r="G345" s="85"/>
      <c r="H345" s="85"/>
      <c r="I345" s="86"/>
      <c r="J345" s="87">
        <f>BI345</f>
        <v>94.042266187050359</v>
      </c>
      <c r="K345" s="87"/>
      <c r="L345" s="87"/>
      <c r="M345" s="87"/>
      <c r="N345" s="87">
        <f>BJ345</f>
        <v>93.75</v>
      </c>
      <c r="O345" s="87"/>
      <c r="P345" s="87"/>
      <c r="Q345" s="87"/>
      <c r="R345" s="87">
        <f>BK345</f>
        <v>93.75</v>
      </c>
      <c r="S345" s="87"/>
      <c r="T345" s="87"/>
      <c r="U345" s="87"/>
      <c r="V345" s="87">
        <f>BL345</f>
        <v>6.25</v>
      </c>
      <c r="W345" s="87"/>
      <c r="X345" s="87"/>
      <c r="Y345" s="87"/>
      <c r="Z345" s="87">
        <f>BM345</f>
        <v>0</v>
      </c>
      <c r="AA345" s="87"/>
      <c r="AB345" s="87"/>
      <c r="AC345" s="87"/>
      <c r="AD345" s="28"/>
      <c r="AE345" s="28"/>
      <c r="AF345" s="28"/>
      <c r="AG345" s="28"/>
      <c r="BG345" s="2">
        <v>50</v>
      </c>
      <c r="BH345" s="2" t="s">
        <v>14</v>
      </c>
      <c r="BI345" s="29">
        <v>94.042266187050359</v>
      </c>
      <c r="BJ345" s="29">
        <f>BK345</f>
        <v>93.75</v>
      </c>
      <c r="BK345" s="29">
        <v>93.75</v>
      </c>
      <c r="BL345" s="29">
        <v>6.25</v>
      </c>
      <c r="BM345" s="29">
        <v>0</v>
      </c>
    </row>
    <row r="346" spans="4:65">
      <c r="D346" s="80" t="s">
        <v>15</v>
      </c>
      <c r="E346" s="81"/>
      <c r="F346" s="81"/>
      <c r="G346" s="81"/>
      <c r="H346" s="81"/>
      <c r="I346" s="82"/>
      <c r="J346" s="83">
        <f>BI346</f>
        <v>93.86474552637695</v>
      </c>
      <c r="K346" s="83"/>
      <c r="L346" s="83"/>
      <c r="M346" s="83"/>
      <c r="N346" s="83">
        <f>BJ346</f>
        <v>95.238095238095227</v>
      </c>
      <c r="O346" s="83"/>
      <c r="P346" s="83"/>
      <c r="Q346" s="83"/>
      <c r="R346" s="83">
        <f>BK346</f>
        <v>95.238095238095227</v>
      </c>
      <c r="S346" s="83"/>
      <c r="T346" s="83"/>
      <c r="U346" s="83"/>
      <c r="V346" s="83">
        <f>BL346</f>
        <v>4.7619047619047619</v>
      </c>
      <c r="W346" s="83"/>
      <c r="X346" s="83"/>
      <c r="Y346" s="83"/>
      <c r="Z346" s="83">
        <f>BM346</f>
        <v>0</v>
      </c>
      <c r="AA346" s="83"/>
      <c r="AB346" s="83"/>
      <c r="AC346" s="83"/>
      <c r="AD346" s="28"/>
      <c r="AE346" s="28"/>
      <c r="AF346" s="28"/>
      <c r="AG346" s="28"/>
      <c r="BH346" s="2" t="s">
        <v>16</v>
      </c>
      <c r="BI346" s="29">
        <v>93.86474552637695</v>
      </c>
      <c r="BJ346" s="29">
        <v>95.238095238095227</v>
      </c>
      <c r="BK346" s="29">
        <v>95.238095238095227</v>
      </c>
      <c r="BL346" s="29">
        <v>4.7619047619047619</v>
      </c>
      <c r="BM346" s="29">
        <v>0</v>
      </c>
    </row>
    <row r="347" spans="4:65">
      <c r="D347" s="33" t="s">
        <v>120</v>
      </c>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K347" s="23"/>
      <c r="BI347" s="27" t="s">
        <v>11</v>
      </c>
      <c r="BJ347" s="2" t="s">
        <v>12</v>
      </c>
      <c r="BK347" s="2">
        <v>1</v>
      </c>
      <c r="BL347" s="2">
        <v>2</v>
      </c>
      <c r="BM347" s="2">
        <v>0</v>
      </c>
    </row>
    <row r="348" spans="4:65">
      <c r="D348" s="84" t="s">
        <v>13</v>
      </c>
      <c r="E348" s="85"/>
      <c r="F348" s="85"/>
      <c r="G348" s="85"/>
      <c r="H348" s="85"/>
      <c r="I348" s="86"/>
      <c r="J348" s="87">
        <f>BI348</f>
        <v>98.336330935251809</v>
      </c>
      <c r="K348" s="87"/>
      <c r="L348" s="87"/>
      <c r="M348" s="87"/>
      <c r="N348" s="87">
        <f>BJ348</f>
        <v>100</v>
      </c>
      <c r="O348" s="87"/>
      <c r="P348" s="87"/>
      <c r="Q348" s="87"/>
      <c r="R348" s="87">
        <f>BK348</f>
        <v>100</v>
      </c>
      <c r="S348" s="87"/>
      <c r="T348" s="87"/>
      <c r="U348" s="87"/>
      <c r="V348" s="87">
        <f>BL348</f>
        <v>0</v>
      </c>
      <c r="W348" s="87"/>
      <c r="X348" s="87"/>
      <c r="Y348" s="87"/>
      <c r="Z348" s="87">
        <f>BM348</f>
        <v>0</v>
      </c>
      <c r="AA348" s="87"/>
      <c r="AB348" s="87"/>
      <c r="AC348" s="87"/>
      <c r="AD348" s="28"/>
      <c r="AE348" s="28"/>
      <c r="AF348" s="28"/>
      <c r="AG348" s="28"/>
      <c r="BG348" s="2">
        <v>51</v>
      </c>
      <c r="BH348" s="2" t="s">
        <v>14</v>
      </c>
      <c r="BI348" s="29">
        <v>98.336330935251809</v>
      </c>
      <c r="BJ348" s="29">
        <f>BK348</f>
        <v>100</v>
      </c>
      <c r="BK348" s="29">
        <v>100</v>
      </c>
      <c r="BL348" s="29">
        <v>0</v>
      </c>
      <c r="BM348" s="29">
        <v>0</v>
      </c>
    </row>
    <row r="349" spans="4:65">
      <c r="D349" s="80" t="s">
        <v>15</v>
      </c>
      <c r="E349" s="81"/>
      <c r="F349" s="81"/>
      <c r="G349" s="81"/>
      <c r="H349" s="81"/>
      <c r="I349" s="82"/>
      <c r="J349" s="83">
        <f>BI349</f>
        <v>98.628863583546362</v>
      </c>
      <c r="K349" s="83"/>
      <c r="L349" s="83"/>
      <c r="M349" s="83"/>
      <c r="N349" s="83">
        <f>BJ349</f>
        <v>100</v>
      </c>
      <c r="O349" s="83"/>
      <c r="P349" s="83"/>
      <c r="Q349" s="83"/>
      <c r="R349" s="83">
        <f>BK349</f>
        <v>100</v>
      </c>
      <c r="S349" s="83"/>
      <c r="T349" s="83"/>
      <c r="U349" s="83"/>
      <c r="V349" s="83">
        <f>BL349</f>
        <v>0</v>
      </c>
      <c r="W349" s="83"/>
      <c r="X349" s="83"/>
      <c r="Y349" s="83"/>
      <c r="Z349" s="83">
        <f>BM349</f>
        <v>0</v>
      </c>
      <c r="AA349" s="83"/>
      <c r="AB349" s="83"/>
      <c r="AC349" s="83"/>
      <c r="AD349" s="28"/>
      <c r="AE349" s="28"/>
      <c r="AF349" s="28"/>
      <c r="AG349" s="28"/>
      <c r="BH349" s="2" t="s">
        <v>16</v>
      </c>
      <c r="BI349" s="29">
        <v>98.628863583546362</v>
      </c>
      <c r="BJ349" s="29">
        <v>100</v>
      </c>
      <c r="BK349" s="29">
        <v>100</v>
      </c>
      <c r="BL349" s="29">
        <v>0</v>
      </c>
      <c r="BM349" s="29">
        <v>0</v>
      </c>
    </row>
    <row r="350" spans="4:65">
      <c r="D350" s="33" t="s">
        <v>121</v>
      </c>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K350" s="23"/>
      <c r="BI350" s="27" t="s">
        <v>11</v>
      </c>
      <c r="BJ350" s="2" t="s">
        <v>12</v>
      </c>
      <c r="BK350" s="2">
        <v>1</v>
      </c>
      <c r="BL350" s="2">
        <v>2</v>
      </c>
      <c r="BM350" s="2">
        <v>0</v>
      </c>
    </row>
    <row r="351" spans="4:65">
      <c r="D351" s="84" t="s">
        <v>13</v>
      </c>
      <c r="E351" s="85"/>
      <c r="F351" s="85"/>
      <c r="G351" s="85"/>
      <c r="H351" s="85"/>
      <c r="I351" s="86"/>
      <c r="J351" s="87">
        <f>BI351</f>
        <v>96.245503597122308</v>
      </c>
      <c r="K351" s="87"/>
      <c r="L351" s="87"/>
      <c r="M351" s="87"/>
      <c r="N351" s="87">
        <f>BJ351</f>
        <v>93.75</v>
      </c>
      <c r="O351" s="87"/>
      <c r="P351" s="87"/>
      <c r="Q351" s="87"/>
      <c r="R351" s="87">
        <f>BK351</f>
        <v>93.75</v>
      </c>
      <c r="S351" s="87"/>
      <c r="T351" s="87"/>
      <c r="U351" s="87"/>
      <c r="V351" s="87">
        <f>BL351</f>
        <v>6.25</v>
      </c>
      <c r="W351" s="87"/>
      <c r="X351" s="87"/>
      <c r="Y351" s="87"/>
      <c r="Z351" s="87">
        <f>BM351</f>
        <v>0</v>
      </c>
      <c r="AA351" s="87"/>
      <c r="AB351" s="87"/>
      <c r="AC351" s="87"/>
      <c r="AD351" s="28"/>
      <c r="AE351" s="28"/>
      <c r="AF351" s="28"/>
      <c r="AG351" s="28"/>
      <c r="BG351" s="2">
        <v>52</v>
      </c>
      <c r="BH351" s="2" t="s">
        <v>14</v>
      </c>
      <c r="BI351" s="29">
        <v>96.245503597122308</v>
      </c>
      <c r="BJ351" s="29">
        <f>BK351</f>
        <v>93.75</v>
      </c>
      <c r="BK351" s="29">
        <v>93.75</v>
      </c>
      <c r="BL351" s="29">
        <v>6.25</v>
      </c>
      <c r="BM351" s="29">
        <v>0</v>
      </c>
    </row>
    <row r="352" spans="4:65">
      <c r="D352" s="80" t="s">
        <v>15</v>
      </c>
      <c r="E352" s="81"/>
      <c r="F352" s="81"/>
      <c r="G352" s="81"/>
      <c r="H352" s="81"/>
      <c r="I352" s="82"/>
      <c r="J352" s="83">
        <f>BI352</f>
        <v>96.281663955379969</v>
      </c>
      <c r="K352" s="83"/>
      <c r="L352" s="83"/>
      <c r="M352" s="83"/>
      <c r="N352" s="83">
        <f>BJ352</f>
        <v>95.238095238095227</v>
      </c>
      <c r="O352" s="83"/>
      <c r="P352" s="83"/>
      <c r="Q352" s="83"/>
      <c r="R352" s="83">
        <f>BK352</f>
        <v>95.238095238095227</v>
      </c>
      <c r="S352" s="83"/>
      <c r="T352" s="83"/>
      <c r="U352" s="83"/>
      <c r="V352" s="83">
        <f>BL352</f>
        <v>4.7619047619047619</v>
      </c>
      <c r="W352" s="83"/>
      <c r="X352" s="83"/>
      <c r="Y352" s="83"/>
      <c r="Z352" s="83">
        <f>BM352</f>
        <v>0</v>
      </c>
      <c r="AA352" s="83"/>
      <c r="AB352" s="83"/>
      <c r="AC352" s="83"/>
      <c r="AD352" s="28"/>
      <c r="AE352" s="28"/>
      <c r="AF352" s="28"/>
      <c r="AG352" s="28"/>
      <c r="BH352" s="2" t="s">
        <v>16</v>
      </c>
      <c r="BI352" s="29">
        <v>96.281663955379969</v>
      </c>
      <c r="BJ352" s="29">
        <v>95.238095238095227</v>
      </c>
      <c r="BK352" s="29">
        <v>95.238095238095227</v>
      </c>
      <c r="BL352" s="29">
        <v>4.7619047619047619</v>
      </c>
      <c r="BM352" s="29">
        <v>0</v>
      </c>
    </row>
    <row r="353" spans="1:96" ht="15" customHeight="1">
      <c r="D353" s="33" t="s">
        <v>122</v>
      </c>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K353" s="23"/>
      <c r="BI353" s="27" t="s">
        <v>11</v>
      </c>
      <c r="BJ353" s="2" t="s">
        <v>12</v>
      </c>
      <c r="BK353" s="2">
        <v>1</v>
      </c>
      <c r="BL353" s="2">
        <v>2</v>
      </c>
      <c r="BM353" s="2">
        <v>0</v>
      </c>
    </row>
    <row r="354" spans="1:96">
      <c r="D354" s="84" t="s">
        <v>13</v>
      </c>
      <c r="E354" s="85"/>
      <c r="F354" s="85"/>
      <c r="G354" s="85"/>
      <c r="H354" s="85"/>
      <c r="I354" s="86"/>
      <c r="J354" s="87">
        <f>BI354</f>
        <v>94.964028776978409</v>
      </c>
      <c r="K354" s="87"/>
      <c r="L354" s="87"/>
      <c r="M354" s="87"/>
      <c r="N354" s="87">
        <f>BJ354</f>
        <v>93.75</v>
      </c>
      <c r="O354" s="87"/>
      <c r="P354" s="87"/>
      <c r="Q354" s="87"/>
      <c r="R354" s="87">
        <f>BK354</f>
        <v>93.75</v>
      </c>
      <c r="S354" s="87"/>
      <c r="T354" s="87"/>
      <c r="U354" s="87"/>
      <c r="V354" s="87">
        <f>BL354</f>
        <v>6.25</v>
      </c>
      <c r="W354" s="87"/>
      <c r="X354" s="87"/>
      <c r="Y354" s="87"/>
      <c r="Z354" s="87">
        <f>BM354</f>
        <v>0</v>
      </c>
      <c r="AA354" s="87"/>
      <c r="AB354" s="87"/>
      <c r="AC354" s="87"/>
      <c r="AD354" s="28"/>
      <c r="AE354" s="28"/>
      <c r="AF354" s="28"/>
      <c r="AG354" s="28"/>
      <c r="BG354" s="2">
        <v>53</v>
      </c>
      <c r="BH354" s="2" t="s">
        <v>14</v>
      </c>
      <c r="BI354" s="29">
        <v>94.964028776978409</v>
      </c>
      <c r="BJ354" s="29">
        <f>BK354</f>
        <v>93.75</v>
      </c>
      <c r="BK354" s="29">
        <v>93.75</v>
      </c>
      <c r="BL354" s="29">
        <v>6.25</v>
      </c>
      <c r="BM354" s="29">
        <v>0</v>
      </c>
    </row>
    <row r="355" spans="1:96">
      <c r="D355" s="80" t="s">
        <v>15</v>
      </c>
      <c r="E355" s="81"/>
      <c r="F355" s="81"/>
      <c r="G355" s="81"/>
      <c r="H355" s="81"/>
      <c r="I355" s="82"/>
      <c r="J355" s="83">
        <f>BI355</f>
        <v>94.77108993725308</v>
      </c>
      <c r="K355" s="83"/>
      <c r="L355" s="83"/>
      <c r="M355" s="83"/>
      <c r="N355" s="83">
        <f>BJ355</f>
        <v>95.238095238095227</v>
      </c>
      <c r="O355" s="83"/>
      <c r="P355" s="83"/>
      <c r="Q355" s="83"/>
      <c r="R355" s="83">
        <f>BK355</f>
        <v>95.238095238095227</v>
      </c>
      <c r="S355" s="83"/>
      <c r="T355" s="83"/>
      <c r="U355" s="83"/>
      <c r="V355" s="83">
        <f>BL355</f>
        <v>4.7619047619047619</v>
      </c>
      <c r="W355" s="83"/>
      <c r="X355" s="83"/>
      <c r="Y355" s="83"/>
      <c r="Z355" s="83">
        <f>BM355</f>
        <v>0</v>
      </c>
      <c r="AA355" s="83"/>
      <c r="AB355" s="83"/>
      <c r="AC355" s="83"/>
      <c r="AD355" s="28"/>
      <c r="AE355" s="28"/>
      <c r="AF355" s="28"/>
      <c r="AG355" s="28"/>
      <c r="BH355" s="2" t="s">
        <v>16</v>
      </c>
      <c r="BI355" s="29">
        <v>94.77108993725308</v>
      </c>
      <c r="BJ355" s="29">
        <v>95.238095238095227</v>
      </c>
      <c r="BK355" s="29">
        <v>95.238095238095227</v>
      </c>
      <c r="BL355" s="29">
        <v>4.7619047619047619</v>
      </c>
      <c r="BM355" s="29">
        <v>0</v>
      </c>
    </row>
    <row r="356" spans="1:96" ht="15" customHeight="1">
      <c r="D356" s="43"/>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K356" s="23"/>
      <c r="BI356" s="27"/>
    </row>
    <row r="357" spans="1:96">
      <c r="D357" s="138"/>
      <c r="E357" s="138"/>
      <c r="F357" s="138"/>
      <c r="G357" s="138"/>
      <c r="H357" s="138"/>
      <c r="I357" s="138"/>
      <c r="J357" s="139"/>
      <c r="K357" s="139"/>
      <c r="L357" s="139"/>
      <c r="M357" s="139"/>
      <c r="N357" s="139"/>
      <c r="O357" s="139"/>
      <c r="P357" s="139"/>
      <c r="Q357" s="139"/>
      <c r="R357" s="139"/>
      <c r="S357" s="139"/>
      <c r="T357" s="139"/>
      <c r="U357" s="139"/>
      <c r="V357" s="139"/>
      <c r="W357" s="139"/>
      <c r="X357" s="139"/>
      <c r="Y357" s="139"/>
      <c r="Z357" s="139"/>
      <c r="AA357" s="139"/>
      <c r="AB357" s="139"/>
      <c r="AC357" s="139"/>
      <c r="AD357" s="28"/>
      <c r="AE357" s="28"/>
      <c r="AF357" s="28"/>
      <c r="AG357" s="28"/>
      <c r="BI357" s="29"/>
      <c r="BJ357" s="29"/>
      <c r="BK357" s="29"/>
      <c r="BL357" s="29"/>
      <c r="BM357" s="29"/>
    </row>
    <row r="358" spans="1:96">
      <c r="D358" s="138"/>
      <c r="E358" s="138"/>
      <c r="F358" s="138"/>
      <c r="G358" s="138"/>
      <c r="H358" s="138"/>
      <c r="I358" s="138"/>
      <c r="J358" s="139"/>
      <c r="K358" s="139"/>
      <c r="L358" s="139"/>
      <c r="M358" s="139"/>
      <c r="N358" s="139"/>
      <c r="O358" s="139"/>
      <c r="P358" s="139"/>
      <c r="Q358" s="139"/>
      <c r="R358" s="139"/>
      <c r="S358" s="139"/>
      <c r="T358" s="139"/>
      <c r="U358" s="139"/>
      <c r="V358" s="139"/>
      <c r="W358" s="139"/>
      <c r="X358" s="139"/>
      <c r="Y358" s="139"/>
      <c r="Z358" s="139"/>
      <c r="AA358" s="139"/>
      <c r="AB358" s="139"/>
      <c r="AC358" s="139"/>
      <c r="AD358" s="28"/>
      <c r="AE358" s="28"/>
      <c r="AF358" s="28"/>
      <c r="AG358" s="28"/>
      <c r="BI358" s="29"/>
      <c r="BJ358" s="29"/>
      <c r="BK358" s="29"/>
      <c r="BL358" s="29"/>
      <c r="BM358" s="29"/>
    </row>
    <row r="360" spans="1:96" s="19" customFormat="1" ht="11.25" customHeight="1">
      <c r="A360" s="2"/>
      <c r="B360" s="2"/>
      <c r="C360" s="2"/>
      <c r="D360" s="15" t="s">
        <v>123</v>
      </c>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68"/>
      <c r="AF360" s="68"/>
      <c r="AG360" s="68"/>
      <c r="AH360" s="17"/>
      <c r="AI360" s="17"/>
      <c r="AJ360" s="15"/>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CR360" s="20"/>
    </row>
    <row r="361" spans="1:96" ht="15" customHeight="1">
      <c r="D361" s="33" t="s">
        <v>124</v>
      </c>
      <c r="E361" s="34"/>
      <c r="F361" s="34"/>
      <c r="G361" s="34"/>
      <c r="H361" s="34"/>
      <c r="I361" s="34"/>
      <c r="J361" s="34"/>
      <c r="K361" s="34"/>
      <c r="L361" s="34"/>
      <c r="M361" s="34"/>
      <c r="N361" s="34"/>
      <c r="O361" s="34"/>
      <c r="P361" s="34"/>
      <c r="Q361" s="34"/>
      <c r="R361" s="34"/>
      <c r="S361" s="34"/>
      <c r="T361" s="34"/>
      <c r="U361" s="34"/>
      <c r="V361" s="34"/>
      <c r="W361" s="34"/>
      <c r="X361" s="34"/>
      <c r="Y361" s="34"/>
      <c r="Z361" s="34"/>
      <c r="AA361" s="68"/>
      <c r="AB361" s="68"/>
      <c r="AC361" s="23"/>
      <c r="AD361" s="68"/>
      <c r="AE361" s="68"/>
      <c r="AF361" s="68"/>
      <c r="AG361" s="68"/>
    </row>
    <row r="362" spans="1:96" ht="9.75" customHeight="1">
      <c r="D362" s="95"/>
      <c r="E362" s="96"/>
      <c r="F362" s="96"/>
      <c r="G362" s="96"/>
      <c r="H362" s="96"/>
      <c r="I362" s="97"/>
      <c r="J362" s="101" t="s">
        <v>6</v>
      </c>
      <c r="K362" s="102"/>
      <c r="L362" s="102"/>
      <c r="M362" s="103"/>
      <c r="N362" s="101" t="s">
        <v>7</v>
      </c>
      <c r="O362" s="102"/>
      <c r="P362" s="102"/>
      <c r="Q362" s="103"/>
      <c r="R362" s="88">
        <v>1</v>
      </c>
      <c r="S362" s="89"/>
      <c r="T362" s="89"/>
      <c r="U362" s="90"/>
      <c r="V362" s="88">
        <v>2</v>
      </c>
      <c r="W362" s="89"/>
      <c r="X362" s="89"/>
      <c r="Y362" s="90"/>
      <c r="Z362" s="88"/>
      <c r="AA362" s="89"/>
      <c r="AB362" s="89"/>
      <c r="AC362" s="90"/>
      <c r="AD362" s="25"/>
      <c r="AE362" s="25"/>
      <c r="AF362" s="25"/>
      <c r="AG362" s="25"/>
    </row>
    <row r="363" spans="1:96" ht="22.5" customHeight="1">
      <c r="D363" s="98"/>
      <c r="E363" s="99"/>
      <c r="F363" s="99"/>
      <c r="G363" s="99"/>
      <c r="H363" s="99"/>
      <c r="I363" s="100"/>
      <c r="J363" s="104"/>
      <c r="K363" s="105"/>
      <c r="L363" s="105"/>
      <c r="M363" s="106"/>
      <c r="N363" s="104"/>
      <c r="O363" s="105"/>
      <c r="P363" s="105"/>
      <c r="Q363" s="106"/>
      <c r="R363" s="91" t="s">
        <v>49</v>
      </c>
      <c r="S363" s="92"/>
      <c r="T363" s="92"/>
      <c r="U363" s="93"/>
      <c r="V363" s="91" t="s">
        <v>50</v>
      </c>
      <c r="W363" s="92"/>
      <c r="X363" s="92"/>
      <c r="Y363" s="93"/>
      <c r="Z363" s="91" t="s">
        <v>10</v>
      </c>
      <c r="AA363" s="92"/>
      <c r="AB363" s="92"/>
      <c r="AC363" s="93"/>
      <c r="AD363" s="26"/>
      <c r="AE363" s="26"/>
      <c r="AF363" s="26"/>
      <c r="AG363" s="26"/>
      <c r="BI363" s="27" t="s">
        <v>11</v>
      </c>
      <c r="BJ363" s="2" t="s">
        <v>12</v>
      </c>
      <c r="BK363" s="2">
        <v>1</v>
      </c>
      <c r="BL363" s="2">
        <v>2</v>
      </c>
      <c r="BM363" s="2">
        <v>0</v>
      </c>
    </row>
    <row r="364" spans="1:96">
      <c r="D364" s="84" t="s">
        <v>13</v>
      </c>
      <c r="E364" s="85"/>
      <c r="F364" s="85"/>
      <c r="G364" s="85"/>
      <c r="H364" s="85"/>
      <c r="I364" s="86"/>
      <c r="J364" s="87">
        <f>BI364</f>
        <v>92.131294964028783</v>
      </c>
      <c r="K364" s="87"/>
      <c r="L364" s="87"/>
      <c r="M364" s="87"/>
      <c r="N364" s="87">
        <f>BJ364</f>
        <v>100</v>
      </c>
      <c r="O364" s="87"/>
      <c r="P364" s="87"/>
      <c r="Q364" s="87"/>
      <c r="R364" s="87">
        <f>BK364</f>
        <v>100</v>
      </c>
      <c r="S364" s="87"/>
      <c r="T364" s="87"/>
      <c r="U364" s="87"/>
      <c r="V364" s="87">
        <f>BL364</f>
        <v>0</v>
      </c>
      <c r="W364" s="87"/>
      <c r="X364" s="87"/>
      <c r="Y364" s="87"/>
      <c r="Z364" s="87">
        <f>BM364</f>
        <v>0</v>
      </c>
      <c r="AA364" s="87"/>
      <c r="AB364" s="87"/>
      <c r="AC364" s="87"/>
      <c r="AD364" s="28"/>
      <c r="AE364" s="28"/>
      <c r="AF364" s="28"/>
      <c r="AG364" s="28"/>
      <c r="BG364" s="2">
        <v>54</v>
      </c>
      <c r="BH364" s="2" t="s">
        <v>14</v>
      </c>
      <c r="BI364" s="29">
        <v>92.131294964028783</v>
      </c>
      <c r="BJ364" s="29">
        <f>BK364</f>
        <v>100</v>
      </c>
      <c r="BK364" s="29">
        <v>100</v>
      </c>
      <c r="BL364" s="29">
        <v>0</v>
      </c>
      <c r="BM364" s="29">
        <v>0</v>
      </c>
    </row>
    <row r="365" spans="1:96">
      <c r="D365" s="80" t="s">
        <v>15</v>
      </c>
      <c r="E365" s="81"/>
      <c r="F365" s="81"/>
      <c r="G365" s="81"/>
      <c r="H365" s="81"/>
      <c r="I365" s="82"/>
      <c r="J365" s="83">
        <f>BI365</f>
        <v>91.889379502672554</v>
      </c>
      <c r="K365" s="83"/>
      <c r="L365" s="83"/>
      <c r="M365" s="83"/>
      <c r="N365" s="83">
        <f>BJ365</f>
        <v>95.238095238095227</v>
      </c>
      <c r="O365" s="83"/>
      <c r="P365" s="83"/>
      <c r="Q365" s="83"/>
      <c r="R365" s="83">
        <f>BK365</f>
        <v>95.238095238095227</v>
      </c>
      <c r="S365" s="83"/>
      <c r="T365" s="83"/>
      <c r="U365" s="83"/>
      <c r="V365" s="83">
        <f>BL365</f>
        <v>4.7619047619047619</v>
      </c>
      <c r="W365" s="83"/>
      <c r="X365" s="83"/>
      <c r="Y365" s="83"/>
      <c r="Z365" s="83">
        <f>BM365</f>
        <v>0</v>
      </c>
      <c r="AA365" s="83"/>
      <c r="AB365" s="83"/>
      <c r="AC365" s="83"/>
      <c r="AD365" s="28"/>
      <c r="AE365" s="28"/>
      <c r="AF365" s="28"/>
      <c r="AG365" s="28"/>
      <c r="BH365" s="2" t="s">
        <v>16</v>
      </c>
      <c r="BI365" s="29">
        <v>91.889379502672554</v>
      </c>
      <c r="BJ365" s="29">
        <v>95.238095238095227</v>
      </c>
      <c r="BK365" s="29">
        <v>95.238095238095227</v>
      </c>
      <c r="BL365" s="29">
        <v>4.7619047619047619</v>
      </c>
      <c r="BM365" s="29">
        <v>0</v>
      </c>
    </row>
    <row r="366" spans="1:96" ht="15" customHeight="1">
      <c r="D366" s="33" t="s">
        <v>125</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11</v>
      </c>
      <c r="BJ366" s="2" t="s">
        <v>12</v>
      </c>
      <c r="BK366" s="2">
        <v>1</v>
      </c>
      <c r="BL366" s="2">
        <v>2</v>
      </c>
      <c r="BM366" s="2">
        <v>0</v>
      </c>
    </row>
    <row r="367" spans="1:96">
      <c r="D367" s="84" t="s">
        <v>13</v>
      </c>
      <c r="E367" s="85"/>
      <c r="F367" s="85"/>
      <c r="G367" s="85"/>
      <c r="H367" s="85"/>
      <c r="I367" s="86"/>
      <c r="J367" s="87">
        <f>BI367</f>
        <v>91.636690647482013</v>
      </c>
      <c r="K367" s="87"/>
      <c r="L367" s="87"/>
      <c r="M367" s="87"/>
      <c r="N367" s="87">
        <f>BJ367</f>
        <v>93.75</v>
      </c>
      <c r="O367" s="87"/>
      <c r="P367" s="87"/>
      <c r="Q367" s="87"/>
      <c r="R367" s="87">
        <f>BK367</f>
        <v>93.75</v>
      </c>
      <c r="S367" s="87"/>
      <c r="T367" s="87"/>
      <c r="U367" s="87"/>
      <c r="V367" s="87">
        <f>BL367</f>
        <v>6.25</v>
      </c>
      <c r="W367" s="87"/>
      <c r="X367" s="87"/>
      <c r="Y367" s="87"/>
      <c r="Z367" s="87">
        <f>BM367</f>
        <v>0</v>
      </c>
      <c r="AA367" s="87"/>
      <c r="AB367" s="87"/>
      <c r="AC367" s="87"/>
      <c r="AD367" s="28"/>
      <c r="AE367" s="28"/>
      <c r="AF367" s="28"/>
      <c r="AG367" s="28"/>
      <c r="BG367" s="2">
        <v>55</v>
      </c>
      <c r="BH367" s="2" t="s">
        <v>14</v>
      </c>
      <c r="BI367" s="29">
        <v>91.636690647482013</v>
      </c>
      <c r="BJ367" s="29">
        <f>BK367</f>
        <v>93.75</v>
      </c>
      <c r="BK367" s="29">
        <v>93.75</v>
      </c>
      <c r="BL367" s="29">
        <v>6.25</v>
      </c>
      <c r="BM367" s="29">
        <v>0</v>
      </c>
    </row>
    <row r="368" spans="1:96">
      <c r="D368" s="80" t="s">
        <v>15</v>
      </c>
      <c r="E368" s="81"/>
      <c r="F368" s="81"/>
      <c r="G368" s="81"/>
      <c r="H368" s="81"/>
      <c r="I368" s="82"/>
      <c r="J368" s="83">
        <f>BI368</f>
        <v>90.587961887055542</v>
      </c>
      <c r="K368" s="83"/>
      <c r="L368" s="83"/>
      <c r="M368" s="83"/>
      <c r="N368" s="83">
        <f>BJ368</f>
        <v>76.19047619047619</v>
      </c>
      <c r="O368" s="83"/>
      <c r="P368" s="83"/>
      <c r="Q368" s="83"/>
      <c r="R368" s="83">
        <f>BK368</f>
        <v>76.19047619047619</v>
      </c>
      <c r="S368" s="83"/>
      <c r="T368" s="83"/>
      <c r="U368" s="83"/>
      <c r="V368" s="83">
        <f>BL368</f>
        <v>23.809523809523807</v>
      </c>
      <c r="W368" s="83"/>
      <c r="X368" s="83"/>
      <c r="Y368" s="83"/>
      <c r="Z368" s="83">
        <f>BM368</f>
        <v>0</v>
      </c>
      <c r="AA368" s="83"/>
      <c r="AB368" s="83"/>
      <c r="AC368" s="83"/>
      <c r="AD368" s="28"/>
      <c r="AE368" s="28"/>
      <c r="AF368" s="28"/>
      <c r="AG368" s="28"/>
      <c r="BH368" s="2" t="s">
        <v>16</v>
      </c>
      <c r="BI368" s="29">
        <v>90.587961887055542</v>
      </c>
      <c r="BJ368" s="29">
        <v>76.19047619047619</v>
      </c>
      <c r="BK368" s="29">
        <v>76.19047619047619</v>
      </c>
      <c r="BL368" s="29">
        <v>23.809523809523807</v>
      </c>
      <c r="BM368" s="29">
        <v>0</v>
      </c>
    </row>
    <row r="369" spans="1:96" ht="15" customHeight="1">
      <c r="D369" s="33" t="s">
        <v>126</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11</v>
      </c>
      <c r="BJ369" s="2" t="s">
        <v>12</v>
      </c>
      <c r="BK369" s="2">
        <v>1</v>
      </c>
      <c r="BL369" s="2">
        <v>2</v>
      </c>
      <c r="BM369" s="2">
        <v>0</v>
      </c>
    </row>
    <row r="370" spans="1:96">
      <c r="D370" s="84" t="s">
        <v>13</v>
      </c>
      <c r="E370" s="85"/>
      <c r="F370" s="85"/>
      <c r="G370" s="85"/>
      <c r="H370" s="85"/>
      <c r="I370" s="86"/>
      <c r="J370" s="87">
        <f>BI370</f>
        <v>97.504496402877692</v>
      </c>
      <c r="K370" s="87"/>
      <c r="L370" s="87"/>
      <c r="M370" s="87"/>
      <c r="N370" s="87">
        <f>BJ370</f>
        <v>100</v>
      </c>
      <c r="O370" s="87"/>
      <c r="P370" s="87"/>
      <c r="Q370" s="87"/>
      <c r="R370" s="87">
        <f>BK370</f>
        <v>100</v>
      </c>
      <c r="S370" s="87"/>
      <c r="T370" s="87"/>
      <c r="U370" s="87"/>
      <c r="V370" s="87">
        <f>BL370</f>
        <v>0</v>
      </c>
      <c r="W370" s="87"/>
      <c r="X370" s="87"/>
      <c r="Y370" s="87"/>
      <c r="Z370" s="87">
        <f>BM370</f>
        <v>0</v>
      </c>
      <c r="AA370" s="87"/>
      <c r="AB370" s="87"/>
      <c r="AC370" s="87"/>
      <c r="AD370" s="28"/>
      <c r="AE370" s="28"/>
      <c r="AF370" s="28"/>
      <c r="AG370" s="28"/>
      <c r="BG370" s="2">
        <v>56</v>
      </c>
      <c r="BH370" s="2" t="s">
        <v>14</v>
      </c>
      <c r="BI370" s="29">
        <v>97.504496402877692</v>
      </c>
      <c r="BJ370" s="29">
        <f>BK370</f>
        <v>100</v>
      </c>
      <c r="BK370" s="29">
        <v>100</v>
      </c>
      <c r="BL370" s="29">
        <v>0</v>
      </c>
      <c r="BM370" s="29">
        <v>0</v>
      </c>
    </row>
    <row r="371" spans="1:96">
      <c r="D371" s="80" t="s">
        <v>15</v>
      </c>
      <c r="E371" s="81"/>
      <c r="F371" s="81"/>
      <c r="G371" s="81"/>
      <c r="H371" s="81"/>
      <c r="I371" s="82"/>
      <c r="J371" s="83">
        <f>BI371</f>
        <v>98.001394376016734</v>
      </c>
      <c r="K371" s="83"/>
      <c r="L371" s="83"/>
      <c r="M371" s="83"/>
      <c r="N371" s="83">
        <f>BJ371</f>
        <v>100</v>
      </c>
      <c r="O371" s="83"/>
      <c r="P371" s="83"/>
      <c r="Q371" s="83"/>
      <c r="R371" s="83">
        <f>BK371</f>
        <v>100</v>
      </c>
      <c r="S371" s="83"/>
      <c r="T371" s="83"/>
      <c r="U371" s="83"/>
      <c r="V371" s="83">
        <f>BL371</f>
        <v>0</v>
      </c>
      <c r="W371" s="83"/>
      <c r="X371" s="83"/>
      <c r="Y371" s="83"/>
      <c r="Z371" s="83">
        <f>BM371</f>
        <v>0</v>
      </c>
      <c r="AA371" s="83"/>
      <c r="AB371" s="83"/>
      <c r="AC371" s="83"/>
      <c r="AD371" s="28"/>
      <c r="AE371" s="28"/>
      <c r="AF371" s="28"/>
      <c r="AG371" s="28"/>
      <c r="BH371" s="2" t="s">
        <v>16</v>
      </c>
      <c r="BI371" s="29">
        <v>98.001394376016734</v>
      </c>
      <c r="BJ371" s="29">
        <v>100</v>
      </c>
      <c r="BK371" s="29">
        <v>100</v>
      </c>
      <c r="BL371" s="29">
        <v>0</v>
      </c>
      <c r="BM371" s="29">
        <v>0</v>
      </c>
    </row>
    <row r="372" spans="1:96" ht="15" customHeight="1">
      <c r="D372" s="33" t="s">
        <v>127</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11</v>
      </c>
      <c r="BJ372" s="2" t="s">
        <v>12</v>
      </c>
      <c r="BK372" s="2">
        <v>1</v>
      </c>
      <c r="BL372" s="2">
        <v>2</v>
      </c>
      <c r="BM372" s="2">
        <v>0</v>
      </c>
    </row>
    <row r="373" spans="1:96">
      <c r="D373" s="84" t="s">
        <v>13</v>
      </c>
      <c r="E373" s="85"/>
      <c r="F373" s="85"/>
      <c r="G373" s="85"/>
      <c r="H373" s="85"/>
      <c r="I373" s="86"/>
      <c r="J373" s="87">
        <f>BI373</f>
        <v>97.931654676259001</v>
      </c>
      <c r="K373" s="87"/>
      <c r="L373" s="87"/>
      <c r="M373" s="87"/>
      <c r="N373" s="87">
        <f>BJ373</f>
        <v>100</v>
      </c>
      <c r="O373" s="87"/>
      <c r="P373" s="87"/>
      <c r="Q373" s="87"/>
      <c r="R373" s="87">
        <f>BK373</f>
        <v>100</v>
      </c>
      <c r="S373" s="87"/>
      <c r="T373" s="87"/>
      <c r="U373" s="87"/>
      <c r="V373" s="87">
        <f>BL373</f>
        <v>0</v>
      </c>
      <c r="W373" s="87"/>
      <c r="X373" s="87"/>
      <c r="Y373" s="87"/>
      <c r="Z373" s="87">
        <f>BM373</f>
        <v>0</v>
      </c>
      <c r="AA373" s="87"/>
      <c r="AB373" s="87"/>
      <c r="AC373" s="87"/>
      <c r="AD373" s="28"/>
      <c r="AE373" s="28"/>
      <c r="AF373" s="28"/>
      <c r="AG373" s="28"/>
      <c r="BG373" s="2">
        <v>57</v>
      </c>
      <c r="BH373" s="2" t="s">
        <v>14</v>
      </c>
      <c r="BI373" s="29">
        <v>97.931654676259001</v>
      </c>
      <c r="BJ373" s="29">
        <f>BK373</f>
        <v>100</v>
      </c>
      <c r="BK373" s="29">
        <v>100</v>
      </c>
      <c r="BL373" s="29">
        <v>0</v>
      </c>
      <c r="BM373" s="29">
        <v>0</v>
      </c>
    </row>
    <row r="374" spans="1:96">
      <c r="D374" s="80" t="s">
        <v>15</v>
      </c>
      <c r="E374" s="81"/>
      <c r="F374" s="81"/>
      <c r="G374" s="81"/>
      <c r="H374" s="81"/>
      <c r="I374" s="82"/>
      <c r="J374" s="83">
        <f>BI374</f>
        <v>97.861956774343483</v>
      </c>
      <c r="K374" s="83"/>
      <c r="L374" s="83"/>
      <c r="M374" s="83"/>
      <c r="N374" s="83">
        <f>BJ374</f>
        <v>100</v>
      </c>
      <c r="O374" s="83"/>
      <c r="P374" s="83"/>
      <c r="Q374" s="83"/>
      <c r="R374" s="83">
        <f>BK374</f>
        <v>100</v>
      </c>
      <c r="S374" s="83"/>
      <c r="T374" s="83"/>
      <c r="U374" s="83"/>
      <c r="V374" s="83">
        <f>BL374</f>
        <v>0</v>
      </c>
      <c r="W374" s="83"/>
      <c r="X374" s="83"/>
      <c r="Y374" s="83"/>
      <c r="Z374" s="83">
        <f>BM374</f>
        <v>0</v>
      </c>
      <c r="AA374" s="83"/>
      <c r="AB374" s="83"/>
      <c r="AC374" s="83"/>
      <c r="AD374" s="28"/>
      <c r="AE374" s="28"/>
      <c r="AF374" s="28"/>
      <c r="AG374" s="28"/>
      <c r="BH374" s="2" t="s">
        <v>16</v>
      </c>
      <c r="BI374" s="29">
        <v>97.861956774343483</v>
      </c>
      <c r="BJ374" s="29">
        <v>100</v>
      </c>
      <c r="BK374" s="29">
        <v>100</v>
      </c>
      <c r="BL374" s="29">
        <v>0</v>
      </c>
      <c r="BM374" s="29">
        <v>0</v>
      </c>
    </row>
    <row r="377" spans="1:96" s="19" customFormat="1" ht="11.25" customHeight="1">
      <c r="A377" s="2"/>
      <c r="B377" s="2"/>
      <c r="C377" s="2"/>
      <c r="D377" s="15" t="s">
        <v>128</v>
      </c>
      <c r="E377" s="68"/>
      <c r="F377" s="68"/>
      <c r="G377" s="68"/>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c r="AG377" s="68"/>
      <c r="AH377" s="17"/>
      <c r="AI377" s="17"/>
      <c r="AJ377" s="15"/>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CR377" s="20"/>
    </row>
    <row r="378" spans="1:96" ht="15" customHeight="1">
      <c r="D378" s="33" t="s">
        <v>129</v>
      </c>
      <c r="E378" s="34"/>
      <c r="F378" s="34"/>
      <c r="G378" s="34"/>
      <c r="H378" s="34"/>
      <c r="I378" s="34"/>
      <c r="J378" s="34"/>
      <c r="K378" s="34"/>
      <c r="L378" s="34"/>
      <c r="M378" s="34"/>
      <c r="N378" s="34"/>
      <c r="O378" s="34"/>
      <c r="P378" s="34"/>
      <c r="Q378" s="34"/>
      <c r="R378" s="34"/>
      <c r="S378" s="34"/>
      <c r="T378" s="34"/>
      <c r="U378" s="34"/>
      <c r="V378" s="34"/>
      <c r="W378" s="34"/>
      <c r="X378" s="34"/>
      <c r="Y378" s="34"/>
      <c r="Z378" s="34"/>
      <c r="AA378" s="68"/>
      <c r="AB378" s="68"/>
      <c r="AC378" s="23"/>
      <c r="AD378" s="68"/>
      <c r="AE378" s="68"/>
      <c r="AF378" s="68"/>
      <c r="AG378" s="68"/>
    </row>
    <row r="379" spans="1:96" ht="9.75" customHeight="1">
      <c r="D379" s="95"/>
      <c r="E379" s="96"/>
      <c r="F379" s="96"/>
      <c r="G379" s="96"/>
      <c r="H379" s="96"/>
      <c r="I379" s="97"/>
      <c r="J379" s="101" t="s">
        <v>6</v>
      </c>
      <c r="K379" s="102"/>
      <c r="L379" s="102"/>
      <c r="M379" s="103"/>
      <c r="N379" s="101" t="s">
        <v>7</v>
      </c>
      <c r="O379" s="102"/>
      <c r="P379" s="102"/>
      <c r="Q379" s="103"/>
      <c r="R379" s="88">
        <v>1</v>
      </c>
      <c r="S379" s="89"/>
      <c r="T379" s="89"/>
      <c r="U379" s="90"/>
      <c r="V379" s="88">
        <v>2</v>
      </c>
      <c r="W379" s="89"/>
      <c r="X379" s="89"/>
      <c r="Y379" s="90"/>
      <c r="Z379" s="88"/>
      <c r="AA379" s="89"/>
      <c r="AB379" s="89"/>
      <c r="AC379" s="90"/>
      <c r="AD379" s="25"/>
      <c r="AE379" s="25"/>
      <c r="AF379" s="25"/>
      <c r="AG379" s="25"/>
    </row>
    <row r="380" spans="1:96" ht="22.5" customHeight="1">
      <c r="D380" s="98"/>
      <c r="E380" s="99"/>
      <c r="F380" s="99"/>
      <c r="G380" s="99"/>
      <c r="H380" s="99"/>
      <c r="I380" s="100"/>
      <c r="J380" s="104"/>
      <c r="K380" s="105"/>
      <c r="L380" s="105"/>
      <c r="M380" s="106"/>
      <c r="N380" s="104"/>
      <c r="O380" s="105"/>
      <c r="P380" s="105"/>
      <c r="Q380" s="106"/>
      <c r="R380" s="91" t="s">
        <v>49</v>
      </c>
      <c r="S380" s="92"/>
      <c r="T380" s="92"/>
      <c r="U380" s="93"/>
      <c r="V380" s="91" t="s">
        <v>50</v>
      </c>
      <c r="W380" s="92"/>
      <c r="X380" s="92"/>
      <c r="Y380" s="93"/>
      <c r="Z380" s="91" t="s">
        <v>10</v>
      </c>
      <c r="AA380" s="92"/>
      <c r="AB380" s="92"/>
      <c r="AC380" s="93"/>
      <c r="AD380" s="26"/>
      <c r="AE380" s="26"/>
      <c r="AF380" s="26"/>
      <c r="AG380" s="26"/>
      <c r="BI380" s="27" t="s">
        <v>11</v>
      </c>
      <c r="BJ380" s="2" t="s">
        <v>12</v>
      </c>
      <c r="BK380" s="2">
        <v>1</v>
      </c>
      <c r="BL380" s="2">
        <v>2</v>
      </c>
      <c r="BM380" s="2">
        <v>0</v>
      </c>
    </row>
    <row r="381" spans="1:96">
      <c r="D381" s="84" t="s">
        <v>13</v>
      </c>
      <c r="E381" s="85"/>
      <c r="F381" s="85"/>
      <c r="G381" s="85"/>
      <c r="H381" s="85"/>
      <c r="I381" s="86"/>
      <c r="J381" s="87">
        <f>BI381</f>
        <v>92.985611510791372</v>
      </c>
      <c r="K381" s="87"/>
      <c r="L381" s="87"/>
      <c r="M381" s="87"/>
      <c r="N381" s="87">
        <f>BJ381</f>
        <v>100</v>
      </c>
      <c r="O381" s="87"/>
      <c r="P381" s="87"/>
      <c r="Q381" s="87"/>
      <c r="R381" s="87">
        <f>BK381</f>
        <v>100</v>
      </c>
      <c r="S381" s="87"/>
      <c r="T381" s="87"/>
      <c r="U381" s="87"/>
      <c r="V381" s="87">
        <f>BL381</f>
        <v>0</v>
      </c>
      <c r="W381" s="87"/>
      <c r="X381" s="87"/>
      <c r="Y381" s="87"/>
      <c r="Z381" s="87">
        <f>BM381</f>
        <v>0</v>
      </c>
      <c r="AA381" s="87"/>
      <c r="AB381" s="87"/>
      <c r="AC381" s="87"/>
      <c r="AD381" s="28"/>
      <c r="AE381" s="28"/>
      <c r="AF381" s="28"/>
      <c r="AG381" s="28"/>
      <c r="BG381" s="2">
        <v>58</v>
      </c>
      <c r="BH381" s="2" t="s">
        <v>14</v>
      </c>
      <c r="BI381" s="29">
        <v>92.985611510791372</v>
      </c>
      <c r="BJ381" s="29">
        <f>BK381</f>
        <v>100</v>
      </c>
      <c r="BK381" s="29">
        <v>100</v>
      </c>
      <c r="BL381" s="29">
        <v>0</v>
      </c>
      <c r="BM381" s="29">
        <v>0</v>
      </c>
    </row>
    <row r="382" spans="1:96">
      <c r="D382" s="80" t="s">
        <v>15</v>
      </c>
      <c r="E382" s="81"/>
      <c r="F382" s="81"/>
      <c r="G382" s="81"/>
      <c r="H382" s="81"/>
      <c r="I382" s="82"/>
      <c r="J382" s="83">
        <f>BI382</f>
        <v>93.004880316058575</v>
      </c>
      <c r="K382" s="83"/>
      <c r="L382" s="83"/>
      <c r="M382" s="83"/>
      <c r="N382" s="83">
        <f>BJ382</f>
        <v>95.238095238095227</v>
      </c>
      <c r="O382" s="83"/>
      <c r="P382" s="83"/>
      <c r="Q382" s="83"/>
      <c r="R382" s="83">
        <f>BK382</f>
        <v>95.238095238095227</v>
      </c>
      <c r="S382" s="83"/>
      <c r="T382" s="83"/>
      <c r="U382" s="83"/>
      <c r="V382" s="83">
        <f>BL382</f>
        <v>4.7619047619047619</v>
      </c>
      <c r="W382" s="83"/>
      <c r="X382" s="83"/>
      <c r="Y382" s="83"/>
      <c r="Z382" s="83">
        <f>BM382</f>
        <v>0</v>
      </c>
      <c r="AA382" s="83"/>
      <c r="AB382" s="83"/>
      <c r="AC382" s="83"/>
      <c r="AD382" s="28"/>
      <c r="AE382" s="28"/>
      <c r="AF382" s="28"/>
      <c r="AG382" s="28"/>
      <c r="BH382" s="2" t="s">
        <v>16</v>
      </c>
      <c r="BI382" s="29">
        <v>93.004880316058575</v>
      </c>
      <c r="BJ382" s="29">
        <v>95.238095238095227</v>
      </c>
      <c r="BK382" s="29">
        <v>95.238095238095227</v>
      </c>
      <c r="BL382" s="29">
        <v>4.7619047619047619</v>
      </c>
      <c r="BM382" s="29">
        <v>0</v>
      </c>
    </row>
    <row r="383" spans="1:96" ht="15" customHeight="1">
      <c r="D383" s="33" t="s">
        <v>130</v>
      </c>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K383" s="23"/>
      <c r="BI383" s="27" t="s">
        <v>11</v>
      </c>
      <c r="BJ383" s="2" t="s">
        <v>12</v>
      </c>
      <c r="BK383" s="2">
        <v>1</v>
      </c>
      <c r="BL383" s="2">
        <v>2</v>
      </c>
      <c r="BM383" s="2">
        <v>0</v>
      </c>
    </row>
    <row r="384" spans="1:96">
      <c r="D384" s="84" t="s">
        <v>13</v>
      </c>
      <c r="E384" s="85"/>
      <c r="F384" s="85"/>
      <c r="G384" s="85"/>
      <c r="H384" s="85"/>
      <c r="I384" s="86"/>
      <c r="J384" s="87">
        <f>BI384</f>
        <v>97.279676258992808</v>
      </c>
      <c r="K384" s="87"/>
      <c r="L384" s="87"/>
      <c r="M384" s="87"/>
      <c r="N384" s="87">
        <f>BJ384</f>
        <v>100</v>
      </c>
      <c r="O384" s="87"/>
      <c r="P384" s="87"/>
      <c r="Q384" s="87"/>
      <c r="R384" s="87">
        <f>BK384</f>
        <v>100</v>
      </c>
      <c r="S384" s="87"/>
      <c r="T384" s="87"/>
      <c r="U384" s="87"/>
      <c r="V384" s="87">
        <f>BL384</f>
        <v>0</v>
      </c>
      <c r="W384" s="87"/>
      <c r="X384" s="87"/>
      <c r="Y384" s="87"/>
      <c r="Z384" s="87">
        <f>BM384</f>
        <v>0</v>
      </c>
      <c r="AA384" s="87"/>
      <c r="AB384" s="87"/>
      <c r="AC384" s="87"/>
      <c r="AD384" s="28"/>
      <c r="AE384" s="28"/>
      <c r="AF384" s="28"/>
      <c r="AG384" s="28"/>
      <c r="BG384" s="2">
        <v>59</v>
      </c>
      <c r="BH384" s="2" t="s">
        <v>14</v>
      </c>
      <c r="BI384" s="29">
        <v>97.279676258992808</v>
      </c>
      <c r="BJ384" s="29">
        <f>BK384</f>
        <v>100</v>
      </c>
      <c r="BK384" s="29">
        <v>100</v>
      </c>
      <c r="BL384" s="29">
        <v>0</v>
      </c>
      <c r="BM384" s="29">
        <v>0</v>
      </c>
    </row>
    <row r="385" spans="1:96">
      <c r="D385" s="80" t="s">
        <v>15</v>
      </c>
      <c r="E385" s="81"/>
      <c r="F385" s="81"/>
      <c r="G385" s="81"/>
      <c r="H385" s="81"/>
      <c r="I385" s="82"/>
      <c r="J385" s="83">
        <f>BI385</f>
        <v>97.466883569602601</v>
      </c>
      <c r="K385" s="83"/>
      <c r="L385" s="83"/>
      <c r="M385" s="83"/>
      <c r="N385" s="83">
        <f>BJ385</f>
        <v>100</v>
      </c>
      <c r="O385" s="83"/>
      <c r="P385" s="83"/>
      <c r="Q385" s="83"/>
      <c r="R385" s="83">
        <f>BK385</f>
        <v>100</v>
      </c>
      <c r="S385" s="83"/>
      <c r="T385" s="83"/>
      <c r="U385" s="83"/>
      <c r="V385" s="83">
        <f>BL385</f>
        <v>0</v>
      </c>
      <c r="W385" s="83"/>
      <c r="X385" s="83"/>
      <c r="Y385" s="83"/>
      <c r="Z385" s="83">
        <f>BM385</f>
        <v>0</v>
      </c>
      <c r="AA385" s="83"/>
      <c r="AB385" s="83"/>
      <c r="AC385" s="83"/>
      <c r="AD385" s="28"/>
      <c r="AE385" s="28"/>
      <c r="AF385" s="28"/>
      <c r="AG385" s="28"/>
      <c r="BH385" s="2" t="s">
        <v>16</v>
      </c>
      <c r="BI385" s="29">
        <v>97.466883569602601</v>
      </c>
      <c r="BJ385" s="29">
        <v>100</v>
      </c>
      <c r="BK385" s="29">
        <v>100</v>
      </c>
      <c r="BL385" s="29">
        <v>0</v>
      </c>
      <c r="BM385" s="29">
        <v>0</v>
      </c>
    </row>
    <row r="386" spans="1:96" ht="15" customHeight="1">
      <c r="D386" s="33" t="s">
        <v>131</v>
      </c>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K386" s="23"/>
      <c r="BI386" s="27" t="s">
        <v>11</v>
      </c>
      <c r="BJ386" s="2" t="s">
        <v>12</v>
      </c>
      <c r="BK386" s="2">
        <v>1</v>
      </c>
      <c r="BL386" s="2">
        <v>2</v>
      </c>
      <c r="BM386" s="2">
        <v>0</v>
      </c>
    </row>
    <row r="387" spans="1:96">
      <c r="D387" s="84" t="s">
        <v>13</v>
      </c>
      <c r="E387" s="85"/>
      <c r="F387" s="85"/>
      <c r="G387" s="85"/>
      <c r="H387" s="85"/>
      <c r="I387" s="86"/>
      <c r="J387" s="87">
        <f>BI387</f>
        <v>86.173561151079141</v>
      </c>
      <c r="K387" s="87"/>
      <c r="L387" s="87"/>
      <c r="M387" s="87"/>
      <c r="N387" s="87">
        <f>BJ387</f>
        <v>93.75</v>
      </c>
      <c r="O387" s="87"/>
      <c r="P387" s="87"/>
      <c r="Q387" s="87"/>
      <c r="R387" s="87">
        <f>BK387</f>
        <v>93.75</v>
      </c>
      <c r="S387" s="87"/>
      <c r="T387" s="87"/>
      <c r="U387" s="87"/>
      <c r="V387" s="87">
        <f>BL387</f>
        <v>6.25</v>
      </c>
      <c r="W387" s="87"/>
      <c r="X387" s="87"/>
      <c r="Y387" s="87"/>
      <c r="Z387" s="87">
        <f>BM387</f>
        <v>0</v>
      </c>
      <c r="AA387" s="87"/>
      <c r="AB387" s="87"/>
      <c r="AC387" s="87"/>
      <c r="AD387" s="28"/>
      <c r="AE387" s="28"/>
      <c r="AF387" s="28"/>
      <c r="AG387" s="28"/>
      <c r="BG387" s="2">
        <v>60</v>
      </c>
      <c r="BH387" s="2" t="s">
        <v>14</v>
      </c>
      <c r="BI387" s="29">
        <v>86.173561151079141</v>
      </c>
      <c r="BJ387" s="29">
        <f>BK387</f>
        <v>93.75</v>
      </c>
      <c r="BK387" s="29">
        <v>93.75</v>
      </c>
      <c r="BL387" s="29">
        <v>6.25</v>
      </c>
      <c r="BM387" s="29">
        <v>0</v>
      </c>
    </row>
    <row r="388" spans="1:96">
      <c r="D388" s="80" t="s">
        <v>15</v>
      </c>
      <c r="E388" s="81"/>
      <c r="F388" s="81"/>
      <c r="G388" s="81"/>
      <c r="H388" s="81"/>
      <c r="I388" s="82"/>
      <c r="J388" s="83">
        <f>BI388</f>
        <v>84.754822217057864</v>
      </c>
      <c r="K388" s="83"/>
      <c r="L388" s="83"/>
      <c r="M388" s="83"/>
      <c r="N388" s="83">
        <f>BJ388</f>
        <v>95.238095238095227</v>
      </c>
      <c r="O388" s="83"/>
      <c r="P388" s="83"/>
      <c r="Q388" s="83"/>
      <c r="R388" s="83">
        <f>BK388</f>
        <v>95.238095238095227</v>
      </c>
      <c r="S388" s="83"/>
      <c r="T388" s="83"/>
      <c r="U388" s="83"/>
      <c r="V388" s="83">
        <f>BL388</f>
        <v>4.7619047619047619</v>
      </c>
      <c r="W388" s="83"/>
      <c r="X388" s="83"/>
      <c r="Y388" s="83"/>
      <c r="Z388" s="83">
        <f>BM388</f>
        <v>0</v>
      </c>
      <c r="AA388" s="83"/>
      <c r="AB388" s="83"/>
      <c r="AC388" s="83"/>
      <c r="AD388" s="28"/>
      <c r="AE388" s="28"/>
      <c r="AF388" s="28"/>
      <c r="AG388" s="28"/>
      <c r="BH388" s="2" t="s">
        <v>16</v>
      </c>
      <c r="BI388" s="29">
        <v>84.754822217057864</v>
      </c>
      <c r="BJ388" s="29">
        <v>95.238095238095227</v>
      </c>
      <c r="BK388" s="29">
        <v>95.238095238095227</v>
      </c>
      <c r="BL388" s="29">
        <v>4.7619047619047619</v>
      </c>
      <c r="BM388" s="29">
        <v>0</v>
      </c>
    </row>
    <row r="390" spans="1:96" s="19" customFormat="1" ht="15" customHeight="1">
      <c r="A390" s="2"/>
      <c r="B390" s="2"/>
      <c r="C390" s="2"/>
      <c r="D390" s="15" t="s">
        <v>132</v>
      </c>
      <c r="E390" s="68"/>
      <c r="F390" s="68"/>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c r="AG390" s="68"/>
      <c r="AH390" s="17"/>
      <c r="AI390" s="17"/>
      <c r="AJ390" s="15"/>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CR390" s="20"/>
    </row>
    <row r="391" spans="1:96" ht="15" customHeight="1">
      <c r="D391" s="33" t="s">
        <v>133</v>
      </c>
      <c r="E391" s="34"/>
      <c r="F391" s="34"/>
      <c r="G391" s="34"/>
      <c r="H391" s="34"/>
      <c r="I391" s="34"/>
      <c r="J391" s="34"/>
      <c r="K391" s="34"/>
      <c r="L391" s="34"/>
      <c r="M391" s="34"/>
      <c r="N391" s="34"/>
      <c r="O391" s="34"/>
      <c r="P391" s="34"/>
      <c r="Q391" s="34"/>
      <c r="R391" s="34"/>
      <c r="S391" s="34"/>
      <c r="T391" s="34"/>
      <c r="U391" s="34"/>
      <c r="V391" s="34"/>
      <c r="W391" s="34"/>
      <c r="X391" s="34"/>
      <c r="Y391" s="34"/>
      <c r="Z391" s="34"/>
      <c r="AA391" s="68"/>
      <c r="AB391" s="68"/>
      <c r="AC391" s="23"/>
      <c r="AD391" s="68"/>
      <c r="AE391" s="68"/>
      <c r="AF391" s="68"/>
      <c r="AG391" s="68"/>
    </row>
    <row r="392" spans="1:96">
      <c r="D392" s="95"/>
      <c r="E392" s="96"/>
      <c r="F392" s="96"/>
      <c r="G392" s="96"/>
      <c r="H392" s="96"/>
      <c r="I392" s="97"/>
      <c r="J392" s="101" t="s">
        <v>6</v>
      </c>
      <c r="K392" s="102"/>
      <c r="L392" s="102"/>
      <c r="M392" s="103"/>
      <c r="N392" s="101" t="s">
        <v>7</v>
      </c>
      <c r="O392" s="102"/>
      <c r="P392" s="102"/>
      <c r="Q392" s="103"/>
      <c r="R392" s="88">
        <v>1</v>
      </c>
      <c r="S392" s="89"/>
      <c r="T392" s="89"/>
      <c r="U392" s="90"/>
      <c r="V392" s="88">
        <v>2</v>
      </c>
      <c r="W392" s="89"/>
      <c r="X392" s="89"/>
      <c r="Y392" s="90"/>
      <c r="Z392" s="88"/>
      <c r="AA392" s="89"/>
      <c r="AB392" s="89"/>
      <c r="AC392" s="90"/>
      <c r="AD392" s="25"/>
      <c r="AE392" s="25"/>
      <c r="AF392" s="25"/>
      <c r="AG392" s="25"/>
    </row>
    <row r="393" spans="1:96" ht="22.5" customHeight="1">
      <c r="D393" s="98"/>
      <c r="E393" s="99"/>
      <c r="F393" s="99"/>
      <c r="G393" s="99"/>
      <c r="H393" s="99"/>
      <c r="I393" s="100"/>
      <c r="J393" s="104"/>
      <c r="K393" s="105"/>
      <c r="L393" s="105"/>
      <c r="M393" s="106"/>
      <c r="N393" s="104"/>
      <c r="O393" s="105"/>
      <c r="P393" s="105"/>
      <c r="Q393" s="106"/>
      <c r="R393" s="91" t="s">
        <v>49</v>
      </c>
      <c r="S393" s="92"/>
      <c r="T393" s="92"/>
      <c r="U393" s="93"/>
      <c r="V393" s="91" t="s">
        <v>50</v>
      </c>
      <c r="W393" s="92"/>
      <c r="X393" s="92"/>
      <c r="Y393" s="93"/>
      <c r="Z393" s="91" t="s">
        <v>10</v>
      </c>
      <c r="AA393" s="92"/>
      <c r="AB393" s="92"/>
      <c r="AC393" s="93"/>
      <c r="AD393" s="26"/>
      <c r="AE393" s="26"/>
      <c r="AF393" s="26"/>
      <c r="AG393" s="26"/>
      <c r="BI393" s="27" t="s">
        <v>11</v>
      </c>
      <c r="BJ393" s="2" t="s">
        <v>12</v>
      </c>
      <c r="BK393" s="2">
        <v>1</v>
      </c>
      <c r="BL393" s="2">
        <v>2</v>
      </c>
      <c r="BM393" s="2">
        <v>0</v>
      </c>
    </row>
    <row r="394" spans="1:96">
      <c r="D394" s="84" t="s">
        <v>13</v>
      </c>
      <c r="E394" s="85"/>
      <c r="F394" s="85"/>
      <c r="G394" s="85"/>
      <c r="H394" s="85"/>
      <c r="I394" s="86"/>
      <c r="J394" s="87">
        <f>BI394</f>
        <v>75.49460431654677</v>
      </c>
      <c r="K394" s="87"/>
      <c r="L394" s="87"/>
      <c r="M394" s="87"/>
      <c r="N394" s="87">
        <f>BJ394</f>
        <v>87.5</v>
      </c>
      <c r="O394" s="87"/>
      <c r="P394" s="87"/>
      <c r="Q394" s="87"/>
      <c r="R394" s="87">
        <f>BK394</f>
        <v>87.5</v>
      </c>
      <c r="S394" s="87"/>
      <c r="T394" s="87"/>
      <c r="U394" s="87"/>
      <c r="V394" s="87">
        <f>BL394</f>
        <v>12.5</v>
      </c>
      <c r="W394" s="87"/>
      <c r="X394" s="87"/>
      <c r="Y394" s="87"/>
      <c r="Z394" s="87">
        <f>BM394</f>
        <v>0</v>
      </c>
      <c r="AA394" s="87"/>
      <c r="AB394" s="87"/>
      <c r="AC394" s="87"/>
      <c r="AD394" s="28"/>
      <c r="AE394" s="28"/>
      <c r="AF394" s="28"/>
      <c r="AG394" s="28"/>
      <c r="BG394" s="2">
        <v>61</v>
      </c>
      <c r="BH394" s="2" t="s">
        <v>14</v>
      </c>
      <c r="BI394" s="29">
        <v>75.49460431654677</v>
      </c>
      <c r="BJ394" s="29">
        <f>BK394</f>
        <v>87.5</v>
      </c>
      <c r="BK394" s="29">
        <v>87.5</v>
      </c>
      <c r="BL394" s="29">
        <v>12.5</v>
      </c>
      <c r="BM394" s="29">
        <v>0</v>
      </c>
    </row>
    <row r="395" spans="1:96">
      <c r="D395" s="80" t="s">
        <v>15</v>
      </c>
      <c r="E395" s="81"/>
      <c r="F395" s="81"/>
      <c r="G395" s="81"/>
      <c r="H395" s="81"/>
      <c r="I395" s="82"/>
      <c r="J395" s="83">
        <f>BI395</f>
        <v>74.064606088775278</v>
      </c>
      <c r="K395" s="83"/>
      <c r="L395" s="83"/>
      <c r="M395" s="83"/>
      <c r="N395" s="83">
        <f>BJ395</f>
        <v>80.952380952380949</v>
      </c>
      <c r="O395" s="83"/>
      <c r="P395" s="83"/>
      <c r="Q395" s="83"/>
      <c r="R395" s="83">
        <f>BK395</f>
        <v>80.952380952380949</v>
      </c>
      <c r="S395" s="83"/>
      <c r="T395" s="83"/>
      <c r="U395" s="83"/>
      <c r="V395" s="83">
        <f>BL395</f>
        <v>19.047619047619047</v>
      </c>
      <c r="W395" s="83"/>
      <c r="X395" s="83"/>
      <c r="Y395" s="83"/>
      <c r="Z395" s="83">
        <f>BM395</f>
        <v>0</v>
      </c>
      <c r="AA395" s="83"/>
      <c r="AB395" s="83"/>
      <c r="AC395" s="83"/>
      <c r="AD395" s="28"/>
      <c r="AE395" s="28"/>
      <c r="AF395" s="28"/>
      <c r="AG395" s="28"/>
      <c r="BH395" s="2" t="s">
        <v>16</v>
      </c>
      <c r="BI395" s="29">
        <v>74.064606088775278</v>
      </c>
      <c r="BJ395" s="29">
        <v>80.952380952380949</v>
      </c>
      <c r="BK395" s="29">
        <v>80.952380952380949</v>
      </c>
      <c r="BL395" s="29">
        <v>19.047619047619047</v>
      </c>
      <c r="BM395" s="29">
        <v>0</v>
      </c>
    </row>
    <row r="396" spans="1:96">
      <c r="D396" s="33" t="s">
        <v>134</v>
      </c>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K396" s="23"/>
      <c r="BI396" s="27" t="s">
        <v>11</v>
      </c>
      <c r="BJ396" s="2" t="s">
        <v>12</v>
      </c>
      <c r="BK396" s="2">
        <v>1</v>
      </c>
      <c r="BL396" s="2">
        <v>2</v>
      </c>
      <c r="BM396" s="2">
        <v>0</v>
      </c>
    </row>
    <row r="397" spans="1:96">
      <c r="D397" s="84" t="s">
        <v>13</v>
      </c>
      <c r="E397" s="85"/>
      <c r="F397" s="85"/>
      <c r="G397" s="85"/>
      <c r="H397" s="85"/>
      <c r="I397" s="86"/>
      <c r="J397" s="87">
        <f>BI397</f>
        <v>89.298561151079141</v>
      </c>
      <c r="K397" s="87"/>
      <c r="L397" s="87"/>
      <c r="M397" s="87"/>
      <c r="N397" s="87">
        <f>BJ397</f>
        <v>93.75</v>
      </c>
      <c r="O397" s="87"/>
      <c r="P397" s="87"/>
      <c r="Q397" s="87"/>
      <c r="R397" s="87">
        <f>BK397</f>
        <v>93.75</v>
      </c>
      <c r="S397" s="87"/>
      <c r="T397" s="87"/>
      <c r="U397" s="87"/>
      <c r="V397" s="87">
        <f>BL397</f>
        <v>6.25</v>
      </c>
      <c r="W397" s="87"/>
      <c r="X397" s="87"/>
      <c r="Y397" s="87"/>
      <c r="Z397" s="87">
        <f>BM397</f>
        <v>0</v>
      </c>
      <c r="AA397" s="87"/>
      <c r="AB397" s="87"/>
      <c r="AC397" s="87"/>
      <c r="AD397" s="28"/>
      <c r="AE397" s="28"/>
      <c r="AF397" s="28"/>
      <c r="AG397" s="28"/>
      <c r="BG397" s="2">
        <v>62</v>
      </c>
      <c r="BH397" s="2" t="s">
        <v>14</v>
      </c>
      <c r="BI397" s="29">
        <v>89.298561151079141</v>
      </c>
      <c r="BJ397" s="29">
        <f>BK397</f>
        <v>93.75</v>
      </c>
      <c r="BK397" s="29">
        <v>93.75</v>
      </c>
      <c r="BL397" s="29">
        <v>6.25</v>
      </c>
      <c r="BM397" s="29">
        <v>0</v>
      </c>
    </row>
    <row r="398" spans="1:96">
      <c r="D398" s="80" t="s">
        <v>15</v>
      </c>
      <c r="E398" s="81"/>
      <c r="F398" s="81"/>
      <c r="G398" s="81"/>
      <c r="H398" s="81"/>
      <c r="I398" s="82"/>
      <c r="J398" s="83">
        <f>BI398</f>
        <v>88.961189867534273</v>
      </c>
      <c r="K398" s="83"/>
      <c r="L398" s="83"/>
      <c r="M398" s="83"/>
      <c r="N398" s="83">
        <f>BJ398</f>
        <v>95.238095238095227</v>
      </c>
      <c r="O398" s="83"/>
      <c r="P398" s="83"/>
      <c r="Q398" s="83"/>
      <c r="R398" s="83">
        <f>BK398</f>
        <v>95.238095238095227</v>
      </c>
      <c r="S398" s="83"/>
      <c r="T398" s="83"/>
      <c r="U398" s="83"/>
      <c r="V398" s="83">
        <f>BL398</f>
        <v>4.7619047619047619</v>
      </c>
      <c r="W398" s="83"/>
      <c r="X398" s="83"/>
      <c r="Y398" s="83"/>
      <c r="Z398" s="83">
        <f>BM398</f>
        <v>0</v>
      </c>
      <c r="AA398" s="83"/>
      <c r="AB398" s="83"/>
      <c r="AC398" s="83"/>
      <c r="AD398" s="28"/>
      <c r="AE398" s="28"/>
      <c r="AF398" s="28"/>
      <c r="AG398" s="28"/>
      <c r="BH398" s="2" t="s">
        <v>16</v>
      </c>
      <c r="BI398" s="29">
        <v>88.961189867534273</v>
      </c>
      <c r="BJ398" s="29">
        <v>95.238095238095227</v>
      </c>
      <c r="BK398" s="29">
        <v>95.238095238095227</v>
      </c>
      <c r="BL398" s="29">
        <v>4.7619047619047619</v>
      </c>
      <c r="BM398" s="29">
        <v>0</v>
      </c>
    </row>
    <row r="399" spans="1:96">
      <c r="D399" s="33" t="s">
        <v>135</v>
      </c>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K399" s="23"/>
      <c r="BI399" s="27" t="s">
        <v>11</v>
      </c>
      <c r="BJ399" s="2" t="s">
        <v>12</v>
      </c>
      <c r="BK399" s="2">
        <v>1</v>
      </c>
      <c r="BL399" s="2">
        <v>2</v>
      </c>
      <c r="BM399" s="2">
        <v>0</v>
      </c>
    </row>
    <row r="400" spans="1:96">
      <c r="D400" s="84" t="s">
        <v>13</v>
      </c>
      <c r="E400" s="85"/>
      <c r="F400" s="85"/>
      <c r="G400" s="85"/>
      <c r="H400" s="85"/>
      <c r="I400" s="86"/>
      <c r="J400" s="87">
        <f>BI400</f>
        <v>62.050359712230218</v>
      </c>
      <c r="K400" s="87"/>
      <c r="L400" s="87"/>
      <c r="M400" s="87"/>
      <c r="N400" s="87">
        <f>BJ400</f>
        <v>68.75</v>
      </c>
      <c r="O400" s="87"/>
      <c r="P400" s="87"/>
      <c r="Q400" s="87"/>
      <c r="R400" s="87">
        <f>BK400</f>
        <v>68.75</v>
      </c>
      <c r="S400" s="87"/>
      <c r="T400" s="87"/>
      <c r="U400" s="87"/>
      <c r="V400" s="87">
        <f>BL400</f>
        <v>31.25</v>
      </c>
      <c r="W400" s="87"/>
      <c r="X400" s="87"/>
      <c r="Y400" s="87"/>
      <c r="Z400" s="87">
        <f>BM400</f>
        <v>0</v>
      </c>
      <c r="AA400" s="87"/>
      <c r="AB400" s="87"/>
      <c r="AC400" s="87"/>
      <c r="AD400" s="28"/>
      <c r="AE400" s="28"/>
      <c r="AF400" s="28"/>
      <c r="AG400" s="28"/>
      <c r="BG400" s="2">
        <v>63</v>
      </c>
      <c r="BH400" s="2" t="s">
        <v>14</v>
      </c>
      <c r="BI400" s="29">
        <v>62.050359712230218</v>
      </c>
      <c r="BJ400" s="29">
        <f>BK400</f>
        <v>68.75</v>
      </c>
      <c r="BK400" s="29">
        <v>68.75</v>
      </c>
      <c r="BL400" s="29">
        <v>31.25</v>
      </c>
      <c r="BM400" s="29">
        <v>0</v>
      </c>
    </row>
    <row r="401" spans="1:98">
      <c r="D401" s="80" t="s">
        <v>15</v>
      </c>
      <c r="E401" s="81"/>
      <c r="F401" s="81"/>
      <c r="G401" s="81"/>
      <c r="H401" s="81"/>
      <c r="I401" s="82"/>
      <c r="J401" s="83">
        <f>BI401</f>
        <v>59.377178712526145</v>
      </c>
      <c r="K401" s="83"/>
      <c r="L401" s="83"/>
      <c r="M401" s="83"/>
      <c r="N401" s="83">
        <f>BJ401</f>
        <v>85.714285714285708</v>
      </c>
      <c r="O401" s="83"/>
      <c r="P401" s="83"/>
      <c r="Q401" s="83"/>
      <c r="R401" s="83">
        <f>BK401</f>
        <v>85.714285714285708</v>
      </c>
      <c r="S401" s="83"/>
      <c r="T401" s="83"/>
      <c r="U401" s="83"/>
      <c r="V401" s="83">
        <f>BL401</f>
        <v>14.285714285714285</v>
      </c>
      <c r="W401" s="83"/>
      <c r="X401" s="83"/>
      <c r="Y401" s="83"/>
      <c r="Z401" s="83">
        <f>BM401</f>
        <v>0</v>
      </c>
      <c r="AA401" s="83"/>
      <c r="AB401" s="83"/>
      <c r="AC401" s="83"/>
      <c r="AD401" s="28"/>
      <c r="AE401" s="28"/>
      <c r="AF401" s="28"/>
      <c r="AG401" s="28"/>
      <c r="BH401" s="2" t="s">
        <v>16</v>
      </c>
      <c r="BI401" s="29">
        <v>59.377178712526145</v>
      </c>
      <c r="BJ401" s="29">
        <v>85.714285714285708</v>
      </c>
      <c r="BK401" s="29">
        <v>85.714285714285708</v>
      </c>
      <c r="BL401" s="29">
        <v>14.285714285714285</v>
      </c>
      <c r="BM401" s="29">
        <v>0</v>
      </c>
    </row>
    <row r="402" spans="1:98">
      <c r="D402" s="33" t="s">
        <v>136</v>
      </c>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K402" s="23"/>
      <c r="BI402" s="27" t="s">
        <v>11</v>
      </c>
      <c r="BJ402" s="2" t="s">
        <v>12</v>
      </c>
      <c r="BK402" s="2">
        <v>1</v>
      </c>
      <c r="BL402" s="2">
        <v>2</v>
      </c>
      <c r="BM402" s="2">
        <v>0</v>
      </c>
    </row>
    <row r="403" spans="1:98">
      <c r="D403" s="84" t="s">
        <v>13</v>
      </c>
      <c r="E403" s="85"/>
      <c r="F403" s="85"/>
      <c r="G403" s="85"/>
      <c r="H403" s="85"/>
      <c r="I403" s="86"/>
      <c r="J403" s="87">
        <f>BI403</f>
        <v>73.268884892086334</v>
      </c>
      <c r="K403" s="87"/>
      <c r="L403" s="87"/>
      <c r="M403" s="87"/>
      <c r="N403" s="87">
        <f>BJ403</f>
        <v>87.5</v>
      </c>
      <c r="O403" s="87"/>
      <c r="P403" s="87"/>
      <c r="Q403" s="87"/>
      <c r="R403" s="87">
        <f>BK403</f>
        <v>87.5</v>
      </c>
      <c r="S403" s="87"/>
      <c r="T403" s="87"/>
      <c r="U403" s="87"/>
      <c r="V403" s="87">
        <f>BL403</f>
        <v>12.5</v>
      </c>
      <c r="W403" s="87"/>
      <c r="X403" s="87"/>
      <c r="Y403" s="87"/>
      <c r="Z403" s="87">
        <f>BM403</f>
        <v>0</v>
      </c>
      <c r="AA403" s="87"/>
      <c r="AB403" s="87"/>
      <c r="AC403" s="87"/>
      <c r="AD403" s="28"/>
      <c r="AE403" s="28"/>
      <c r="AF403" s="28"/>
      <c r="AG403" s="28"/>
      <c r="BG403" s="2">
        <v>64</v>
      </c>
      <c r="BH403" s="2" t="s">
        <v>14</v>
      </c>
      <c r="BI403" s="29">
        <v>73.268884892086334</v>
      </c>
      <c r="BJ403" s="29">
        <f>BK403</f>
        <v>87.5</v>
      </c>
      <c r="BK403" s="29">
        <v>87.5</v>
      </c>
      <c r="BL403" s="29">
        <v>12.5</v>
      </c>
      <c r="BM403" s="29">
        <v>0</v>
      </c>
    </row>
    <row r="404" spans="1:98">
      <c r="D404" s="80" t="s">
        <v>15</v>
      </c>
      <c r="E404" s="81"/>
      <c r="F404" s="81"/>
      <c r="G404" s="81"/>
      <c r="H404" s="81"/>
      <c r="I404" s="82"/>
      <c r="J404" s="83">
        <f>BI404</f>
        <v>72.879386474552646</v>
      </c>
      <c r="K404" s="83"/>
      <c r="L404" s="83"/>
      <c r="M404" s="83"/>
      <c r="N404" s="83">
        <f>BJ404</f>
        <v>85.714285714285708</v>
      </c>
      <c r="O404" s="83"/>
      <c r="P404" s="83"/>
      <c r="Q404" s="83"/>
      <c r="R404" s="83">
        <f>BK404</f>
        <v>85.714285714285708</v>
      </c>
      <c r="S404" s="83"/>
      <c r="T404" s="83"/>
      <c r="U404" s="83"/>
      <c r="V404" s="83">
        <f>BL404</f>
        <v>14.285714285714285</v>
      </c>
      <c r="W404" s="83"/>
      <c r="X404" s="83"/>
      <c r="Y404" s="83"/>
      <c r="Z404" s="83">
        <f>BM404</f>
        <v>0</v>
      </c>
      <c r="AA404" s="83"/>
      <c r="AB404" s="83"/>
      <c r="AC404" s="83"/>
      <c r="AD404" s="28"/>
      <c r="AE404" s="28"/>
      <c r="AF404" s="28"/>
      <c r="AG404" s="28"/>
      <c r="BH404" s="2" t="s">
        <v>16</v>
      </c>
      <c r="BI404" s="29">
        <v>72.879386474552646</v>
      </c>
      <c r="BJ404" s="29">
        <v>85.714285714285708</v>
      </c>
      <c r="BK404" s="29">
        <v>85.714285714285708</v>
      </c>
      <c r="BL404" s="29">
        <v>14.285714285714285</v>
      </c>
      <c r="BM404" s="29">
        <v>0</v>
      </c>
    </row>
    <row r="405" spans="1:98">
      <c r="D405" s="33" t="s">
        <v>137</v>
      </c>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K405" s="23"/>
      <c r="BI405" s="27" t="s">
        <v>11</v>
      </c>
      <c r="BJ405" s="2" t="s">
        <v>12</v>
      </c>
      <c r="BK405" s="2">
        <v>1</v>
      </c>
      <c r="BL405" s="2">
        <v>2</v>
      </c>
      <c r="BM405" s="2">
        <v>0</v>
      </c>
    </row>
    <row r="406" spans="1:98">
      <c r="D406" s="84" t="s">
        <v>13</v>
      </c>
      <c r="E406" s="85"/>
      <c r="F406" s="85"/>
      <c r="G406" s="85"/>
      <c r="H406" s="85"/>
      <c r="I406" s="86"/>
      <c r="J406" s="87">
        <f>BI406</f>
        <v>53.597122302158276</v>
      </c>
      <c r="K406" s="87"/>
      <c r="L406" s="87"/>
      <c r="M406" s="87"/>
      <c r="N406" s="87">
        <f>BJ406</f>
        <v>75</v>
      </c>
      <c r="O406" s="87"/>
      <c r="P406" s="87"/>
      <c r="Q406" s="87"/>
      <c r="R406" s="87">
        <f>BK406</f>
        <v>75</v>
      </c>
      <c r="S406" s="87"/>
      <c r="T406" s="87"/>
      <c r="U406" s="87"/>
      <c r="V406" s="87">
        <f>BL406</f>
        <v>25</v>
      </c>
      <c r="W406" s="87"/>
      <c r="X406" s="87"/>
      <c r="Y406" s="87"/>
      <c r="Z406" s="87">
        <f>BM406</f>
        <v>0</v>
      </c>
      <c r="AA406" s="87"/>
      <c r="AB406" s="87"/>
      <c r="AC406" s="87"/>
      <c r="AD406" s="28"/>
      <c r="AE406" s="28"/>
      <c r="AF406" s="28"/>
      <c r="AG406" s="28"/>
      <c r="BG406" s="2">
        <v>65</v>
      </c>
      <c r="BH406" s="2" t="s">
        <v>14</v>
      </c>
      <c r="BI406" s="29">
        <v>53.597122302158276</v>
      </c>
      <c r="BJ406" s="29">
        <f>BK406</f>
        <v>75</v>
      </c>
      <c r="BK406" s="29">
        <v>75</v>
      </c>
      <c r="BL406" s="29">
        <v>25</v>
      </c>
      <c r="BM406" s="29">
        <v>0</v>
      </c>
    </row>
    <row r="407" spans="1:98">
      <c r="D407" s="80" t="s">
        <v>15</v>
      </c>
      <c r="E407" s="81"/>
      <c r="F407" s="81"/>
      <c r="G407" s="81"/>
      <c r="H407" s="81"/>
      <c r="I407" s="82"/>
      <c r="J407" s="83">
        <f>BI407</f>
        <v>50.104578201254938</v>
      </c>
      <c r="K407" s="83"/>
      <c r="L407" s="83"/>
      <c r="M407" s="83"/>
      <c r="N407" s="83">
        <f>BJ407</f>
        <v>47.619047619047613</v>
      </c>
      <c r="O407" s="83"/>
      <c r="P407" s="83"/>
      <c r="Q407" s="83"/>
      <c r="R407" s="83">
        <f>BK407</f>
        <v>47.619047619047613</v>
      </c>
      <c r="S407" s="83"/>
      <c r="T407" s="83"/>
      <c r="U407" s="83"/>
      <c r="V407" s="83">
        <f>BL407</f>
        <v>52.380952380952387</v>
      </c>
      <c r="W407" s="83"/>
      <c r="X407" s="83"/>
      <c r="Y407" s="83"/>
      <c r="Z407" s="83">
        <f>BM407</f>
        <v>0</v>
      </c>
      <c r="AA407" s="83"/>
      <c r="AB407" s="83"/>
      <c r="AC407" s="83"/>
      <c r="AD407" s="28"/>
      <c r="AE407" s="28"/>
      <c r="AF407" s="28"/>
      <c r="AG407" s="28"/>
      <c r="BH407" s="2" t="s">
        <v>16</v>
      </c>
      <c r="BI407" s="29">
        <v>50.104578201254938</v>
      </c>
      <c r="BJ407" s="29">
        <v>47.619047619047613</v>
      </c>
      <c r="BK407" s="29">
        <v>47.619047619047613</v>
      </c>
      <c r="BL407" s="29">
        <v>52.380952380952387</v>
      </c>
      <c r="BM407" s="29">
        <v>0</v>
      </c>
    </row>
    <row r="410" spans="1:98" ht="14.25" thickBot="1">
      <c r="A410" s="61"/>
      <c r="B410" s="62"/>
      <c r="C410" s="63" t="s">
        <v>69</v>
      </c>
      <c r="D410" s="64"/>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2"/>
      <c r="AI410" s="62"/>
      <c r="AJ410" s="62"/>
      <c r="AK410" s="62"/>
      <c r="AL410" s="62"/>
      <c r="AM410" s="62"/>
      <c r="AN410" s="62"/>
      <c r="AO410" s="62"/>
      <c r="AP410" s="62"/>
      <c r="AQ410" s="62"/>
      <c r="AR410" s="62"/>
      <c r="AS410" s="62"/>
      <c r="AT410" s="62"/>
      <c r="AU410" s="62"/>
      <c r="AV410" s="62"/>
      <c r="AW410" s="62"/>
      <c r="AX410" s="62"/>
      <c r="AY410" s="62"/>
      <c r="AZ410" s="62"/>
      <c r="BA410" s="62"/>
      <c r="BB410" s="62"/>
      <c r="BC410" s="62"/>
      <c r="BD410" s="62"/>
      <c r="BE410" s="62"/>
      <c r="BF410" s="62"/>
      <c r="BG410" s="62"/>
      <c r="BH410" s="62"/>
      <c r="BI410" s="62"/>
      <c r="BJ410" s="62"/>
      <c r="BK410" s="62"/>
      <c r="BL410" s="62"/>
      <c r="BM410" s="62"/>
      <c r="BN410" s="61"/>
      <c r="BO410" s="61"/>
      <c r="BP410" s="61"/>
      <c r="BQ410" s="61"/>
      <c r="BR410" s="61"/>
      <c r="BS410" s="61"/>
      <c r="BT410" s="61"/>
      <c r="BU410" s="61"/>
      <c r="BV410" s="61"/>
      <c r="BW410" s="61"/>
      <c r="BX410" s="61"/>
      <c r="BY410" s="61"/>
      <c r="BZ410" s="61"/>
      <c r="CA410" s="61"/>
      <c r="CB410" s="61"/>
      <c r="CC410" s="61"/>
      <c r="CD410" s="61"/>
      <c r="CE410" s="61"/>
      <c r="CF410" s="61"/>
      <c r="CG410" s="61"/>
      <c r="CH410" s="61"/>
      <c r="CI410" s="61"/>
      <c r="CJ410" s="61"/>
      <c r="CK410" s="61"/>
      <c r="CL410" s="61"/>
      <c r="CM410" s="61"/>
      <c r="CN410" s="61"/>
      <c r="CO410" s="61"/>
      <c r="CP410" s="61"/>
      <c r="CQ410" s="61"/>
      <c r="CR410" s="61"/>
      <c r="CS410" s="61"/>
      <c r="CT410" s="61"/>
    </row>
    <row r="411" spans="1:98" ht="18.75" customHeight="1">
      <c r="A411" s="61"/>
      <c r="B411" s="65"/>
      <c r="C411" s="163" t="s">
        <v>190</v>
      </c>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c r="AB411" s="164"/>
      <c r="AC411" s="164"/>
      <c r="AD411" s="164"/>
      <c r="AE411" s="164"/>
      <c r="AF411" s="164"/>
      <c r="AG411" s="164"/>
      <c r="AH411" s="164"/>
      <c r="AI411" s="164"/>
      <c r="AJ411" s="164"/>
      <c r="AK411" s="164"/>
      <c r="AL411" s="164"/>
      <c r="AM411" s="164"/>
      <c r="AN411" s="164"/>
      <c r="AO411" s="164"/>
      <c r="AP411" s="164"/>
      <c r="AQ411" s="165"/>
      <c r="AR411" s="62"/>
      <c r="AS411" s="62"/>
      <c r="AT411" s="62"/>
      <c r="AU411" s="62"/>
      <c r="AV411" s="62"/>
      <c r="AW411" s="62"/>
      <c r="AX411" s="62"/>
      <c r="AY411" s="62"/>
      <c r="AZ411" s="62"/>
      <c r="BA411" s="62"/>
      <c r="BB411" s="62"/>
      <c r="BC411" s="62"/>
      <c r="BD411" s="62"/>
      <c r="BE411" s="62"/>
      <c r="BF411" s="62"/>
      <c r="BG411" s="62"/>
      <c r="BH411" s="62"/>
      <c r="BI411" s="62"/>
      <c r="BJ411" s="62"/>
      <c r="BK411" s="62"/>
      <c r="BL411" s="62"/>
      <c r="BM411" s="62"/>
      <c r="BN411" s="61"/>
      <c r="BO411" s="61"/>
      <c r="BP411" s="61"/>
      <c r="BQ411" s="61"/>
      <c r="BR411" s="61"/>
      <c r="BS411" s="61"/>
      <c r="BT411" s="61"/>
      <c r="BU411" s="61"/>
      <c r="BV411" s="61"/>
      <c r="BW411" s="61"/>
      <c r="BX411" s="61"/>
      <c r="BY411" s="61"/>
      <c r="BZ411" s="61"/>
      <c r="CA411" s="61"/>
      <c r="CB411" s="61"/>
      <c r="CC411" s="61"/>
      <c r="CD411" s="61"/>
      <c r="CE411" s="61"/>
      <c r="CF411" s="61"/>
      <c r="CG411" s="61"/>
      <c r="CH411" s="61"/>
      <c r="CI411" s="61"/>
      <c r="CJ411" s="61"/>
      <c r="CK411" s="61"/>
      <c r="CL411" s="61"/>
      <c r="CM411" s="61"/>
      <c r="CN411" s="61"/>
      <c r="CO411" s="61"/>
      <c r="CP411" s="61"/>
      <c r="CQ411" s="61"/>
      <c r="CR411" s="61"/>
      <c r="CS411" s="61"/>
      <c r="CT411" s="61"/>
    </row>
    <row r="412" spans="1:98" ht="18.75" customHeight="1">
      <c r="A412" s="61"/>
      <c r="B412" s="65"/>
      <c r="C412" s="166"/>
      <c r="D412" s="167"/>
      <c r="E412" s="167"/>
      <c r="F412" s="167"/>
      <c r="G412" s="167"/>
      <c r="H412" s="167"/>
      <c r="I412" s="167"/>
      <c r="J412" s="167"/>
      <c r="K412" s="167"/>
      <c r="L412" s="167"/>
      <c r="M412" s="167"/>
      <c r="N412" s="167"/>
      <c r="O412" s="167"/>
      <c r="P412" s="167"/>
      <c r="Q412" s="167"/>
      <c r="R412" s="167"/>
      <c r="S412" s="167"/>
      <c r="T412" s="167"/>
      <c r="U412" s="167"/>
      <c r="V412" s="167"/>
      <c r="W412" s="167"/>
      <c r="X412" s="167"/>
      <c r="Y412" s="167"/>
      <c r="Z412" s="167"/>
      <c r="AA412" s="167"/>
      <c r="AB412" s="167"/>
      <c r="AC412" s="167"/>
      <c r="AD412" s="167"/>
      <c r="AE412" s="167"/>
      <c r="AF412" s="167"/>
      <c r="AG412" s="167"/>
      <c r="AH412" s="167"/>
      <c r="AI412" s="167"/>
      <c r="AJ412" s="167"/>
      <c r="AK412" s="167"/>
      <c r="AL412" s="167"/>
      <c r="AM412" s="167"/>
      <c r="AN412" s="167"/>
      <c r="AO412" s="167"/>
      <c r="AP412" s="167"/>
      <c r="AQ412" s="168"/>
      <c r="AR412" s="62"/>
      <c r="AS412" s="62"/>
      <c r="AT412" s="62"/>
      <c r="AU412" s="62"/>
      <c r="AV412" s="62"/>
      <c r="AW412" s="62"/>
      <c r="AX412" s="62"/>
      <c r="AY412" s="62"/>
      <c r="AZ412" s="62"/>
      <c r="BA412" s="62"/>
      <c r="BB412" s="62"/>
      <c r="BC412" s="62"/>
      <c r="BD412" s="62"/>
      <c r="BE412" s="62"/>
      <c r="BF412" s="62"/>
      <c r="BG412" s="62"/>
      <c r="BH412" s="62"/>
      <c r="BI412" s="62"/>
      <c r="BJ412" s="62"/>
      <c r="BK412" s="62"/>
      <c r="BL412" s="62"/>
      <c r="BM412" s="62"/>
      <c r="BN412" s="61"/>
      <c r="BO412" s="61"/>
      <c r="BP412" s="61"/>
      <c r="BQ412" s="61"/>
      <c r="BR412" s="61"/>
      <c r="BS412" s="61"/>
      <c r="BT412" s="61"/>
      <c r="BU412" s="61"/>
      <c r="BV412" s="61"/>
      <c r="BW412" s="61"/>
      <c r="BX412" s="61"/>
      <c r="BY412" s="61"/>
      <c r="BZ412" s="61"/>
      <c r="CA412" s="61"/>
      <c r="CB412" s="61"/>
      <c r="CC412" s="61"/>
      <c r="CD412" s="61"/>
      <c r="CE412" s="61"/>
      <c r="CF412" s="61"/>
      <c r="CG412" s="61"/>
      <c r="CH412" s="61"/>
      <c r="CI412" s="61"/>
      <c r="CJ412" s="61"/>
      <c r="CK412" s="61"/>
      <c r="CL412" s="61"/>
      <c r="CM412" s="61"/>
      <c r="CN412" s="61"/>
      <c r="CO412" s="61"/>
      <c r="CP412" s="61"/>
      <c r="CQ412" s="61"/>
      <c r="CR412" s="61"/>
      <c r="CS412" s="61"/>
      <c r="CT412" s="61"/>
    </row>
    <row r="413" spans="1:98" ht="18.75" customHeight="1">
      <c r="A413" s="61"/>
      <c r="B413" s="65"/>
      <c r="C413" s="166"/>
      <c r="D413" s="167"/>
      <c r="E413" s="167"/>
      <c r="F413" s="167"/>
      <c r="G413" s="167"/>
      <c r="H413" s="167"/>
      <c r="I413" s="167"/>
      <c r="J413" s="167"/>
      <c r="K413" s="167"/>
      <c r="L413" s="167"/>
      <c r="M413" s="167"/>
      <c r="N413" s="167"/>
      <c r="O413" s="167"/>
      <c r="P413" s="167"/>
      <c r="Q413" s="167"/>
      <c r="R413" s="167"/>
      <c r="S413" s="167"/>
      <c r="T413" s="167"/>
      <c r="U413" s="167"/>
      <c r="V413" s="167"/>
      <c r="W413" s="167"/>
      <c r="X413" s="167"/>
      <c r="Y413" s="167"/>
      <c r="Z413" s="167"/>
      <c r="AA413" s="167"/>
      <c r="AB413" s="167"/>
      <c r="AC413" s="167"/>
      <c r="AD413" s="167"/>
      <c r="AE413" s="167"/>
      <c r="AF413" s="167"/>
      <c r="AG413" s="167"/>
      <c r="AH413" s="167"/>
      <c r="AI413" s="167"/>
      <c r="AJ413" s="167"/>
      <c r="AK413" s="167"/>
      <c r="AL413" s="167"/>
      <c r="AM413" s="167"/>
      <c r="AN413" s="167"/>
      <c r="AO413" s="167"/>
      <c r="AP413" s="167"/>
      <c r="AQ413" s="168"/>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1"/>
      <c r="BO413" s="61"/>
      <c r="BP413" s="61"/>
      <c r="BQ413" s="61"/>
      <c r="BR413" s="61"/>
      <c r="BS413" s="61"/>
      <c r="BT413" s="61"/>
      <c r="BU413" s="61"/>
      <c r="BV413" s="61"/>
      <c r="BW413" s="61"/>
      <c r="BX413" s="61"/>
      <c r="BY413" s="61"/>
      <c r="BZ413" s="61"/>
      <c r="CA413" s="61"/>
      <c r="CB413" s="61"/>
      <c r="CC413" s="61"/>
      <c r="CD413" s="61"/>
      <c r="CE413" s="61"/>
      <c r="CF413" s="61"/>
      <c r="CG413" s="61"/>
      <c r="CH413" s="61"/>
      <c r="CI413" s="61"/>
      <c r="CJ413" s="61"/>
      <c r="CK413" s="61"/>
      <c r="CL413" s="61"/>
      <c r="CM413" s="61"/>
      <c r="CN413" s="61"/>
      <c r="CO413" s="61"/>
      <c r="CP413" s="61"/>
      <c r="CQ413" s="61"/>
      <c r="CR413" s="61"/>
      <c r="CS413" s="61"/>
      <c r="CT413" s="61"/>
    </row>
    <row r="414" spans="1:98" ht="18.75" customHeight="1">
      <c r="A414" s="61"/>
      <c r="B414" s="65"/>
      <c r="C414" s="166"/>
      <c r="D414" s="167"/>
      <c r="E414" s="167"/>
      <c r="F414" s="167"/>
      <c r="G414" s="167"/>
      <c r="H414" s="167"/>
      <c r="I414" s="167"/>
      <c r="J414" s="167"/>
      <c r="K414" s="167"/>
      <c r="L414" s="167"/>
      <c r="M414" s="167"/>
      <c r="N414" s="167"/>
      <c r="O414" s="167"/>
      <c r="P414" s="167"/>
      <c r="Q414" s="167"/>
      <c r="R414" s="167"/>
      <c r="S414" s="167"/>
      <c r="T414" s="167"/>
      <c r="U414" s="167"/>
      <c r="V414" s="167"/>
      <c r="W414" s="167"/>
      <c r="X414" s="167"/>
      <c r="Y414" s="167"/>
      <c r="Z414" s="167"/>
      <c r="AA414" s="167"/>
      <c r="AB414" s="167"/>
      <c r="AC414" s="167"/>
      <c r="AD414" s="167"/>
      <c r="AE414" s="167"/>
      <c r="AF414" s="167"/>
      <c r="AG414" s="167"/>
      <c r="AH414" s="167"/>
      <c r="AI414" s="167"/>
      <c r="AJ414" s="167"/>
      <c r="AK414" s="167"/>
      <c r="AL414" s="167"/>
      <c r="AM414" s="167"/>
      <c r="AN414" s="167"/>
      <c r="AO414" s="167"/>
      <c r="AP414" s="167"/>
      <c r="AQ414" s="168"/>
      <c r="AR414" s="62"/>
      <c r="AS414" s="62"/>
      <c r="AT414" s="62"/>
      <c r="AU414" s="62"/>
      <c r="AV414" s="62"/>
      <c r="AW414" s="62"/>
      <c r="AX414" s="62"/>
      <c r="AY414" s="62"/>
      <c r="AZ414" s="62"/>
      <c r="BA414" s="62"/>
      <c r="BB414" s="62"/>
      <c r="BC414" s="62"/>
      <c r="BD414" s="62"/>
      <c r="BE414" s="62"/>
      <c r="BF414" s="62"/>
      <c r="BG414" s="62"/>
      <c r="BH414" s="62"/>
      <c r="BI414" s="62"/>
      <c r="BJ414" s="62"/>
      <c r="BK414" s="62"/>
      <c r="BL414" s="62"/>
      <c r="BM414" s="62"/>
      <c r="BN414" s="61"/>
      <c r="BO414" s="61"/>
      <c r="BP414" s="61"/>
      <c r="BQ414" s="61"/>
      <c r="BR414" s="61"/>
      <c r="BS414" s="61"/>
      <c r="BT414" s="61"/>
      <c r="BU414" s="61"/>
      <c r="BV414" s="61"/>
      <c r="BW414" s="61"/>
      <c r="BX414" s="61"/>
      <c r="BY414" s="61"/>
      <c r="BZ414" s="61"/>
      <c r="CA414" s="61"/>
      <c r="CB414" s="61"/>
      <c r="CC414" s="61"/>
      <c r="CD414" s="61"/>
      <c r="CE414" s="61"/>
      <c r="CF414" s="61"/>
      <c r="CG414" s="61"/>
      <c r="CH414" s="61"/>
      <c r="CI414" s="61"/>
      <c r="CJ414" s="61"/>
      <c r="CK414" s="61"/>
      <c r="CL414" s="61"/>
      <c r="CM414" s="61"/>
      <c r="CN414" s="61"/>
      <c r="CO414" s="61"/>
      <c r="CP414" s="61"/>
      <c r="CQ414" s="61"/>
      <c r="CR414" s="61"/>
      <c r="CS414" s="61"/>
      <c r="CT414" s="61"/>
    </row>
    <row r="415" spans="1:98" ht="18.75" customHeight="1">
      <c r="A415" s="61"/>
      <c r="B415" s="65"/>
      <c r="C415" s="166"/>
      <c r="D415" s="167"/>
      <c r="E415" s="167"/>
      <c r="F415" s="167"/>
      <c r="G415" s="167"/>
      <c r="H415" s="167"/>
      <c r="I415" s="167"/>
      <c r="J415" s="167"/>
      <c r="K415" s="167"/>
      <c r="L415" s="167"/>
      <c r="M415" s="167"/>
      <c r="N415" s="167"/>
      <c r="O415" s="167"/>
      <c r="P415" s="167"/>
      <c r="Q415" s="167"/>
      <c r="R415" s="167"/>
      <c r="S415" s="167"/>
      <c r="T415" s="167"/>
      <c r="U415" s="167"/>
      <c r="V415" s="167"/>
      <c r="W415" s="167"/>
      <c r="X415" s="167"/>
      <c r="Y415" s="167"/>
      <c r="Z415" s="167"/>
      <c r="AA415" s="167"/>
      <c r="AB415" s="167"/>
      <c r="AC415" s="167"/>
      <c r="AD415" s="167"/>
      <c r="AE415" s="167"/>
      <c r="AF415" s="167"/>
      <c r="AG415" s="167"/>
      <c r="AH415" s="167"/>
      <c r="AI415" s="167"/>
      <c r="AJ415" s="167"/>
      <c r="AK415" s="167"/>
      <c r="AL415" s="167"/>
      <c r="AM415" s="167"/>
      <c r="AN415" s="167"/>
      <c r="AO415" s="167"/>
      <c r="AP415" s="167"/>
      <c r="AQ415" s="168"/>
      <c r="AR415" s="62"/>
      <c r="AS415" s="62"/>
      <c r="AT415" s="62"/>
      <c r="AU415" s="62"/>
      <c r="AV415" s="62"/>
      <c r="AW415" s="62"/>
      <c r="AX415" s="62"/>
      <c r="AY415" s="62"/>
      <c r="AZ415" s="62"/>
      <c r="BA415" s="62"/>
      <c r="BB415" s="62"/>
      <c r="BC415" s="62"/>
      <c r="BD415" s="62"/>
      <c r="BE415" s="62"/>
      <c r="BF415" s="62"/>
      <c r="BG415" s="62"/>
      <c r="BH415" s="62"/>
      <c r="BI415" s="62"/>
      <c r="BJ415" s="62"/>
      <c r="BK415" s="62"/>
      <c r="BL415" s="62"/>
      <c r="BM415" s="62"/>
      <c r="BN415" s="61"/>
      <c r="BO415" s="61"/>
      <c r="BP415" s="61"/>
      <c r="BQ415" s="61"/>
      <c r="BR415" s="61"/>
      <c r="BS415" s="61"/>
      <c r="BT415" s="61"/>
      <c r="BU415" s="61"/>
      <c r="BV415" s="61"/>
      <c r="BW415" s="61"/>
      <c r="BX415" s="61"/>
      <c r="BY415" s="61"/>
      <c r="BZ415" s="61"/>
      <c r="CA415" s="61"/>
      <c r="CB415" s="61"/>
      <c r="CC415" s="61"/>
      <c r="CD415" s="61"/>
      <c r="CE415" s="61"/>
      <c r="CF415" s="61"/>
      <c r="CG415" s="61"/>
      <c r="CH415" s="61"/>
      <c r="CI415" s="61"/>
      <c r="CJ415" s="61"/>
      <c r="CK415" s="61"/>
      <c r="CL415" s="61"/>
      <c r="CM415" s="61"/>
      <c r="CN415" s="61"/>
      <c r="CO415" s="61"/>
      <c r="CP415" s="61"/>
      <c r="CQ415" s="61"/>
      <c r="CR415" s="61"/>
      <c r="CS415" s="61"/>
      <c r="CT415" s="61"/>
    </row>
    <row r="416" spans="1:98" ht="18.75" customHeight="1">
      <c r="A416" s="61"/>
      <c r="B416" s="65"/>
      <c r="C416" s="166"/>
      <c r="D416" s="167"/>
      <c r="E416" s="167"/>
      <c r="F416" s="167"/>
      <c r="G416" s="167"/>
      <c r="H416" s="167"/>
      <c r="I416" s="167"/>
      <c r="J416" s="167"/>
      <c r="K416" s="167"/>
      <c r="L416" s="167"/>
      <c r="M416" s="167"/>
      <c r="N416" s="167"/>
      <c r="O416" s="167"/>
      <c r="P416" s="167"/>
      <c r="Q416" s="167"/>
      <c r="R416" s="167"/>
      <c r="S416" s="167"/>
      <c r="T416" s="167"/>
      <c r="U416" s="167"/>
      <c r="V416" s="167"/>
      <c r="W416" s="167"/>
      <c r="X416" s="167"/>
      <c r="Y416" s="167"/>
      <c r="Z416" s="167"/>
      <c r="AA416" s="167"/>
      <c r="AB416" s="167"/>
      <c r="AC416" s="167"/>
      <c r="AD416" s="167"/>
      <c r="AE416" s="167"/>
      <c r="AF416" s="167"/>
      <c r="AG416" s="167"/>
      <c r="AH416" s="167"/>
      <c r="AI416" s="167"/>
      <c r="AJ416" s="167"/>
      <c r="AK416" s="167"/>
      <c r="AL416" s="167"/>
      <c r="AM416" s="167"/>
      <c r="AN416" s="167"/>
      <c r="AO416" s="167"/>
      <c r="AP416" s="167"/>
      <c r="AQ416" s="168"/>
      <c r="AR416" s="62"/>
      <c r="AS416" s="62"/>
      <c r="AT416" s="62"/>
      <c r="AU416" s="62"/>
      <c r="AV416" s="62"/>
      <c r="AW416" s="62"/>
      <c r="AX416" s="62"/>
      <c r="AY416" s="62"/>
      <c r="AZ416" s="62"/>
      <c r="BA416" s="62"/>
      <c r="BB416" s="62"/>
      <c r="BC416" s="62"/>
      <c r="BD416" s="62"/>
      <c r="BE416" s="62"/>
      <c r="BF416" s="62"/>
      <c r="BG416" s="62"/>
      <c r="BH416" s="62"/>
      <c r="BI416" s="62"/>
      <c r="BJ416" s="62"/>
      <c r="BK416" s="62"/>
      <c r="BL416" s="62"/>
      <c r="BM416" s="62"/>
      <c r="BN416" s="61"/>
      <c r="BO416" s="61"/>
      <c r="BP416" s="61"/>
      <c r="BQ416" s="61"/>
      <c r="BR416" s="61"/>
      <c r="BS416" s="61"/>
      <c r="BT416" s="61"/>
      <c r="BU416" s="61"/>
      <c r="BV416" s="61"/>
      <c r="BW416" s="61"/>
      <c r="BX416" s="61"/>
      <c r="BY416" s="61"/>
      <c r="BZ416" s="61"/>
      <c r="CA416" s="61"/>
      <c r="CB416" s="61"/>
      <c r="CC416" s="61"/>
      <c r="CD416" s="61"/>
      <c r="CE416" s="61"/>
      <c r="CF416" s="61"/>
      <c r="CG416" s="61"/>
      <c r="CH416" s="61"/>
      <c r="CI416" s="61"/>
      <c r="CJ416" s="61"/>
      <c r="CK416" s="61"/>
      <c r="CL416" s="61"/>
      <c r="CM416" s="61"/>
      <c r="CN416" s="61"/>
      <c r="CO416" s="61"/>
      <c r="CP416" s="61"/>
      <c r="CQ416" s="61"/>
      <c r="CR416" s="61"/>
      <c r="CS416" s="61"/>
      <c r="CT416" s="61"/>
    </row>
    <row r="417" spans="1:98" ht="18.75" customHeight="1">
      <c r="A417" s="61"/>
      <c r="B417" s="65"/>
      <c r="C417" s="166"/>
      <c r="D417" s="167"/>
      <c r="E417" s="167"/>
      <c r="F417" s="167"/>
      <c r="G417" s="167"/>
      <c r="H417" s="167"/>
      <c r="I417" s="167"/>
      <c r="J417" s="167"/>
      <c r="K417" s="167"/>
      <c r="L417" s="167"/>
      <c r="M417" s="167"/>
      <c r="N417" s="167"/>
      <c r="O417" s="167"/>
      <c r="P417" s="167"/>
      <c r="Q417" s="167"/>
      <c r="R417" s="167"/>
      <c r="S417" s="167"/>
      <c r="T417" s="167"/>
      <c r="U417" s="167"/>
      <c r="V417" s="167"/>
      <c r="W417" s="167"/>
      <c r="X417" s="167"/>
      <c r="Y417" s="167"/>
      <c r="Z417" s="167"/>
      <c r="AA417" s="167"/>
      <c r="AB417" s="167"/>
      <c r="AC417" s="167"/>
      <c r="AD417" s="167"/>
      <c r="AE417" s="167"/>
      <c r="AF417" s="167"/>
      <c r="AG417" s="167"/>
      <c r="AH417" s="167"/>
      <c r="AI417" s="167"/>
      <c r="AJ417" s="167"/>
      <c r="AK417" s="167"/>
      <c r="AL417" s="167"/>
      <c r="AM417" s="167"/>
      <c r="AN417" s="167"/>
      <c r="AO417" s="167"/>
      <c r="AP417" s="167"/>
      <c r="AQ417" s="168"/>
      <c r="AR417" s="62"/>
      <c r="AS417" s="62"/>
      <c r="AT417" s="62"/>
      <c r="AU417" s="62"/>
      <c r="AV417" s="62"/>
      <c r="AW417" s="62"/>
      <c r="AX417" s="62"/>
      <c r="AY417" s="62"/>
      <c r="AZ417" s="62"/>
      <c r="BA417" s="62"/>
      <c r="BB417" s="62"/>
      <c r="BC417" s="62"/>
      <c r="BD417" s="62"/>
      <c r="BE417" s="62"/>
      <c r="BF417" s="62"/>
      <c r="BG417" s="62"/>
      <c r="BH417" s="62"/>
      <c r="BI417" s="62"/>
      <c r="BJ417" s="62"/>
      <c r="BK417" s="62"/>
      <c r="BL417" s="62"/>
      <c r="BM417" s="62"/>
      <c r="BN417" s="61"/>
      <c r="BO417" s="61"/>
      <c r="BP417" s="61"/>
      <c r="BQ417" s="61"/>
      <c r="BR417" s="61"/>
      <c r="BS417" s="61"/>
      <c r="BT417" s="61"/>
      <c r="BU417" s="61"/>
      <c r="BV417" s="61"/>
      <c r="BW417" s="61"/>
      <c r="BX417" s="61"/>
      <c r="BY417" s="61"/>
      <c r="BZ417" s="61"/>
      <c r="CA417" s="61"/>
      <c r="CB417" s="61"/>
      <c r="CC417" s="61"/>
      <c r="CD417" s="61"/>
      <c r="CE417" s="61"/>
      <c r="CF417" s="61"/>
      <c r="CG417" s="61"/>
      <c r="CH417" s="61"/>
      <c r="CI417" s="61"/>
      <c r="CJ417" s="61"/>
      <c r="CK417" s="61"/>
      <c r="CL417" s="61"/>
      <c r="CM417" s="61"/>
      <c r="CN417" s="61"/>
      <c r="CO417" s="61"/>
      <c r="CP417" s="61"/>
      <c r="CQ417" s="61"/>
      <c r="CR417" s="61"/>
      <c r="CS417" s="61"/>
      <c r="CT417" s="61"/>
    </row>
    <row r="418" spans="1:98" ht="18.75" customHeight="1">
      <c r="A418" s="61"/>
      <c r="B418" s="62"/>
      <c r="C418" s="166"/>
      <c r="D418" s="167"/>
      <c r="E418" s="167"/>
      <c r="F418" s="167"/>
      <c r="G418" s="167"/>
      <c r="H418" s="167"/>
      <c r="I418" s="167"/>
      <c r="J418" s="167"/>
      <c r="K418" s="167"/>
      <c r="L418" s="167"/>
      <c r="M418" s="167"/>
      <c r="N418" s="167"/>
      <c r="O418" s="167"/>
      <c r="P418" s="167"/>
      <c r="Q418" s="167"/>
      <c r="R418" s="167"/>
      <c r="S418" s="167"/>
      <c r="T418" s="167"/>
      <c r="U418" s="167"/>
      <c r="V418" s="167"/>
      <c r="W418" s="167"/>
      <c r="X418" s="167"/>
      <c r="Y418" s="167"/>
      <c r="Z418" s="167"/>
      <c r="AA418" s="167"/>
      <c r="AB418" s="167"/>
      <c r="AC418" s="167"/>
      <c r="AD418" s="167"/>
      <c r="AE418" s="167"/>
      <c r="AF418" s="167"/>
      <c r="AG418" s="167"/>
      <c r="AH418" s="167"/>
      <c r="AI418" s="167"/>
      <c r="AJ418" s="167"/>
      <c r="AK418" s="167"/>
      <c r="AL418" s="167"/>
      <c r="AM418" s="167"/>
      <c r="AN418" s="167"/>
      <c r="AO418" s="167"/>
      <c r="AP418" s="167"/>
      <c r="AQ418" s="168"/>
      <c r="AR418" s="61"/>
      <c r="AS418" s="61"/>
      <c r="AT418" s="61"/>
      <c r="AU418" s="61"/>
      <c r="AV418" s="61"/>
      <c r="AW418" s="61"/>
      <c r="AX418" s="61"/>
      <c r="AY418" s="61"/>
      <c r="AZ418" s="61"/>
      <c r="BA418" s="61"/>
      <c r="BB418" s="61"/>
      <c r="BC418" s="61"/>
      <c r="BD418" s="61"/>
      <c r="BE418" s="61"/>
      <c r="BF418" s="61"/>
      <c r="BG418" s="61"/>
      <c r="BH418" s="61"/>
      <c r="BI418" s="61"/>
      <c r="BJ418" s="61"/>
      <c r="BK418" s="61"/>
      <c r="BL418" s="61"/>
      <c r="BM418" s="61"/>
      <c r="BN418" s="61"/>
      <c r="BO418" s="61"/>
      <c r="BP418" s="61"/>
      <c r="BQ418" s="61"/>
      <c r="BR418" s="61"/>
      <c r="BS418" s="61"/>
      <c r="BT418" s="61"/>
      <c r="BU418" s="61"/>
      <c r="BV418" s="61"/>
      <c r="BW418" s="61"/>
      <c r="BX418" s="61"/>
      <c r="BY418" s="61"/>
      <c r="BZ418" s="61"/>
      <c r="CA418" s="61"/>
      <c r="CB418" s="61"/>
      <c r="CC418" s="61"/>
      <c r="CD418" s="61"/>
      <c r="CE418" s="61"/>
      <c r="CF418" s="61"/>
      <c r="CG418" s="61"/>
      <c r="CH418" s="61"/>
      <c r="CI418" s="61"/>
      <c r="CJ418" s="61"/>
      <c r="CK418" s="61"/>
      <c r="CL418" s="61"/>
      <c r="CM418" s="61"/>
      <c r="CN418" s="61"/>
      <c r="CO418" s="61"/>
      <c r="CP418" s="61"/>
      <c r="CQ418" s="61"/>
      <c r="CR418" s="61"/>
      <c r="CS418" s="61"/>
      <c r="CT418" s="61"/>
    </row>
    <row r="419" spans="1:98" ht="82.5" customHeight="1" thickBot="1">
      <c r="A419" s="61"/>
      <c r="B419" s="62"/>
      <c r="C419" s="169"/>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c r="AA419" s="170"/>
      <c r="AB419" s="170"/>
      <c r="AC419" s="170"/>
      <c r="AD419" s="170"/>
      <c r="AE419" s="170"/>
      <c r="AF419" s="170"/>
      <c r="AG419" s="170"/>
      <c r="AH419" s="170"/>
      <c r="AI419" s="170"/>
      <c r="AJ419" s="170"/>
      <c r="AK419" s="170"/>
      <c r="AL419" s="170"/>
      <c r="AM419" s="170"/>
      <c r="AN419" s="170"/>
      <c r="AO419" s="170"/>
      <c r="AP419" s="170"/>
      <c r="AQ419" s="171"/>
      <c r="AR419" s="61"/>
      <c r="AS419" s="61"/>
      <c r="AT419" s="61"/>
      <c r="AU419" s="61"/>
      <c r="AV419" s="61"/>
      <c r="AW419" s="61"/>
      <c r="AX419" s="61"/>
      <c r="AY419" s="61"/>
      <c r="AZ419" s="61"/>
      <c r="BA419" s="61"/>
      <c r="BB419" s="61"/>
      <c r="BC419" s="61"/>
      <c r="BD419" s="61"/>
      <c r="BE419" s="61"/>
      <c r="BF419" s="61"/>
      <c r="BG419" s="61"/>
      <c r="BH419" s="61"/>
      <c r="BI419" s="61"/>
      <c r="BJ419" s="61"/>
      <c r="BK419" s="61"/>
      <c r="BL419" s="61"/>
      <c r="BM419" s="61"/>
      <c r="BN419" s="61"/>
      <c r="BO419" s="61"/>
      <c r="BP419" s="61"/>
      <c r="BQ419" s="61"/>
      <c r="BR419" s="61"/>
      <c r="BS419" s="61"/>
      <c r="BT419" s="61"/>
      <c r="BU419" s="61"/>
      <c r="BV419" s="61"/>
      <c r="BW419" s="61"/>
      <c r="BX419" s="61"/>
      <c r="BY419" s="61"/>
      <c r="BZ419" s="61"/>
      <c r="CA419" s="61"/>
      <c r="CB419" s="61"/>
      <c r="CC419" s="61"/>
      <c r="CD419" s="61"/>
      <c r="CE419" s="61"/>
      <c r="CF419" s="61"/>
      <c r="CG419" s="61"/>
      <c r="CH419" s="61"/>
      <c r="CI419" s="61"/>
      <c r="CJ419" s="61"/>
      <c r="CK419" s="61"/>
      <c r="CL419" s="61"/>
      <c r="CM419" s="61"/>
      <c r="CN419" s="61"/>
      <c r="CO419" s="61"/>
      <c r="CP419" s="61"/>
      <c r="CQ419" s="61"/>
      <c r="CR419" s="61"/>
      <c r="CS419" s="61"/>
      <c r="CT419" s="61"/>
    </row>
    <row r="420" spans="1:98">
      <c r="A420" s="61"/>
      <c r="B420" s="61"/>
      <c r="C420" s="61"/>
      <c r="D420" s="66"/>
      <c r="E420" s="61"/>
      <c r="F420" s="61"/>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61"/>
      <c r="AK420" s="61"/>
      <c r="AL420" s="61"/>
      <c r="AM420" s="61"/>
      <c r="AN420" s="61"/>
      <c r="AO420" s="61"/>
      <c r="AP420" s="61"/>
      <c r="AQ420" s="61"/>
      <c r="AR420" s="61"/>
      <c r="AS420" s="61"/>
      <c r="AT420" s="61"/>
      <c r="AU420" s="61"/>
      <c r="AV420" s="61"/>
      <c r="AW420" s="61"/>
      <c r="AX420" s="61"/>
      <c r="AY420" s="61"/>
      <c r="AZ420" s="61"/>
      <c r="BA420" s="61"/>
      <c r="BB420" s="61"/>
      <c r="BC420" s="61"/>
      <c r="BD420" s="61"/>
      <c r="BE420" s="61"/>
      <c r="BF420" s="61"/>
      <c r="BG420" s="61"/>
      <c r="BH420" s="61"/>
      <c r="BI420" s="61"/>
      <c r="BJ420" s="61"/>
      <c r="BK420" s="61"/>
      <c r="BL420" s="61"/>
      <c r="BM420" s="61"/>
      <c r="BN420" s="61"/>
      <c r="BO420" s="61"/>
      <c r="BP420" s="61"/>
      <c r="BQ420" s="61"/>
      <c r="BR420" s="61"/>
      <c r="BS420" s="61"/>
      <c r="BT420" s="61"/>
      <c r="BU420" s="61"/>
      <c r="BV420" s="61"/>
      <c r="BW420" s="61"/>
      <c r="BX420" s="61"/>
      <c r="BY420" s="61"/>
      <c r="BZ420" s="61"/>
      <c r="CA420" s="61"/>
      <c r="CB420" s="61"/>
      <c r="CC420" s="61"/>
      <c r="CD420" s="61"/>
      <c r="CE420" s="61"/>
      <c r="CF420" s="61"/>
      <c r="CG420" s="61"/>
      <c r="CH420" s="61"/>
      <c r="CI420" s="61"/>
      <c r="CJ420" s="61"/>
      <c r="CK420" s="61"/>
      <c r="CL420" s="61"/>
      <c r="CM420" s="61"/>
      <c r="CN420" s="61"/>
      <c r="CO420" s="61"/>
      <c r="CP420" s="61"/>
      <c r="CQ420" s="61"/>
      <c r="CR420" s="61"/>
      <c r="CS420" s="61"/>
      <c r="CT420" s="61"/>
    </row>
    <row r="421" spans="1:98" s="9" customFormat="1" ht="14.25" customHeight="1">
      <c r="A421" s="70" t="s">
        <v>138</v>
      </c>
      <c r="F421" s="11"/>
      <c r="AD421" s="12"/>
      <c r="AE421" s="12"/>
      <c r="AF421" s="12"/>
      <c r="AG421" s="12"/>
      <c r="AH421" s="12"/>
      <c r="AI421" s="12"/>
      <c r="AJ421" s="12"/>
      <c r="AK421" s="12"/>
      <c r="AL421" s="12"/>
      <c r="AM421" s="13"/>
      <c r="AN421" s="13"/>
      <c r="AO421" s="13"/>
      <c r="AP421" s="13"/>
      <c r="AQ421" s="13"/>
      <c r="AR421" s="13"/>
      <c r="AS421" s="13"/>
      <c r="AT421" s="13"/>
      <c r="AU421" s="13"/>
      <c r="AV421" s="13"/>
      <c r="AW421" s="13"/>
      <c r="AX421" s="13"/>
      <c r="AY421" s="13"/>
      <c r="AZ421" s="13"/>
      <c r="BA421" s="13"/>
      <c r="BB421" s="13"/>
      <c r="BC421" s="13"/>
      <c r="BD421" s="13"/>
      <c r="BE421" s="13"/>
      <c r="BF421" s="13"/>
      <c r="CO421" s="14"/>
    </row>
    <row r="422" spans="1:98" ht="3" customHeight="1">
      <c r="D422" s="2"/>
    </row>
    <row r="423" spans="1:98" s="19" customFormat="1" ht="11.25" customHeight="1">
      <c r="A423" s="2"/>
      <c r="B423" s="94" t="s">
        <v>4</v>
      </c>
      <c r="C423" s="94"/>
      <c r="D423" s="15" t="s">
        <v>139</v>
      </c>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7"/>
      <c r="AI423" s="17"/>
      <c r="AJ423" s="15"/>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CP423" s="20"/>
    </row>
    <row r="424" spans="1:98">
      <c r="B424" s="94"/>
      <c r="C424" s="94"/>
      <c r="D424" s="21"/>
      <c r="E424" s="22"/>
      <c r="F424" s="22"/>
      <c r="G424" s="22"/>
      <c r="H424" s="22"/>
      <c r="I424" s="22"/>
      <c r="J424" s="22"/>
      <c r="K424" s="22"/>
      <c r="L424" s="22"/>
      <c r="M424" s="22"/>
      <c r="N424" s="22"/>
      <c r="O424" s="22"/>
      <c r="P424" s="22"/>
      <c r="Q424" s="22"/>
      <c r="R424" s="22"/>
      <c r="S424" s="22"/>
      <c r="T424" s="22"/>
      <c r="U424" s="22"/>
      <c r="V424" s="22"/>
      <c r="W424" s="22"/>
      <c r="X424" s="22"/>
      <c r="Y424" s="22"/>
      <c r="AC424" s="23"/>
      <c r="AD424" s="24"/>
      <c r="AE424" s="24"/>
      <c r="AF424" s="24"/>
      <c r="AG424" s="24"/>
    </row>
    <row r="425" spans="1:98" ht="9.75" customHeight="1">
      <c r="D425" s="95"/>
      <c r="E425" s="96"/>
      <c r="F425" s="96"/>
      <c r="G425" s="96"/>
      <c r="H425" s="96"/>
      <c r="I425" s="97"/>
      <c r="J425" s="131">
        <v>1</v>
      </c>
      <c r="K425" s="131"/>
      <c r="L425" s="131"/>
      <c r="M425" s="131"/>
      <c r="N425" s="131">
        <v>2</v>
      </c>
      <c r="O425" s="131"/>
      <c r="P425" s="131"/>
      <c r="Q425" s="131"/>
      <c r="R425" s="131">
        <v>3</v>
      </c>
      <c r="S425" s="131"/>
      <c r="T425" s="131"/>
      <c r="U425" s="131"/>
      <c r="V425" s="131">
        <v>4</v>
      </c>
      <c r="W425" s="131"/>
      <c r="X425" s="131"/>
      <c r="Y425" s="131"/>
      <c r="Z425" s="131"/>
      <c r="AA425" s="131"/>
      <c r="AB425" s="131"/>
      <c r="AC425" s="131"/>
      <c r="AD425" s="25"/>
      <c r="AE425" s="25"/>
      <c r="AF425" s="25"/>
      <c r="AG425" s="25"/>
      <c r="AH425" s="25"/>
      <c r="AI425" s="25"/>
      <c r="AJ425" s="25"/>
      <c r="AK425" s="25"/>
    </row>
    <row r="426" spans="1:98" ht="22.5" customHeight="1">
      <c r="D426" s="98"/>
      <c r="E426" s="99"/>
      <c r="F426" s="99"/>
      <c r="G426" s="99"/>
      <c r="H426" s="99"/>
      <c r="I426" s="100"/>
      <c r="J426" s="91" t="s">
        <v>87</v>
      </c>
      <c r="K426" s="92"/>
      <c r="L426" s="92"/>
      <c r="M426" s="93"/>
      <c r="N426" s="91" t="s">
        <v>140</v>
      </c>
      <c r="O426" s="92"/>
      <c r="P426" s="92"/>
      <c r="Q426" s="93"/>
      <c r="R426" s="91" t="s">
        <v>141</v>
      </c>
      <c r="S426" s="92"/>
      <c r="T426" s="92"/>
      <c r="U426" s="93"/>
      <c r="V426" s="91" t="s">
        <v>142</v>
      </c>
      <c r="W426" s="92"/>
      <c r="X426" s="92"/>
      <c r="Y426" s="93"/>
      <c r="Z426" s="91" t="s">
        <v>10</v>
      </c>
      <c r="AA426" s="92"/>
      <c r="AB426" s="92"/>
      <c r="AC426" s="93"/>
      <c r="AD426" s="71"/>
      <c r="AE426" s="71"/>
      <c r="AF426" s="71"/>
      <c r="AG426" s="71"/>
      <c r="AH426" s="26"/>
      <c r="AI426" s="26"/>
      <c r="AJ426" s="26"/>
      <c r="AK426" s="26"/>
      <c r="BK426" s="2">
        <v>1</v>
      </c>
      <c r="BL426" s="2">
        <v>2</v>
      </c>
      <c r="BM426" s="2">
        <v>3</v>
      </c>
      <c r="BN426" s="2">
        <v>4</v>
      </c>
      <c r="BO426" s="2">
        <v>0</v>
      </c>
    </row>
    <row r="427" spans="1:98">
      <c r="D427" s="128" t="s">
        <v>13</v>
      </c>
      <c r="E427" s="128"/>
      <c r="F427" s="129" t="s">
        <v>40</v>
      </c>
      <c r="G427" s="129"/>
      <c r="H427" s="129"/>
      <c r="I427" s="129"/>
      <c r="J427" s="137">
        <f>BK427</f>
        <v>75.696942446043167</v>
      </c>
      <c r="K427" s="137"/>
      <c r="L427" s="137"/>
      <c r="M427" s="137"/>
      <c r="N427" s="137">
        <f>BL427</f>
        <v>9.9145683453237403</v>
      </c>
      <c r="O427" s="137"/>
      <c r="P427" s="137"/>
      <c r="Q427" s="137"/>
      <c r="R427" s="137">
        <f>BM427</f>
        <v>4.4514388489208638</v>
      </c>
      <c r="S427" s="137"/>
      <c r="T427" s="137"/>
      <c r="U427" s="137"/>
      <c r="V427" s="137">
        <f>BN427</f>
        <v>9.240107913669064</v>
      </c>
      <c r="W427" s="137"/>
      <c r="X427" s="137"/>
      <c r="Y427" s="137"/>
      <c r="Z427" s="137">
        <f>BO427</f>
        <v>0.69694244604316546</v>
      </c>
      <c r="AA427" s="137"/>
      <c r="AB427" s="137"/>
      <c r="AC427" s="137"/>
      <c r="AD427" s="28"/>
      <c r="AE427" s="28"/>
      <c r="AF427" s="28"/>
      <c r="AG427" s="28"/>
      <c r="AH427" s="28"/>
      <c r="AI427" s="28"/>
      <c r="AJ427" s="28"/>
      <c r="AK427" s="28"/>
      <c r="BG427" s="2">
        <v>66</v>
      </c>
      <c r="BH427" s="2" t="s">
        <v>41</v>
      </c>
      <c r="BK427" s="29">
        <v>75.696942446043167</v>
      </c>
      <c r="BL427" s="29">
        <v>9.9145683453237403</v>
      </c>
      <c r="BM427" s="29">
        <v>4.4514388489208638</v>
      </c>
      <c r="BN427" s="29">
        <v>9.240107913669064</v>
      </c>
      <c r="BO427" s="29">
        <v>0.69694244604316546</v>
      </c>
      <c r="BP427" s="29"/>
      <c r="BQ427" s="29"/>
    </row>
    <row r="428" spans="1:98">
      <c r="D428" s="128"/>
      <c r="E428" s="128"/>
      <c r="F428" s="127" t="s">
        <v>42</v>
      </c>
      <c r="G428" s="127"/>
      <c r="H428" s="127"/>
      <c r="I428" s="127"/>
      <c r="J428" s="83">
        <f t="shared" ref="J428" si="3">BK428</f>
        <v>93.75</v>
      </c>
      <c r="K428" s="83"/>
      <c r="L428" s="83"/>
      <c r="M428" s="83"/>
      <c r="N428" s="83">
        <f>BL428</f>
        <v>0</v>
      </c>
      <c r="O428" s="83"/>
      <c r="P428" s="83"/>
      <c r="Q428" s="83"/>
      <c r="R428" s="83">
        <f>BM428</f>
        <v>0</v>
      </c>
      <c r="S428" s="83"/>
      <c r="T428" s="83"/>
      <c r="U428" s="83"/>
      <c r="V428" s="83">
        <f>BN428</f>
        <v>6.25</v>
      </c>
      <c r="W428" s="83"/>
      <c r="X428" s="83"/>
      <c r="Y428" s="83"/>
      <c r="Z428" s="83">
        <f>BO428</f>
        <v>0</v>
      </c>
      <c r="AA428" s="83"/>
      <c r="AB428" s="83"/>
      <c r="AC428" s="83"/>
      <c r="AD428" s="28"/>
      <c r="AE428" s="28"/>
      <c r="AF428" s="28"/>
      <c r="AG428" s="28"/>
      <c r="AH428" s="28"/>
      <c r="AI428" s="28"/>
      <c r="AJ428" s="28"/>
      <c r="AK428" s="28"/>
      <c r="BH428" s="2" t="s">
        <v>43</v>
      </c>
      <c r="BK428" s="29">
        <v>93.75</v>
      </c>
      <c r="BL428" s="29">
        <v>0</v>
      </c>
      <c r="BM428" s="29">
        <v>0</v>
      </c>
      <c r="BN428" s="29">
        <v>6.25</v>
      </c>
      <c r="BO428" s="29">
        <v>0</v>
      </c>
      <c r="BP428" s="29"/>
      <c r="BQ428" s="29"/>
    </row>
    <row r="429" spans="1:98">
      <c r="D429" s="125" t="s">
        <v>15</v>
      </c>
      <c r="E429" s="125"/>
      <c r="F429" s="129" t="s">
        <v>40</v>
      </c>
      <c r="G429" s="129"/>
      <c r="H429" s="129"/>
      <c r="I429" s="129"/>
      <c r="J429" s="87">
        <f>BK429</f>
        <v>74.994190099930279</v>
      </c>
      <c r="K429" s="87"/>
      <c r="L429" s="87"/>
      <c r="M429" s="87"/>
      <c r="N429" s="87">
        <f>BL429</f>
        <v>10.666976528003719</v>
      </c>
      <c r="O429" s="87"/>
      <c r="P429" s="87"/>
      <c r="Q429" s="87"/>
      <c r="R429" s="87">
        <f>BM429</f>
        <v>5.1591912619102951</v>
      </c>
      <c r="S429" s="87"/>
      <c r="T429" s="87"/>
      <c r="U429" s="87"/>
      <c r="V429" s="87">
        <f>BN429</f>
        <v>8.4592145015105746</v>
      </c>
      <c r="W429" s="87"/>
      <c r="X429" s="87"/>
      <c r="Y429" s="87"/>
      <c r="Z429" s="87">
        <f>BO429</f>
        <v>0.72042760864513133</v>
      </c>
      <c r="AA429" s="87"/>
      <c r="AB429" s="87"/>
      <c r="AC429" s="87"/>
      <c r="AD429" s="28"/>
      <c r="AE429" s="28"/>
      <c r="AF429" s="28"/>
      <c r="AG429" s="28"/>
      <c r="AH429" s="28"/>
      <c r="AI429" s="28"/>
      <c r="AJ429" s="28"/>
      <c r="AK429" s="28"/>
      <c r="BH429" s="2" t="s">
        <v>41</v>
      </c>
      <c r="BK429" s="29">
        <v>74.994190099930279</v>
      </c>
      <c r="BL429" s="29">
        <v>10.666976528003719</v>
      </c>
      <c r="BM429" s="29">
        <v>5.1591912619102951</v>
      </c>
      <c r="BN429" s="29">
        <v>8.4592145015105746</v>
      </c>
      <c r="BO429" s="29">
        <v>0.72042760864513133</v>
      </c>
      <c r="BP429" s="29"/>
      <c r="BQ429" s="29"/>
    </row>
    <row r="430" spans="1:98">
      <c r="D430" s="125"/>
      <c r="E430" s="125"/>
      <c r="F430" s="127" t="s">
        <v>42</v>
      </c>
      <c r="G430" s="127"/>
      <c r="H430" s="127"/>
      <c r="I430" s="127"/>
      <c r="J430" s="83">
        <f>BK430</f>
        <v>52.380952380952387</v>
      </c>
      <c r="K430" s="83"/>
      <c r="L430" s="83"/>
      <c r="M430" s="83"/>
      <c r="N430" s="83">
        <f>BL430</f>
        <v>14.285714285714285</v>
      </c>
      <c r="O430" s="83"/>
      <c r="P430" s="83"/>
      <c r="Q430" s="83"/>
      <c r="R430" s="83">
        <f>BM430</f>
        <v>9.5238095238095237</v>
      </c>
      <c r="S430" s="83"/>
      <c r="T430" s="83"/>
      <c r="U430" s="83"/>
      <c r="V430" s="83">
        <f>BN430</f>
        <v>23.809523809523807</v>
      </c>
      <c r="W430" s="83"/>
      <c r="X430" s="83"/>
      <c r="Y430" s="83"/>
      <c r="Z430" s="83">
        <f>BO430</f>
        <v>0</v>
      </c>
      <c r="AA430" s="83"/>
      <c r="AB430" s="83"/>
      <c r="AC430" s="83"/>
      <c r="AD430" s="28"/>
      <c r="AE430" s="28"/>
      <c r="AF430" s="28"/>
      <c r="AG430" s="28"/>
      <c r="AH430" s="28"/>
      <c r="AI430" s="28"/>
      <c r="AJ430" s="28"/>
      <c r="AK430" s="28"/>
      <c r="BH430" s="2" t="s">
        <v>43</v>
      </c>
      <c r="BK430" s="29">
        <v>52.380952380952387</v>
      </c>
      <c r="BL430" s="29">
        <v>14.285714285714285</v>
      </c>
      <c r="BM430" s="29">
        <v>9.5238095238095237</v>
      </c>
      <c r="BN430" s="29">
        <v>23.809523809523807</v>
      </c>
      <c r="BO430" s="29">
        <v>0</v>
      </c>
      <c r="BP430" s="29"/>
      <c r="BQ430" s="29"/>
    </row>
    <row r="431" spans="1:98">
      <c r="D431" s="44"/>
      <c r="E431" s="45"/>
      <c r="F431" s="45"/>
      <c r="G431" s="45"/>
      <c r="H431" s="45"/>
      <c r="I431" s="45"/>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BK431" s="29"/>
      <c r="BL431" s="29"/>
      <c r="BM431" s="29"/>
      <c r="BN431" s="29"/>
      <c r="BO431" s="29"/>
      <c r="BP431" s="29"/>
      <c r="BQ431" s="29"/>
    </row>
    <row r="432" spans="1:98" ht="0.75" customHeight="1"/>
    <row r="433" spans="1:94" s="19" customFormat="1" ht="11.25" customHeight="1">
      <c r="A433" s="2"/>
      <c r="B433" s="69" t="s">
        <v>17</v>
      </c>
      <c r="C433" s="16"/>
      <c r="D433" s="72" t="s">
        <v>143</v>
      </c>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7"/>
      <c r="AI433" s="17"/>
      <c r="AJ433" s="15"/>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CP433" s="20"/>
    </row>
    <row r="434" spans="1:94">
      <c r="C434" s="16"/>
      <c r="D434" s="33" t="s">
        <v>144</v>
      </c>
      <c r="E434" s="22"/>
      <c r="F434" s="22"/>
      <c r="G434" s="22"/>
      <c r="H434" s="22"/>
      <c r="I434" s="22"/>
      <c r="J434" s="22"/>
      <c r="K434" s="22"/>
      <c r="L434" s="22"/>
      <c r="M434" s="22"/>
      <c r="N434" s="22"/>
      <c r="O434" s="22"/>
      <c r="P434" s="22"/>
      <c r="Q434" s="22"/>
      <c r="R434" s="22"/>
      <c r="S434" s="22"/>
      <c r="T434" s="22"/>
      <c r="U434" s="22"/>
      <c r="V434" s="22"/>
      <c r="W434" s="22"/>
      <c r="X434" s="22"/>
      <c r="Y434" s="22"/>
      <c r="AC434" s="23"/>
      <c r="AD434" s="24"/>
      <c r="AE434" s="24"/>
      <c r="AF434" s="24"/>
      <c r="AG434" s="24"/>
    </row>
    <row r="435" spans="1:94" ht="9.75" customHeight="1">
      <c r="D435" s="95"/>
      <c r="E435" s="96"/>
      <c r="F435" s="96"/>
      <c r="G435" s="96"/>
      <c r="H435" s="96"/>
      <c r="I435" s="97"/>
      <c r="J435" s="101" t="s">
        <v>6</v>
      </c>
      <c r="K435" s="102"/>
      <c r="L435" s="102"/>
      <c r="M435" s="103"/>
      <c r="N435" s="101" t="s">
        <v>7</v>
      </c>
      <c r="O435" s="102"/>
      <c r="P435" s="102"/>
      <c r="Q435" s="103"/>
      <c r="R435" s="88">
        <v>1</v>
      </c>
      <c r="S435" s="89"/>
      <c r="T435" s="89"/>
      <c r="U435" s="90"/>
      <c r="V435" s="88">
        <v>2</v>
      </c>
      <c r="W435" s="89"/>
      <c r="X435" s="89"/>
      <c r="Y435" s="90"/>
      <c r="Z435" s="88"/>
      <c r="AA435" s="89"/>
      <c r="AB435" s="89"/>
      <c r="AC435" s="90"/>
      <c r="AD435" s="25"/>
      <c r="AE435" s="25"/>
      <c r="AF435" s="25"/>
      <c r="AG435" s="25"/>
    </row>
    <row r="436" spans="1:94" ht="22.5" customHeight="1">
      <c r="D436" s="98"/>
      <c r="E436" s="99"/>
      <c r="F436" s="99"/>
      <c r="G436" s="99"/>
      <c r="H436" s="99"/>
      <c r="I436" s="100"/>
      <c r="J436" s="104"/>
      <c r="K436" s="105"/>
      <c r="L436" s="105"/>
      <c r="M436" s="106"/>
      <c r="N436" s="104"/>
      <c r="O436" s="105"/>
      <c r="P436" s="105"/>
      <c r="Q436" s="106"/>
      <c r="R436" s="91" t="s">
        <v>49</v>
      </c>
      <c r="S436" s="92"/>
      <c r="T436" s="92"/>
      <c r="U436" s="93"/>
      <c r="V436" s="91" t="s">
        <v>50</v>
      </c>
      <c r="W436" s="92"/>
      <c r="X436" s="92"/>
      <c r="Y436" s="93"/>
      <c r="Z436" s="91" t="s">
        <v>10</v>
      </c>
      <c r="AA436" s="92"/>
      <c r="AB436" s="92"/>
      <c r="AC436" s="93"/>
      <c r="AD436" s="26"/>
      <c r="AE436" s="26"/>
      <c r="AF436" s="26"/>
      <c r="AG436" s="26"/>
      <c r="BI436" s="27" t="s">
        <v>11</v>
      </c>
      <c r="BJ436" s="2" t="s">
        <v>12</v>
      </c>
      <c r="BK436" s="2">
        <v>1</v>
      </c>
      <c r="BL436" s="2">
        <v>2</v>
      </c>
      <c r="BM436" s="2">
        <v>0</v>
      </c>
    </row>
    <row r="437" spans="1:94">
      <c r="D437" s="84" t="s">
        <v>13</v>
      </c>
      <c r="E437" s="85"/>
      <c r="F437" s="85"/>
      <c r="G437" s="85"/>
      <c r="H437" s="85"/>
      <c r="I437" s="86"/>
      <c r="J437" s="87">
        <f>BI437</f>
        <v>75.047619047619051</v>
      </c>
      <c r="K437" s="87"/>
      <c r="L437" s="87"/>
      <c r="M437" s="87"/>
      <c r="N437" s="87">
        <f>BJ437</f>
        <v>0</v>
      </c>
      <c r="O437" s="87"/>
      <c r="P437" s="87"/>
      <c r="Q437" s="87"/>
      <c r="R437" s="87">
        <f>BK437</f>
        <v>0</v>
      </c>
      <c r="S437" s="87"/>
      <c r="T437" s="87"/>
      <c r="U437" s="87"/>
      <c r="V437" s="87">
        <f>BL437</f>
        <v>100</v>
      </c>
      <c r="W437" s="87"/>
      <c r="X437" s="87"/>
      <c r="Y437" s="87"/>
      <c r="Z437" s="87">
        <f>BM437</f>
        <v>0</v>
      </c>
      <c r="AA437" s="87"/>
      <c r="AB437" s="87"/>
      <c r="AC437" s="87"/>
      <c r="AD437" s="28"/>
      <c r="AE437" s="28"/>
      <c r="AF437" s="28"/>
      <c r="AG437" s="28"/>
      <c r="BG437" s="2">
        <v>67</v>
      </c>
      <c r="BH437" s="2" t="s">
        <v>14</v>
      </c>
      <c r="BI437" s="29">
        <v>75.047619047619051</v>
      </c>
      <c r="BJ437" s="29">
        <f>BK437</f>
        <v>0</v>
      </c>
      <c r="BK437" s="29">
        <v>0</v>
      </c>
      <c r="BL437" s="29">
        <v>100</v>
      </c>
      <c r="BM437" s="29">
        <v>0</v>
      </c>
    </row>
    <row r="438" spans="1:94">
      <c r="D438" s="107" t="s">
        <v>15</v>
      </c>
      <c r="E438" s="108"/>
      <c r="F438" s="108"/>
      <c r="G438" s="108"/>
      <c r="H438" s="108"/>
      <c r="I438" s="109"/>
      <c r="J438" s="83">
        <f>BI438</f>
        <v>73.588516746411486</v>
      </c>
      <c r="K438" s="83"/>
      <c r="L438" s="83"/>
      <c r="M438" s="83"/>
      <c r="N438" s="83">
        <f>BJ438</f>
        <v>80</v>
      </c>
      <c r="O438" s="83"/>
      <c r="P438" s="83"/>
      <c r="Q438" s="83"/>
      <c r="R438" s="83">
        <f>BK438</f>
        <v>80</v>
      </c>
      <c r="S438" s="83"/>
      <c r="T438" s="83"/>
      <c r="U438" s="83"/>
      <c r="V438" s="83">
        <f>BL438</f>
        <v>20</v>
      </c>
      <c r="W438" s="83"/>
      <c r="X438" s="83"/>
      <c r="Y438" s="83"/>
      <c r="Z438" s="83">
        <f>BM438</f>
        <v>0</v>
      </c>
      <c r="AA438" s="83"/>
      <c r="AB438" s="83"/>
      <c r="AC438" s="83"/>
      <c r="AD438" s="28"/>
      <c r="AE438" s="28"/>
      <c r="AF438" s="28"/>
      <c r="AG438" s="28"/>
      <c r="BH438" s="2" t="s">
        <v>16</v>
      </c>
      <c r="BI438" s="29">
        <v>73.588516746411486</v>
      </c>
      <c r="BJ438" s="29">
        <v>80</v>
      </c>
      <c r="BK438" s="29">
        <v>80</v>
      </c>
      <c r="BL438" s="29">
        <v>20</v>
      </c>
      <c r="BM438" s="29">
        <v>0</v>
      </c>
    </row>
    <row r="439" spans="1:94">
      <c r="D439" s="33" t="s">
        <v>145</v>
      </c>
      <c r="E439" s="22"/>
      <c r="F439" s="22"/>
      <c r="G439" s="22"/>
      <c r="H439" s="22"/>
      <c r="I439" s="22"/>
      <c r="J439" s="22"/>
      <c r="K439" s="22"/>
      <c r="L439" s="22"/>
      <c r="M439" s="22"/>
      <c r="N439" s="22"/>
      <c r="O439" s="22"/>
      <c r="P439" s="22"/>
      <c r="Q439" s="22"/>
      <c r="R439" s="22"/>
      <c r="S439" s="22"/>
      <c r="T439" s="22"/>
      <c r="U439" s="22"/>
      <c r="V439" s="22"/>
      <c r="W439" s="22"/>
      <c r="X439" s="22"/>
      <c r="Y439" s="22"/>
      <c r="AC439" s="23"/>
      <c r="AD439" s="24"/>
      <c r="AE439" s="24"/>
      <c r="AF439" s="24"/>
      <c r="AG439" s="24"/>
    </row>
    <row r="440" spans="1:94" ht="9.75" customHeight="1">
      <c r="D440" s="95"/>
      <c r="E440" s="96"/>
      <c r="F440" s="96"/>
      <c r="G440" s="96"/>
      <c r="H440" s="96"/>
      <c r="I440" s="97"/>
      <c r="J440" s="101" t="s">
        <v>6</v>
      </c>
      <c r="K440" s="102"/>
      <c r="L440" s="102"/>
      <c r="M440" s="103"/>
      <c r="N440" s="101" t="s">
        <v>7</v>
      </c>
      <c r="O440" s="102"/>
      <c r="P440" s="102"/>
      <c r="Q440" s="103"/>
      <c r="R440" s="88">
        <v>1</v>
      </c>
      <c r="S440" s="89"/>
      <c r="T440" s="89"/>
      <c r="U440" s="90"/>
      <c r="V440" s="88">
        <v>2</v>
      </c>
      <c r="W440" s="89"/>
      <c r="X440" s="89"/>
      <c r="Y440" s="90"/>
      <c r="Z440" s="88"/>
      <c r="AA440" s="89"/>
      <c r="AB440" s="89"/>
      <c r="AC440" s="90"/>
      <c r="AD440" s="25"/>
      <c r="AE440" s="25"/>
      <c r="AF440" s="25"/>
      <c r="AG440" s="25"/>
    </row>
    <row r="441" spans="1:94" ht="22.5" customHeight="1">
      <c r="D441" s="98"/>
      <c r="E441" s="99"/>
      <c r="F441" s="99"/>
      <c r="G441" s="99"/>
      <c r="H441" s="99"/>
      <c r="I441" s="100"/>
      <c r="J441" s="104"/>
      <c r="K441" s="105"/>
      <c r="L441" s="105"/>
      <c r="M441" s="106"/>
      <c r="N441" s="104"/>
      <c r="O441" s="105"/>
      <c r="P441" s="105"/>
      <c r="Q441" s="106"/>
      <c r="R441" s="91" t="s">
        <v>49</v>
      </c>
      <c r="S441" s="92"/>
      <c r="T441" s="92"/>
      <c r="U441" s="93"/>
      <c r="V441" s="91" t="s">
        <v>50</v>
      </c>
      <c r="W441" s="92"/>
      <c r="X441" s="92"/>
      <c r="Y441" s="93"/>
      <c r="Z441" s="91" t="s">
        <v>10</v>
      </c>
      <c r="AA441" s="92"/>
      <c r="AB441" s="92"/>
      <c r="AC441" s="93"/>
      <c r="AD441" s="26"/>
      <c r="AE441" s="26"/>
      <c r="AF441" s="26"/>
      <c r="AG441" s="26"/>
      <c r="BI441" s="27" t="s">
        <v>11</v>
      </c>
      <c r="BJ441" s="2" t="s">
        <v>12</v>
      </c>
      <c r="BK441" s="2">
        <v>1</v>
      </c>
      <c r="BL441" s="2">
        <v>2</v>
      </c>
      <c r="BM441" s="2">
        <v>0</v>
      </c>
    </row>
    <row r="442" spans="1:94">
      <c r="D442" s="84" t="s">
        <v>13</v>
      </c>
      <c r="E442" s="85"/>
      <c r="F442" s="85"/>
      <c r="G442" s="85"/>
      <c r="H442" s="85"/>
      <c r="I442" s="86"/>
      <c r="J442" s="87">
        <f>BI442</f>
        <v>81.904761904761898</v>
      </c>
      <c r="K442" s="87"/>
      <c r="L442" s="87"/>
      <c r="M442" s="87"/>
      <c r="N442" s="87">
        <f>BJ442</f>
        <v>100</v>
      </c>
      <c r="O442" s="87"/>
      <c r="P442" s="87"/>
      <c r="Q442" s="87"/>
      <c r="R442" s="87">
        <f>BK442</f>
        <v>100</v>
      </c>
      <c r="S442" s="87"/>
      <c r="T442" s="87"/>
      <c r="U442" s="87"/>
      <c r="V442" s="87">
        <f>BL442</f>
        <v>0</v>
      </c>
      <c r="W442" s="87"/>
      <c r="X442" s="87"/>
      <c r="Y442" s="87"/>
      <c r="Z442" s="87">
        <f>BM442</f>
        <v>0</v>
      </c>
      <c r="AA442" s="87"/>
      <c r="AB442" s="87"/>
      <c r="AC442" s="87"/>
      <c r="AD442" s="28"/>
      <c r="AE442" s="28"/>
      <c r="AF442" s="28"/>
      <c r="AG442" s="28"/>
      <c r="BG442" s="2">
        <v>68</v>
      </c>
      <c r="BH442" s="2" t="s">
        <v>14</v>
      </c>
      <c r="BI442" s="29">
        <v>81.904761904761898</v>
      </c>
      <c r="BJ442" s="29">
        <f>BK442</f>
        <v>100</v>
      </c>
      <c r="BK442" s="29">
        <v>100</v>
      </c>
      <c r="BL442" s="29">
        <v>0</v>
      </c>
      <c r="BM442" s="29">
        <v>0</v>
      </c>
    </row>
    <row r="443" spans="1:94">
      <c r="D443" s="80" t="s">
        <v>15</v>
      </c>
      <c r="E443" s="81"/>
      <c r="F443" s="81"/>
      <c r="G443" s="81"/>
      <c r="H443" s="81"/>
      <c r="I443" s="82"/>
      <c r="J443" s="83">
        <f>BI443</f>
        <v>80.861244019138752</v>
      </c>
      <c r="K443" s="83"/>
      <c r="L443" s="83"/>
      <c r="M443" s="83"/>
      <c r="N443" s="83">
        <f>BJ443</f>
        <v>90</v>
      </c>
      <c r="O443" s="83"/>
      <c r="P443" s="83"/>
      <c r="Q443" s="83"/>
      <c r="R443" s="83">
        <f>BK443</f>
        <v>90</v>
      </c>
      <c r="S443" s="83"/>
      <c r="T443" s="83"/>
      <c r="U443" s="83"/>
      <c r="V443" s="83">
        <f>BL443</f>
        <v>10</v>
      </c>
      <c r="W443" s="83"/>
      <c r="X443" s="83"/>
      <c r="Y443" s="83"/>
      <c r="Z443" s="83">
        <f>BM443</f>
        <v>0</v>
      </c>
      <c r="AA443" s="83"/>
      <c r="AB443" s="83"/>
      <c r="AC443" s="83"/>
      <c r="AD443" s="28"/>
      <c r="AE443" s="28"/>
      <c r="AF443" s="28"/>
      <c r="AG443" s="28"/>
      <c r="BH443" s="2" t="s">
        <v>16</v>
      </c>
      <c r="BI443" s="29">
        <v>80.861244019138752</v>
      </c>
      <c r="BJ443" s="29">
        <v>90</v>
      </c>
      <c r="BK443" s="29">
        <v>90</v>
      </c>
      <c r="BL443" s="29">
        <v>10</v>
      </c>
      <c r="BM443" s="29">
        <v>0</v>
      </c>
    </row>
    <row r="444" spans="1:94">
      <c r="D444" s="136" t="s">
        <v>146</v>
      </c>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c r="AA444" s="136"/>
      <c r="AB444" s="136"/>
      <c r="AC444" s="136"/>
      <c r="AD444" s="136"/>
      <c r="AE444" s="136"/>
      <c r="AF444" s="136"/>
      <c r="AG444" s="136"/>
      <c r="AH444" s="136"/>
      <c r="AI444" s="136"/>
      <c r="AJ444" s="136"/>
      <c r="AK444" s="136"/>
      <c r="AL444" s="136"/>
      <c r="AM444" s="136"/>
      <c r="AN444" s="136"/>
      <c r="AO444" s="136"/>
      <c r="AP444" s="136"/>
    </row>
    <row r="445" spans="1:94">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c r="AA445" s="136"/>
      <c r="AB445" s="136"/>
      <c r="AC445" s="136"/>
      <c r="AD445" s="136"/>
      <c r="AE445" s="136"/>
      <c r="AF445" s="136"/>
      <c r="AG445" s="136"/>
      <c r="AH445" s="136"/>
      <c r="AI445" s="136"/>
      <c r="AJ445" s="136"/>
      <c r="AK445" s="136"/>
      <c r="AL445" s="136"/>
      <c r="AM445" s="136"/>
      <c r="AN445" s="136"/>
      <c r="AO445" s="136"/>
      <c r="AP445" s="136"/>
    </row>
    <row r="446" spans="1:94" ht="9.75" customHeight="1">
      <c r="D446" s="95"/>
      <c r="E446" s="96"/>
      <c r="F446" s="96"/>
      <c r="G446" s="96"/>
      <c r="H446" s="96"/>
      <c r="I446" s="97"/>
      <c r="J446" s="101" t="s">
        <v>6</v>
      </c>
      <c r="K446" s="102"/>
      <c r="L446" s="102"/>
      <c r="M446" s="103"/>
      <c r="N446" s="101" t="s">
        <v>7</v>
      </c>
      <c r="O446" s="102"/>
      <c r="P446" s="102"/>
      <c r="Q446" s="103"/>
      <c r="R446" s="88">
        <v>1</v>
      </c>
      <c r="S446" s="89"/>
      <c r="T446" s="89"/>
      <c r="U446" s="90"/>
      <c r="V446" s="88">
        <v>2</v>
      </c>
      <c r="W446" s="89"/>
      <c r="X446" s="89"/>
      <c r="Y446" s="90"/>
      <c r="Z446" s="88"/>
      <c r="AA446" s="89"/>
      <c r="AB446" s="89"/>
      <c r="AC446" s="90"/>
      <c r="AD446" s="25"/>
      <c r="AE446" s="25"/>
      <c r="AF446" s="25"/>
      <c r="AG446" s="25"/>
    </row>
    <row r="447" spans="1:94" ht="22.5" customHeight="1">
      <c r="D447" s="98"/>
      <c r="E447" s="99"/>
      <c r="F447" s="99"/>
      <c r="G447" s="99"/>
      <c r="H447" s="99"/>
      <c r="I447" s="100"/>
      <c r="J447" s="104"/>
      <c r="K447" s="105"/>
      <c r="L447" s="105"/>
      <c r="M447" s="106"/>
      <c r="N447" s="104"/>
      <c r="O447" s="105"/>
      <c r="P447" s="105"/>
      <c r="Q447" s="106"/>
      <c r="R447" s="91" t="s">
        <v>49</v>
      </c>
      <c r="S447" s="92"/>
      <c r="T447" s="92"/>
      <c r="U447" s="93"/>
      <c r="V447" s="91" t="s">
        <v>50</v>
      </c>
      <c r="W447" s="92"/>
      <c r="X447" s="92"/>
      <c r="Y447" s="93"/>
      <c r="Z447" s="91" t="s">
        <v>10</v>
      </c>
      <c r="AA447" s="92"/>
      <c r="AB447" s="92"/>
      <c r="AC447" s="93"/>
      <c r="AD447" s="26"/>
      <c r="AE447" s="26"/>
      <c r="AF447" s="26"/>
      <c r="AG447" s="26"/>
      <c r="BI447" s="27" t="s">
        <v>11</v>
      </c>
      <c r="BJ447" s="2" t="s">
        <v>12</v>
      </c>
      <c r="BK447" s="2">
        <v>1</v>
      </c>
      <c r="BL447" s="2">
        <v>2</v>
      </c>
      <c r="BM447" s="2">
        <v>0</v>
      </c>
    </row>
    <row r="448" spans="1:94">
      <c r="D448" s="84" t="s">
        <v>13</v>
      </c>
      <c r="E448" s="85"/>
      <c r="F448" s="85"/>
      <c r="G448" s="85"/>
      <c r="H448" s="85"/>
      <c r="I448" s="86"/>
      <c r="J448" s="87">
        <f>BI448</f>
        <v>84.19047619047619</v>
      </c>
      <c r="K448" s="87"/>
      <c r="L448" s="87"/>
      <c r="M448" s="87"/>
      <c r="N448" s="87">
        <f>BJ448</f>
        <v>100</v>
      </c>
      <c r="O448" s="87"/>
      <c r="P448" s="87"/>
      <c r="Q448" s="87"/>
      <c r="R448" s="87">
        <f>BK448</f>
        <v>100</v>
      </c>
      <c r="S448" s="87"/>
      <c r="T448" s="87"/>
      <c r="U448" s="87"/>
      <c r="V448" s="87">
        <f>BL448</f>
        <v>0</v>
      </c>
      <c r="W448" s="87"/>
      <c r="X448" s="87"/>
      <c r="Y448" s="87"/>
      <c r="Z448" s="87">
        <f>BM448</f>
        <v>0</v>
      </c>
      <c r="AA448" s="87"/>
      <c r="AB448" s="87"/>
      <c r="AC448" s="87"/>
      <c r="AD448" s="28"/>
      <c r="AE448" s="28"/>
      <c r="AF448" s="28"/>
      <c r="AG448" s="28"/>
      <c r="BG448" s="2">
        <v>69</v>
      </c>
      <c r="BH448" s="2" t="s">
        <v>14</v>
      </c>
      <c r="BI448" s="29">
        <v>84.19047619047619</v>
      </c>
      <c r="BJ448" s="29">
        <f>BK448</f>
        <v>100</v>
      </c>
      <c r="BK448" s="29">
        <v>100</v>
      </c>
      <c r="BL448" s="29">
        <v>0</v>
      </c>
      <c r="BM448" s="29">
        <v>0</v>
      </c>
    </row>
    <row r="449" spans="1:98">
      <c r="D449" s="107" t="s">
        <v>15</v>
      </c>
      <c r="E449" s="108"/>
      <c r="F449" s="108"/>
      <c r="G449" s="108"/>
      <c r="H449" s="108"/>
      <c r="I449" s="109"/>
      <c r="J449" s="83">
        <f>BI449</f>
        <v>80.574162679425839</v>
      </c>
      <c r="K449" s="83"/>
      <c r="L449" s="83"/>
      <c r="M449" s="83"/>
      <c r="N449" s="83">
        <f>BJ449</f>
        <v>90</v>
      </c>
      <c r="O449" s="83"/>
      <c r="P449" s="83"/>
      <c r="Q449" s="83"/>
      <c r="R449" s="83">
        <f>BK449</f>
        <v>90</v>
      </c>
      <c r="S449" s="83"/>
      <c r="T449" s="83"/>
      <c r="U449" s="83"/>
      <c r="V449" s="83">
        <f>BL449</f>
        <v>0</v>
      </c>
      <c r="W449" s="83"/>
      <c r="X449" s="83"/>
      <c r="Y449" s="83"/>
      <c r="Z449" s="83">
        <f>BM449</f>
        <v>10</v>
      </c>
      <c r="AA449" s="83"/>
      <c r="AB449" s="83"/>
      <c r="AC449" s="83"/>
      <c r="AD449" s="28"/>
      <c r="AE449" s="28"/>
      <c r="AF449" s="28"/>
      <c r="AG449" s="28"/>
      <c r="BH449" s="2" t="s">
        <v>16</v>
      </c>
      <c r="BI449" s="29">
        <v>80.574162679425839</v>
      </c>
      <c r="BJ449" s="29">
        <v>90</v>
      </c>
      <c r="BK449" s="29">
        <v>90</v>
      </c>
      <c r="BL449" s="29">
        <v>0</v>
      </c>
      <c r="BM449" s="29">
        <v>10</v>
      </c>
    </row>
    <row r="451" spans="1:98" s="19" customFormat="1" ht="11.25" customHeight="1">
      <c r="A451" s="2"/>
      <c r="B451" s="94" t="s">
        <v>28</v>
      </c>
      <c r="C451" s="94"/>
      <c r="D451" s="135" t="s">
        <v>147</v>
      </c>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c r="AA451" s="135"/>
      <c r="AB451" s="135"/>
      <c r="AC451" s="135"/>
      <c r="AD451" s="135"/>
      <c r="AE451" s="135"/>
      <c r="AF451" s="135"/>
      <c r="AG451" s="135"/>
      <c r="AH451" s="135"/>
      <c r="AI451" s="135"/>
      <c r="AJ451" s="135"/>
      <c r="AK451" s="135"/>
      <c r="AL451" s="135"/>
      <c r="AM451" s="135"/>
      <c r="AN451" s="135"/>
      <c r="AO451" s="135"/>
      <c r="AP451" s="135"/>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V451" s="30"/>
      <c r="BX451" s="31"/>
      <c r="CG451" s="20"/>
      <c r="CH451" s="20"/>
      <c r="CI451" s="20"/>
      <c r="CK451" s="31"/>
      <c r="CT451" s="20"/>
    </row>
    <row r="452" spans="1:98" s="19" customFormat="1" ht="11.25" customHeight="1">
      <c r="A452" s="2"/>
      <c r="B452" s="94"/>
      <c r="C452" s="94"/>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c r="AA452" s="135"/>
      <c r="AB452" s="135"/>
      <c r="AC452" s="135"/>
      <c r="AD452" s="135"/>
      <c r="AE452" s="135"/>
      <c r="AF452" s="135"/>
      <c r="AG452" s="135"/>
      <c r="AH452" s="135"/>
      <c r="AI452" s="135"/>
      <c r="AJ452" s="135"/>
      <c r="AK452" s="135"/>
      <c r="AL452" s="135"/>
      <c r="AM452" s="135"/>
      <c r="AN452" s="135"/>
      <c r="AO452" s="135"/>
      <c r="AP452" s="135"/>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c r="BS452" s="18"/>
      <c r="BT452" s="18"/>
      <c r="BV452" s="30"/>
      <c r="BX452" s="31"/>
      <c r="CG452" s="20"/>
      <c r="CH452" s="20"/>
      <c r="CI452" s="20"/>
      <c r="CK452" s="31"/>
      <c r="CT452" s="20"/>
    </row>
    <row r="453" spans="1:98" ht="15" customHeight="1">
      <c r="B453" s="94"/>
      <c r="C453" s="94"/>
      <c r="D453" s="33" t="s">
        <v>148</v>
      </c>
      <c r="E453" s="34"/>
      <c r="F453" s="34"/>
      <c r="G453" s="34"/>
      <c r="H453" s="34"/>
      <c r="I453" s="34"/>
      <c r="J453" s="42"/>
      <c r="K453" s="42"/>
      <c r="L453" s="42"/>
      <c r="M453" s="42"/>
      <c r="N453" s="42"/>
      <c r="O453" s="42"/>
      <c r="P453" s="42"/>
      <c r="Q453" s="42"/>
      <c r="R453" s="42"/>
      <c r="S453" s="42"/>
      <c r="T453" s="42"/>
      <c r="U453" s="42"/>
      <c r="V453" s="42"/>
      <c r="X453" s="42"/>
      <c r="Y453" s="42"/>
      <c r="Z453" s="42"/>
      <c r="AB453" s="42"/>
      <c r="AC453" s="42"/>
      <c r="AD453" s="42"/>
      <c r="AE453" s="42"/>
      <c r="AF453" s="42"/>
      <c r="AG453" s="42"/>
      <c r="AJ453" s="23"/>
    </row>
    <row r="454" spans="1:98" ht="9.75" customHeight="1">
      <c r="D454" s="95"/>
      <c r="E454" s="96"/>
      <c r="F454" s="96"/>
      <c r="G454" s="96"/>
      <c r="H454" s="96"/>
      <c r="I454" s="97"/>
      <c r="J454" s="131">
        <v>1</v>
      </c>
      <c r="K454" s="131"/>
      <c r="L454" s="131"/>
      <c r="M454" s="131"/>
      <c r="N454" s="131">
        <v>2</v>
      </c>
      <c r="O454" s="131"/>
      <c r="P454" s="131"/>
      <c r="Q454" s="131"/>
      <c r="R454" s="131">
        <v>3</v>
      </c>
      <c r="S454" s="131"/>
      <c r="T454" s="131"/>
      <c r="U454" s="131"/>
      <c r="V454" s="131">
        <v>4</v>
      </c>
      <c r="W454" s="131"/>
      <c r="X454" s="131"/>
      <c r="Y454" s="131"/>
      <c r="Z454" s="131">
        <v>5</v>
      </c>
      <c r="AA454" s="131"/>
      <c r="AB454" s="131"/>
      <c r="AC454" s="131"/>
      <c r="AD454" s="131">
        <v>6</v>
      </c>
      <c r="AE454" s="131"/>
      <c r="AF454" s="131"/>
      <c r="AG454" s="131"/>
      <c r="AH454" s="131"/>
      <c r="AI454" s="131"/>
      <c r="AJ454" s="131"/>
      <c r="AK454" s="131"/>
    </row>
    <row r="455" spans="1:98" ht="22.5" customHeight="1">
      <c r="D455" s="98"/>
      <c r="E455" s="99"/>
      <c r="F455" s="99"/>
      <c r="G455" s="99"/>
      <c r="H455" s="99"/>
      <c r="I455" s="100"/>
      <c r="J455" s="91" t="s">
        <v>31</v>
      </c>
      <c r="K455" s="92"/>
      <c r="L455" s="92"/>
      <c r="M455" s="93"/>
      <c r="N455" s="91" t="s">
        <v>149</v>
      </c>
      <c r="O455" s="92"/>
      <c r="P455" s="92"/>
      <c r="Q455" s="93"/>
      <c r="R455" s="91" t="s">
        <v>150</v>
      </c>
      <c r="S455" s="92"/>
      <c r="T455" s="92"/>
      <c r="U455" s="93"/>
      <c r="V455" s="91" t="s">
        <v>151</v>
      </c>
      <c r="W455" s="92"/>
      <c r="X455" s="92"/>
      <c r="Y455" s="93"/>
      <c r="Z455" s="91" t="s">
        <v>152</v>
      </c>
      <c r="AA455" s="92"/>
      <c r="AB455" s="92"/>
      <c r="AC455" s="93"/>
      <c r="AD455" s="132" t="s">
        <v>153</v>
      </c>
      <c r="AE455" s="133"/>
      <c r="AF455" s="133"/>
      <c r="AG455" s="134"/>
      <c r="AH455" s="91" t="s">
        <v>10</v>
      </c>
      <c r="AI455" s="92"/>
      <c r="AJ455" s="92"/>
      <c r="AK455" s="93"/>
      <c r="BK455" s="2">
        <v>1</v>
      </c>
      <c r="BL455" s="2">
        <v>2</v>
      </c>
      <c r="BM455" s="2">
        <v>3</v>
      </c>
      <c r="BN455" s="2">
        <v>4</v>
      </c>
      <c r="BO455" s="2">
        <v>5</v>
      </c>
      <c r="BP455" s="2">
        <v>6</v>
      </c>
      <c r="BQ455" s="2">
        <v>0</v>
      </c>
    </row>
    <row r="456" spans="1:98">
      <c r="D456" s="128" t="s">
        <v>13</v>
      </c>
      <c r="E456" s="128"/>
      <c r="F456" s="129" t="s">
        <v>40</v>
      </c>
      <c r="G456" s="129"/>
      <c r="H456" s="129"/>
      <c r="I456" s="129"/>
      <c r="J456" s="87">
        <f>BK456</f>
        <v>33.142857142857139</v>
      </c>
      <c r="K456" s="87"/>
      <c r="L456" s="87"/>
      <c r="M456" s="87"/>
      <c r="N456" s="87">
        <f>BL456</f>
        <v>29.523809523809526</v>
      </c>
      <c r="O456" s="87"/>
      <c r="P456" s="87"/>
      <c r="Q456" s="87"/>
      <c r="R456" s="87">
        <f>BM456</f>
        <v>16</v>
      </c>
      <c r="S456" s="87"/>
      <c r="T456" s="87"/>
      <c r="U456" s="87"/>
      <c r="V456" s="87">
        <f>BN456</f>
        <v>8.3809523809523814</v>
      </c>
      <c r="W456" s="87"/>
      <c r="X456" s="87"/>
      <c r="Y456" s="87"/>
      <c r="Z456" s="87">
        <f>BO456</f>
        <v>4.1904761904761907</v>
      </c>
      <c r="AA456" s="87"/>
      <c r="AB456" s="87"/>
      <c r="AC456" s="87"/>
      <c r="AD456" s="87">
        <f>BP456</f>
        <v>7.1428571428571423</v>
      </c>
      <c r="AE456" s="87"/>
      <c r="AF456" s="87"/>
      <c r="AG456" s="87"/>
      <c r="AH456" s="87">
        <f>BQ456</f>
        <v>1.6190476190476188</v>
      </c>
      <c r="AI456" s="87"/>
      <c r="AJ456" s="87"/>
      <c r="AK456" s="87"/>
      <c r="BG456" s="2">
        <v>70</v>
      </c>
      <c r="BH456" s="2" t="s">
        <v>41</v>
      </c>
      <c r="BK456" s="29">
        <v>33.142857142857139</v>
      </c>
      <c r="BL456" s="29">
        <v>29.523809523809526</v>
      </c>
      <c r="BM456" s="29">
        <v>16</v>
      </c>
      <c r="BN456" s="29">
        <v>8.3809523809523814</v>
      </c>
      <c r="BO456" s="29">
        <v>4.1904761904761907</v>
      </c>
      <c r="BP456" s="29">
        <v>7.1428571428571423</v>
      </c>
      <c r="BQ456" s="29">
        <v>1.6190476190476188</v>
      </c>
    </row>
    <row r="457" spans="1:98">
      <c r="D457" s="128"/>
      <c r="E457" s="128"/>
      <c r="F457" s="127" t="s">
        <v>42</v>
      </c>
      <c r="G457" s="127"/>
      <c r="H457" s="127"/>
      <c r="I457" s="127"/>
      <c r="J457" s="83">
        <f>BK457</f>
        <v>100</v>
      </c>
      <c r="K457" s="83"/>
      <c r="L457" s="83"/>
      <c r="M457" s="83"/>
      <c r="N457" s="83">
        <f>BL457</f>
        <v>0</v>
      </c>
      <c r="O457" s="83"/>
      <c r="P457" s="83"/>
      <c r="Q457" s="83"/>
      <c r="R457" s="83">
        <f>BM457</f>
        <v>0</v>
      </c>
      <c r="S457" s="83"/>
      <c r="T457" s="83"/>
      <c r="U457" s="83"/>
      <c r="V457" s="83">
        <f>BN457</f>
        <v>0</v>
      </c>
      <c r="W457" s="83"/>
      <c r="X457" s="83"/>
      <c r="Y457" s="83"/>
      <c r="Z457" s="83">
        <f>BO457</f>
        <v>0</v>
      </c>
      <c r="AA457" s="83"/>
      <c r="AB457" s="83"/>
      <c r="AC457" s="83"/>
      <c r="AD457" s="83">
        <f>BP457</f>
        <v>0</v>
      </c>
      <c r="AE457" s="83"/>
      <c r="AF457" s="83"/>
      <c r="AG457" s="83"/>
      <c r="AH457" s="83">
        <f>BQ457</f>
        <v>0</v>
      </c>
      <c r="AI457" s="83"/>
      <c r="AJ457" s="83"/>
      <c r="AK457" s="83"/>
      <c r="BH457" s="2" t="s">
        <v>43</v>
      </c>
      <c r="BK457" s="29">
        <v>100</v>
      </c>
      <c r="BL457" s="29">
        <v>0</v>
      </c>
      <c r="BM457" s="29">
        <v>0</v>
      </c>
      <c r="BN457" s="29">
        <v>0</v>
      </c>
      <c r="BO457" s="29">
        <v>0</v>
      </c>
      <c r="BP457" s="29">
        <v>0</v>
      </c>
      <c r="BQ457" s="29">
        <v>0</v>
      </c>
    </row>
    <row r="458" spans="1:98">
      <c r="D458" s="128" t="s">
        <v>15</v>
      </c>
      <c r="E458" s="128"/>
      <c r="F458" s="129" t="s">
        <v>40</v>
      </c>
      <c r="G458" s="129"/>
      <c r="H458" s="129"/>
      <c r="I458" s="129"/>
      <c r="J458" s="87">
        <f>BK458</f>
        <v>37.703349282296649</v>
      </c>
      <c r="K458" s="87"/>
      <c r="L458" s="87"/>
      <c r="M458" s="87"/>
      <c r="N458" s="87">
        <f>BL458</f>
        <v>30.239234449760765</v>
      </c>
      <c r="O458" s="87"/>
      <c r="P458" s="87"/>
      <c r="Q458" s="87"/>
      <c r="R458" s="87">
        <f>BM458</f>
        <v>13.588516746411482</v>
      </c>
      <c r="S458" s="87"/>
      <c r="T458" s="87"/>
      <c r="U458" s="87"/>
      <c r="V458" s="87">
        <f>BN458</f>
        <v>7.3684210526315779</v>
      </c>
      <c r="W458" s="87"/>
      <c r="X458" s="87"/>
      <c r="Y458" s="87"/>
      <c r="Z458" s="87">
        <f>BO458</f>
        <v>3.5406698564593304</v>
      </c>
      <c r="AA458" s="87"/>
      <c r="AB458" s="87"/>
      <c r="AC458" s="87"/>
      <c r="AD458" s="87">
        <f>BP458</f>
        <v>5.741626794258373</v>
      </c>
      <c r="AE458" s="87"/>
      <c r="AF458" s="87"/>
      <c r="AG458" s="87"/>
      <c r="AH458" s="87">
        <f>BQ458</f>
        <v>1.8181818181818181</v>
      </c>
      <c r="AI458" s="87"/>
      <c r="AJ458" s="87"/>
      <c r="AK458" s="87"/>
      <c r="BH458" s="2" t="s">
        <v>41</v>
      </c>
      <c r="BK458" s="29">
        <v>37.703349282296649</v>
      </c>
      <c r="BL458" s="29">
        <v>30.239234449760765</v>
      </c>
      <c r="BM458" s="29">
        <v>13.588516746411482</v>
      </c>
      <c r="BN458" s="29">
        <v>7.3684210526315779</v>
      </c>
      <c r="BO458" s="29">
        <v>3.5406698564593304</v>
      </c>
      <c r="BP458" s="29">
        <v>5.741626794258373</v>
      </c>
      <c r="BQ458" s="29">
        <v>1.8181818181818181</v>
      </c>
      <c r="BR458" s="29"/>
    </row>
    <row r="459" spans="1:98">
      <c r="D459" s="128"/>
      <c r="E459" s="128"/>
      <c r="F459" s="127" t="s">
        <v>42</v>
      </c>
      <c r="G459" s="127"/>
      <c r="H459" s="127"/>
      <c r="I459" s="127"/>
      <c r="J459" s="83">
        <f>BK459</f>
        <v>30</v>
      </c>
      <c r="K459" s="83"/>
      <c r="L459" s="83"/>
      <c r="M459" s="83"/>
      <c r="N459" s="83">
        <f>BL459</f>
        <v>30</v>
      </c>
      <c r="O459" s="83"/>
      <c r="P459" s="83"/>
      <c r="Q459" s="83"/>
      <c r="R459" s="83">
        <f>BM459</f>
        <v>20</v>
      </c>
      <c r="S459" s="83"/>
      <c r="T459" s="83"/>
      <c r="U459" s="83"/>
      <c r="V459" s="83">
        <f>BN459</f>
        <v>20</v>
      </c>
      <c r="W459" s="83"/>
      <c r="X459" s="83"/>
      <c r="Y459" s="83"/>
      <c r="Z459" s="83">
        <f>BO459</f>
        <v>0</v>
      </c>
      <c r="AA459" s="83"/>
      <c r="AB459" s="83"/>
      <c r="AC459" s="83"/>
      <c r="AD459" s="83">
        <f>BP459</f>
        <v>0</v>
      </c>
      <c r="AE459" s="83"/>
      <c r="AF459" s="83"/>
      <c r="AG459" s="83"/>
      <c r="AH459" s="83">
        <f>BQ459</f>
        <v>0</v>
      </c>
      <c r="AI459" s="83"/>
      <c r="AJ459" s="83"/>
      <c r="AK459" s="83"/>
      <c r="BH459" s="2" t="s">
        <v>43</v>
      </c>
      <c r="BK459" s="29">
        <v>30</v>
      </c>
      <c r="BL459" s="29">
        <v>30</v>
      </c>
      <c r="BM459" s="29">
        <v>20</v>
      </c>
      <c r="BN459" s="29">
        <v>20</v>
      </c>
      <c r="BO459" s="29">
        <v>0</v>
      </c>
      <c r="BP459" s="29">
        <v>0</v>
      </c>
      <c r="BQ459" s="29">
        <v>0</v>
      </c>
    </row>
    <row r="460" spans="1:98">
      <c r="D460" s="33" t="s">
        <v>154</v>
      </c>
    </row>
    <row r="461" spans="1:98" ht="9.75" customHeight="1">
      <c r="D461" s="95"/>
      <c r="E461" s="96"/>
      <c r="F461" s="96"/>
      <c r="G461" s="96"/>
      <c r="H461" s="96"/>
      <c r="I461" s="97"/>
      <c r="J461" s="131">
        <v>1</v>
      </c>
      <c r="K461" s="131"/>
      <c r="L461" s="131"/>
      <c r="M461" s="131"/>
      <c r="N461" s="131">
        <v>2</v>
      </c>
      <c r="O461" s="131"/>
      <c r="P461" s="131"/>
      <c r="Q461" s="131"/>
      <c r="R461" s="131">
        <v>3</v>
      </c>
      <c r="S461" s="131"/>
      <c r="T461" s="131"/>
      <c r="U461" s="131"/>
      <c r="V461" s="131">
        <v>4</v>
      </c>
      <c r="W461" s="131"/>
      <c r="X461" s="131"/>
      <c r="Y461" s="131"/>
      <c r="Z461" s="131">
        <v>5</v>
      </c>
      <c r="AA461" s="131"/>
      <c r="AB461" s="131"/>
      <c r="AC461" s="131"/>
      <c r="AD461" s="131">
        <v>6</v>
      </c>
      <c r="AE461" s="131"/>
      <c r="AF461" s="131"/>
      <c r="AG461" s="131"/>
      <c r="AH461" s="131"/>
      <c r="AI461" s="131"/>
      <c r="AJ461" s="131"/>
      <c r="AK461" s="131"/>
    </row>
    <row r="462" spans="1:98" ht="22.5" customHeight="1">
      <c r="D462" s="98"/>
      <c r="E462" s="99"/>
      <c r="F462" s="99"/>
      <c r="G462" s="99"/>
      <c r="H462" s="99"/>
      <c r="I462" s="100"/>
      <c r="J462" s="91" t="s">
        <v>155</v>
      </c>
      <c r="K462" s="92"/>
      <c r="L462" s="92"/>
      <c r="M462" s="93"/>
      <c r="N462" s="91" t="s">
        <v>156</v>
      </c>
      <c r="O462" s="92"/>
      <c r="P462" s="92"/>
      <c r="Q462" s="93"/>
      <c r="R462" s="91" t="s">
        <v>157</v>
      </c>
      <c r="S462" s="92"/>
      <c r="T462" s="92"/>
      <c r="U462" s="93"/>
      <c r="V462" s="91" t="s">
        <v>158</v>
      </c>
      <c r="W462" s="92"/>
      <c r="X462" s="92"/>
      <c r="Y462" s="93"/>
      <c r="Z462" s="91" t="s">
        <v>159</v>
      </c>
      <c r="AA462" s="92"/>
      <c r="AB462" s="92"/>
      <c r="AC462" s="93"/>
      <c r="AD462" s="91" t="s">
        <v>160</v>
      </c>
      <c r="AE462" s="92"/>
      <c r="AF462" s="92"/>
      <c r="AG462" s="93"/>
      <c r="AH462" s="91" t="s">
        <v>10</v>
      </c>
      <c r="AI462" s="92"/>
      <c r="AJ462" s="92"/>
      <c r="AK462" s="93"/>
      <c r="BK462" s="2">
        <v>1</v>
      </c>
      <c r="BL462" s="2">
        <v>2</v>
      </c>
      <c r="BM462" s="2">
        <v>3</v>
      </c>
      <c r="BN462" s="2">
        <v>4</v>
      </c>
      <c r="BO462" s="2">
        <v>5</v>
      </c>
      <c r="BP462" s="2">
        <v>6</v>
      </c>
      <c r="BQ462" s="2">
        <v>0</v>
      </c>
    </row>
    <row r="463" spans="1:98">
      <c r="D463" s="128" t="s">
        <v>13</v>
      </c>
      <c r="E463" s="128"/>
      <c r="F463" s="129" t="s">
        <v>40</v>
      </c>
      <c r="G463" s="129"/>
      <c r="H463" s="129"/>
      <c r="I463" s="129"/>
      <c r="J463" s="87">
        <f>BK463</f>
        <v>53.428571428571423</v>
      </c>
      <c r="K463" s="87"/>
      <c r="L463" s="87"/>
      <c r="M463" s="87"/>
      <c r="N463" s="87">
        <f>BL463</f>
        <v>17.333333333333336</v>
      </c>
      <c r="O463" s="87"/>
      <c r="P463" s="87"/>
      <c r="Q463" s="87"/>
      <c r="R463" s="87">
        <f>BM463</f>
        <v>14.666666666666666</v>
      </c>
      <c r="S463" s="87"/>
      <c r="T463" s="87"/>
      <c r="U463" s="87"/>
      <c r="V463" s="87">
        <f>BN463</f>
        <v>5.2380952380952381</v>
      </c>
      <c r="W463" s="87"/>
      <c r="X463" s="87"/>
      <c r="Y463" s="87"/>
      <c r="Z463" s="87">
        <f>BO463</f>
        <v>2.8571428571428572</v>
      </c>
      <c r="AA463" s="87"/>
      <c r="AB463" s="87"/>
      <c r="AC463" s="87"/>
      <c r="AD463" s="87">
        <f>BP463</f>
        <v>3.4285714285714288</v>
      </c>
      <c r="AE463" s="87"/>
      <c r="AF463" s="87"/>
      <c r="AG463" s="87"/>
      <c r="AH463" s="87">
        <f>BQ463</f>
        <v>3.0476190476190474</v>
      </c>
      <c r="AI463" s="87"/>
      <c r="AJ463" s="87"/>
      <c r="AK463" s="87"/>
      <c r="BG463" s="2">
        <v>71</v>
      </c>
      <c r="BH463" s="2" t="s">
        <v>41</v>
      </c>
      <c r="BK463" s="29">
        <v>53.428571428571423</v>
      </c>
      <c r="BL463" s="29">
        <v>17.333333333333336</v>
      </c>
      <c r="BM463" s="29">
        <v>14.666666666666666</v>
      </c>
      <c r="BN463" s="29">
        <v>5.2380952380952381</v>
      </c>
      <c r="BO463" s="29">
        <v>2.8571428571428572</v>
      </c>
      <c r="BP463" s="29">
        <v>3.4285714285714288</v>
      </c>
      <c r="BQ463" s="29">
        <v>3.0476190476190474</v>
      </c>
    </row>
    <row r="464" spans="1:98">
      <c r="D464" s="128"/>
      <c r="E464" s="128"/>
      <c r="F464" s="127" t="s">
        <v>42</v>
      </c>
      <c r="G464" s="127"/>
      <c r="H464" s="127"/>
      <c r="I464" s="127"/>
      <c r="J464" s="83">
        <f>BK464</f>
        <v>100</v>
      </c>
      <c r="K464" s="83"/>
      <c r="L464" s="83"/>
      <c r="M464" s="83"/>
      <c r="N464" s="83">
        <f>BL464</f>
        <v>0</v>
      </c>
      <c r="O464" s="83"/>
      <c r="P464" s="83"/>
      <c r="Q464" s="83"/>
      <c r="R464" s="83">
        <f>BM464</f>
        <v>0</v>
      </c>
      <c r="S464" s="83"/>
      <c r="T464" s="83"/>
      <c r="U464" s="83"/>
      <c r="V464" s="83">
        <f>BN464</f>
        <v>0</v>
      </c>
      <c r="W464" s="83"/>
      <c r="X464" s="83"/>
      <c r="Y464" s="83"/>
      <c r="Z464" s="83">
        <f>BO464</f>
        <v>0</v>
      </c>
      <c r="AA464" s="83"/>
      <c r="AB464" s="83"/>
      <c r="AC464" s="83"/>
      <c r="AD464" s="83">
        <f>BP464</f>
        <v>0</v>
      </c>
      <c r="AE464" s="83"/>
      <c r="AF464" s="83"/>
      <c r="AG464" s="83"/>
      <c r="AH464" s="83">
        <f>BQ464</f>
        <v>0</v>
      </c>
      <c r="AI464" s="83"/>
      <c r="AJ464" s="83"/>
      <c r="AK464" s="83"/>
      <c r="BH464" s="2" t="s">
        <v>43</v>
      </c>
      <c r="BK464" s="29">
        <v>100</v>
      </c>
      <c r="BL464" s="29">
        <v>0</v>
      </c>
      <c r="BM464" s="29">
        <v>0</v>
      </c>
      <c r="BN464" s="29">
        <v>0</v>
      </c>
      <c r="BO464" s="29">
        <v>0</v>
      </c>
      <c r="BP464" s="29">
        <v>0</v>
      </c>
      <c r="BQ464" s="29">
        <v>0</v>
      </c>
    </row>
    <row r="465" spans="1:98">
      <c r="D465" s="125" t="s">
        <v>15</v>
      </c>
      <c r="E465" s="125"/>
      <c r="F465" s="126" t="s">
        <v>40</v>
      </c>
      <c r="G465" s="126"/>
      <c r="H465" s="126"/>
      <c r="I465" s="126"/>
      <c r="J465" s="87">
        <f>BK465</f>
        <v>53.875598086124398</v>
      </c>
      <c r="K465" s="87"/>
      <c r="L465" s="87"/>
      <c r="M465" s="87"/>
      <c r="N465" s="87">
        <f>BL465</f>
        <v>17.129186602870814</v>
      </c>
      <c r="O465" s="87"/>
      <c r="P465" s="87"/>
      <c r="Q465" s="87"/>
      <c r="R465" s="87">
        <f>BM465</f>
        <v>14.736842105263156</v>
      </c>
      <c r="S465" s="87"/>
      <c r="T465" s="87"/>
      <c r="U465" s="87"/>
      <c r="V465" s="87">
        <f>BN465</f>
        <v>5.5502392344497604</v>
      </c>
      <c r="W465" s="87"/>
      <c r="X465" s="87"/>
      <c r="Y465" s="87"/>
      <c r="Z465" s="87">
        <f>BO465</f>
        <v>1.7224880382775118</v>
      </c>
      <c r="AA465" s="87"/>
      <c r="AB465" s="87"/>
      <c r="AC465" s="87"/>
      <c r="AD465" s="87">
        <f>BP465</f>
        <v>3.2535885167464111</v>
      </c>
      <c r="AE465" s="87"/>
      <c r="AF465" s="87"/>
      <c r="AG465" s="87"/>
      <c r="AH465" s="87">
        <f>BQ465</f>
        <v>3.732057416267943</v>
      </c>
      <c r="AI465" s="87"/>
      <c r="AJ465" s="87"/>
      <c r="AK465" s="87"/>
      <c r="BH465" s="2" t="s">
        <v>41</v>
      </c>
      <c r="BK465" s="29">
        <v>53.875598086124398</v>
      </c>
      <c r="BL465" s="29">
        <v>17.129186602870814</v>
      </c>
      <c r="BM465" s="29">
        <v>14.736842105263156</v>
      </c>
      <c r="BN465" s="29">
        <v>5.5502392344497604</v>
      </c>
      <c r="BO465" s="29">
        <v>1.7224880382775118</v>
      </c>
      <c r="BP465" s="29">
        <v>3.2535885167464111</v>
      </c>
      <c r="BQ465" s="29">
        <v>3.732057416267943</v>
      </c>
      <c r="BR465" s="29"/>
    </row>
    <row r="466" spans="1:98">
      <c r="D466" s="125"/>
      <c r="E466" s="125"/>
      <c r="F466" s="130" t="s">
        <v>42</v>
      </c>
      <c r="G466" s="130"/>
      <c r="H466" s="130"/>
      <c r="I466" s="130"/>
      <c r="J466" s="83">
        <f>BK466</f>
        <v>40</v>
      </c>
      <c r="K466" s="83"/>
      <c r="L466" s="83"/>
      <c r="M466" s="83"/>
      <c r="N466" s="83">
        <f>BL466</f>
        <v>30</v>
      </c>
      <c r="O466" s="83"/>
      <c r="P466" s="83"/>
      <c r="Q466" s="83"/>
      <c r="R466" s="83">
        <f>BM466</f>
        <v>30</v>
      </c>
      <c r="S466" s="83"/>
      <c r="T466" s="83"/>
      <c r="U466" s="83"/>
      <c r="V466" s="83">
        <f>BN466</f>
        <v>0</v>
      </c>
      <c r="W466" s="83"/>
      <c r="X466" s="83"/>
      <c r="Y466" s="83"/>
      <c r="Z466" s="83">
        <f>BO466</f>
        <v>0</v>
      </c>
      <c r="AA466" s="83"/>
      <c r="AB466" s="83"/>
      <c r="AC466" s="83"/>
      <c r="AD466" s="83">
        <f>BP466</f>
        <v>0</v>
      </c>
      <c r="AE466" s="83"/>
      <c r="AF466" s="83"/>
      <c r="AG466" s="83"/>
      <c r="AH466" s="83">
        <f>BQ466</f>
        <v>0</v>
      </c>
      <c r="AI466" s="83"/>
      <c r="AJ466" s="83"/>
      <c r="AK466" s="83"/>
      <c r="BH466" s="2" t="s">
        <v>43</v>
      </c>
      <c r="BK466" s="29">
        <v>40</v>
      </c>
      <c r="BL466" s="29">
        <v>30</v>
      </c>
      <c r="BM466" s="29">
        <v>30</v>
      </c>
      <c r="BN466" s="29">
        <v>0</v>
      </c>
      <c r="BO466" s="29">
        <v>0</v>
      </c>
      <c r="BP466" s="29">
        <v>0</v>
      </c>
      <c r="BQ466" s="29">
        <v>0</v>
      </c>
    </row>
    <row r="467" spans="1:98">
      <c r="D467" s="44"/>
      <c r="E467" s="45"/>
      <c r="F467" s="45"/>
      <c r="G467" s="45"/>
      <c r="H467" s="45"/>
      <c r="I467" s="45"/>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BK467" s="29"/>
      <c r="BL467" s="29"/>
      <c r="BM467" s="29"/>
      <c r="BN467" s="29"/>
      <c r="BO467" s="29"/>
      <c r="BP467" s="29"/>
      <c r="BQ467" s="29"/>
    </row>
    <row r="468" spans="1:98" ht="14.25" thickBot="1">
      <c r="A468" s="61"/>
      <c r="B468" s="62"/>
      <c r="C468" s="63" t="s">
        <v>69</v>
      </c>
      <c r="D468" s="64"/>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c r="AS468" s="62"/>
      <c r="AT468" s="62"/>
      <c r="AU468" s="62"/>
      <c r="AV468" s="62"/>
      <c r="AW468" s="62"/>
      <c r="AX468" s="62"/>
      <c r="AY468" s="62"/>
      <c r="AZ468" s="62"/>
      <c r="BA468" s="62"/>
      <c r="BB468" s="62"/>
      <c r="BC468" s="62"/>
      <c r="BD468" s="62"/>
      <c r="BE468" s="62"/>
      <c r="BF468" s="62"/>
      <c r="BG468" s="62"/>
      <c r="BH468" s="62"/>
      <c r="BI468" s="62"/>
      <c r="BJ468" s="62"/>
      <c r="BK468" s="62"/>
      <c r="BL468" s="62"/>
      <c r="BM468" s="62"/>
      <c r="BN468" s="62"/>
      <c r="BO468" s="62"/>
      <c r="BP468" s="62"/>
      <c r="BQ468" s="62"/>
      <c r="BR468" s="62"/>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49.5" customHeight="1">
      <c r="A469" s="61"/>
      <c r="B469" s="65"/>
      <c r="C469" s="163" t="s">
        <v>191</v>
      </c>
      <c r="D469" s="182"/>
      <c r="E469" s="182"/>
      <c r="F469" s="182"/>
      <c r="G469" s="182"/>
      <c r="H469" s="182"/>
      <c r="I469" s="182"/>
      <c r="J469" s="182"/>
      <c r="K469" s="182"/>
      <c r="L469" s="182"/>
      <c r="M469" s="182"/>
      <c r="N469" s="182"/>
      <c r="O469" s="182"/>
      <c r="P469" s="182"/>
      <c r="Q469" s="182"/>
      <c r="R469" s="182"/>
      <c r="S469" s="182"/>
      <c r="T469" s="182"/>
      <c r="U469" s="182"/>
      <c r="V469" s="182"/>
      <c r="W469" s="182"/>
      <c r="X469" s="182"/>
      <c r="Y469" s="182"/>
      <c r="Z469" s="182"/>
      <c r="AA469" s="182"/>
      <c r="AB469" s="182"/>
      <c r="AC469" s="182"/>
      <c r="AD469" s="182"/>
      <c r="AE469" s="182"/>
      <c r="AF469" s="182"/>
      <c r="AG469" s="182"/>
      <c r="AH469" s="182"/>
      <c r="AI469" s="182"/>
      <c r="AJ469" s="182"/>
      <c r="AK469" s="182"/>
      <c r="AL469" s="182"/>
      <c r="AM469" s="182"/>
      <c r="AN469" s="182"/>
      <c r="AO469" s="182"/>
      <c r="AP469" s="182"/>
      <c r="AQ469" s="183"/>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ht="60" customHeight="1" thickBot="1">
      <c r="A470" s="61"/>
      <c r="B470" s="62"/>
      <c r="C470" s="159"/>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0"/>
      <c r="Z470" s="160"/>
      <c r="AA470" s="160"/>
      <c r="AB470" s="160"/>
      <c r="AC470" s="160"/>
      <c r="AD470" s="160"/>
      <c r="AE470" s="160"/>
      <c r="AF470" s="160"/>
      <c r="AG470" s="160"/>
      <c r="AH470" s="160"/>
      <c r="AI470" s="160"/>
      <c r="AJ470" s="160"/>
      <c r="AK470" s="160"/>
      <c r="AL470" s="160"/>
      <c r="AM470" s="160"/>
      <c r="AN470" s="160"/>
      <c r="AO470" s="160"/>
      <c r="AP470" s="160"/>
      <c r="AQ470" s="1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2" spans="1:98" s="9" customFormat="1" ht="14.25" customHeight="1">
      <c r="A472" s="70" t="s">
        <v>161</v>
      </c>
      <c r="F472" s="11"/>
      <c r="AD472" s="12"/>
      <c r="AE472" s="12"/>
      <c r="AF472" s="12"/>
      <c r="AG472" s="12"/>
      <c r="AH472" s="12"/>
      <c r="AI472" s="12"/>
      <c r="AJ472" s="12"/>
      <c r="AK472" s="12"/>
      <c r="AL472" s="12"/>
      <c r="AM472" s="13"/>
      <c r="AN472" s="13"/>
      <c r="AO472" s="13"/>
      <c r="AP472" s="13"/>
      <c r="AQ472" s="13"/>
      <c r="AR472" s="13"/>
      <c r="AS472" s="13"/>
      <c r="AT472" s="13"/>
      <c r="AU472" s="13"/>
      <c r="AV472" s="13"/>
      <c r="AW472" s="13"/>
      <c r="AX472" s="13"/>
      <c r="AY472" s="13"/>
      <c r="AZ472" s="13"/>
      <c r="BA472" s="13"/>
      <c r="BB472" s="13"/>
      <c r="BC472" s="13"/>
      <c r="BD472" s="13"/>
      <c r="BE472" s="13"/>
      <c r="BF472" s="13"/>
      <c r="CO472" s="14"/>
    </row>
    <row r="473" spans="1:98" s="9" customFormat="1" ht="3" customHeight="1">
      <c r="F473" s="11"/>
      <c r="AD473" s="12"/>
      <c r="AE473" s="12"/>
      <c r="AF473" s="12"/>
      <c r="AG473" s="12"/>
      <c r="AH473" s="12"/>
      <c r="AI473" s="12"/>
      <c r="AJ473" s="12"/>
      <c r="AK473" s="12"/>
      <c r="AL473" s="12"/>
      <c r="AM473" s="13"/>
      <c r="AN473" s="13"/>
      <c r="AO473" s="13"/>
      <c r="AP473" s="13"/>
      <c r="AQ473" s="13"/>
      <c r="AR473" s="13"/>
      <c r="AS473" s="13"/>
      <c r="AT473" s="13"/>
      <c r="AU473" s="13"/>
      <c r="AV473" s="13"/>
      <c r="AW473" s="13"/>
      <c r="AX473" s="13"/>
      <c r="AY473" s="13"/>
      <c r="AZ473" s="13"/>
      <c r="BA473" s="13"/>
      <c r="BB473" s="13"/>
      <c r="BC473" s="13"/>
      <c r="BD473" s="13"/>
      <c r="BE473" s="13"/>
      <c r="BF473" s="13"/>
    </row>
    <row r="474" spans="1:98" s="19" customFormat="1" ht="17.25">
      <c r="A474" s="2"/>
      <c r="B474" s="94" t="s">
        <v>4</v>
      </c>
      <c r="C474" s="94"/>
      <c r="D474" s="15" t="s">
        <v>162</v>
      </c>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17"/>
      <c r="AI474" s="17"/>
      <c r="AJ474" s="15"/>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CR474" s="20"/>
    </row>
    <row r="475" spans="1:98">
      <c r="B475" s="94"/>
      <c r="C475" s="94"/>
      <c r="D475" s="33" t="s">
        <v>163</v>
      </c>
      <c r="E475" s="34"/>
      <c r="F475" s="34"/>
      <c r="G475" s="34"/>
      <c r="H475" s="34"/>
      <c r="I475" s="34"/>
      <c r="J475" s="34"/>
      <c r="K475" s="34"/>
      <c r="L475" s="34"/>
      <c r="M475" s="34"/>
      <c r="N475" s="34"/>
      <c r="O475" s="34"/>
      <c r="P475" s="34"/>
      <c r="Q475" s="34"/>
      <c r="R475" s="34"/>
      <c r="S475" s="34"/>
      <c r="T475" s="34"/>
      <c r="U475" s="34"/>
      <c r="V475" s="34"/>
      <c r="W475" s="34"/>
      <c r="X475" s="34"/>
      <c r="Y475" s="34"/>
      <c r="Z475" s="34"/>
      <c r="AA475" s="68"/>
      <c r="AB475" s="68"/>
      <c r="AC475" s="23"/>
      <c r="AD475" s="68"/>
      <c r="AE475" s="68"/>
      <c r="AF475" s="68"/>
      <c r="AG475" s="68"/>
    </row>
    <row r="476" spans="1:98">
      <c r="D476" s="95"/>
      <c r="E476" s="96"/>
      <c r="F476" s="96"/>
      <c r="G476" s="96"/>
      <c r="H476" s="96"/>
      <c r="I476" s="97"/>
      <c r="J476" s="101" t="s">
        <v>6</v>
      </c>
      <c r="K476" s="102"/>
      <c r="L476" s="102"/>
      <c r="M476" s="103"/>
      <c r="N476" s="101" t="s">
        <v>7</v>
      </c>
      <c r="O476" s="102"/>
      <c r="P476" s="102"/>
      <c r="Q476" s="103"/>
      <c r="R476" s="88">
        <v>1</v>
      </c>
      <c r="S476" s="89"/>
      <c r="T476" s="89"/>
      <c r="U476" s="90"/>
      <c r="V476" s="88">
        <v>2</v>
      </c>
      <c r="W476" s="89"/>
      <c r="X476" s="89"/>
      <c r="Y476" s="90"/>
      <c r="Z476" s="88"/>
      <c r="AA476" s="89"/>
      <c r="AB476" s="89"/>
      <c r="AC476" s="90"/>
      <c r="AD476" s="25"/>
      <c r="AE476" s="25"/>
      <c r="AF476" s="25"/>
      <c r="AG476" s="25"/>
    </row>
    <row r="477" spans="1:98" ht="22.5" customHeight="1">
      <c r="D477" s="98"/>
      <c r="E477" s="99"/>
      <c r="F477" s="99"/>
      <c r="G477" s="99"/>
      <c r="H477" s="99"/>
      <c r="I477" s="100"/>
      <c r="J477" s="104"/>
      <c r="K477" s="105"/>
      <c r="L477" s="105"/>
      <c r="M477" s="106"/>
      <c r="N477" s="104"/>
      <c r="O477" s="105"/>
      <c r="P477" s="105"/>
      <c r="Q477" s="106"/>
      <c r="R477" s="113" t="s">
        <v>49</v>
      </c>
      <c r="S477" s="114"/>
      <c r="T477" s="114"/>
      <c r="U477" s="115"/>
      <c r="V477" s="113" t="s">
        <v>50</v>
      </c>
      <c r="W477" s="114"/>
      <c r="X477" s="114"/>
      <c r="Y477" s="115"/>
      <c r="Z477" s="91" t="s">
        <v>10</v>
      </c>
      <c r="AA477" s="92"/>
      <c r="AB477" s="92"/>
      <c r="AC477" s="93"/>
      <c r="AD477" s="26"/>
      <c r="AE477" s="26"/>
      <c r="AF477" s="26"/>
      <c r="AG477" s="26"/>
      <c r="BI477" s="27" t="s">
        <v>11</v>
      </c>
      <c r="BJ477" s="2" t="s">
        <v>12</v>
      </c>
      <c r="BK477" s="2">
        <v>1</v>
      </c>
      <c r="BL477" s="2">
        <v>2</v>
      </c>
      <c r="BM477" s="2">
        <v>0</v>
      </c>
    </row>
    <row r="478" spans="1:98">
      <c r="D478" s="84" t="s">
        <v>13</v>
      </c>
      <c r="E478" s="85"/>
      <c r="F478" s="85"/>
      <c r="G478" s="85"/>
      <c r="H478" s="85"/>
      <c r="I478" s="86"/>
      <c r="J478" s="87">
        <f>BI478</f>
        <v>97.661870503597129</v>
      </c>
      <c r="K478" s="87"/>
      <c r="L478" s="87"/>
      <c r="M478" s="87"/>
      <c r="N478" s="87">
        <f>BJ478</f>
        <v>100</v>
      </c>
      <c r="O478" s="87"/>
      <c r="P478" s="87"/>
      <c r="Q478" s="87"/>
      <c r="R478" s="87">
        <f>BK478</f>
        <v>100</v>
      </c>
      <c r="S478" s="87"/>
      <c r="T478" s="87"/>
      <c r="U478" s="87"/>
      <c r="V478" s="87">
        <f>BL478</f>
        <v>0</v>
      </c>
      <c r="W478" s="87"/>
      <c r="X478" s="87"/>
      <c r="Y478" s="87"/>
      <c r="Z478" s="87">
        <f>BM478</f>
        <v>0</v>
      </c>
      <c r="AA478" s="87"/>
      <c r="AB478" s="87"/>
      <c r="AC478" s="87"/>
      <c r="AD478" s="28"/>
      <c r="AE478" s="28"/>
      <c r="AF478" s="28"/>
      <c r="AG478" s="28"/>
      <c r="BG478" s="2">
        <v>72</v>
      </c>
      <c r="BH478" s="2" t="s">
        <v>14</v>
      </c>
      <c r="BI478" s="29">
        <v>97.661870503597129</v>
      </c>
      <c r="BJ478" s="29">
        <f>BK478</f>
        <v>100</v>
      </c>
      <c r="BK478" s="29">
        <v>100</v>
      </c>
      <c r="BL478" s="29">
        <v>0</v>
      </c>
      <c r="BM478" s="29">
        <v>0</v>
      </c>
    </row>
    <row r="479" spans="1:98">
      <c r="D479" s="80" t="s">
        <v>15</v>
      </c>
      <c r="E479" s="81"/>
      <c r="F479" s="81"/>
      <c r="G479" s="81"/>
      <c r="H479" s="81"/>
      <c r="I479" s="82"/>
      <c r="J479" s="83">
        <f>BI479</f>
        <v>97.745758772949102</v>
      </c>
      <c r="K479" s="83"/>
      <c r="L479" s="83"/>
      <c r="M479" s="83"/>
      <c r="N479" s="83">
        <f>BJ479</f>
        <v>100</v>
      </c>
      <c r="O479" s="83"/>
      <c r="P479" s="83"/>
      <c r="Q479" s="83"/>
      <c r="R479" s="83">
        <f>BK479</f>
        <v>100</v>
      </c>
      <c r="S479" s="83"/>
      <c r="T479" s="83"/>
      <c r="U479" s="83"/>
      <c r="V479" s="83">
        <f>BL479</f>
        <v>0</v>
      </c>
      <c r="W479" s="83"/>
      <c r="X479" s="83"/>
      <c r="Y479" s="83"/>
      <c r="Z479" s="83">
        <f>BM479</f>
        <v>0</v>
      </c>
      <c r="AA479" s="83"/>
      <c r="AB479" s="83"/>
      <c r="AC479" s="83"/>
      <c r="AD479" s="28"/>
      <c r="AE479" s="28"/>
      <c r="AF479" s="28"/>
      <c r="AG479" s="28"/>
      <c r="BH479" s="2" t="s">
        <v>16</v>
      </c>
      <c r="BI479" s="29">
        <v>97.745758772949102</v>
      </c>
      <c r="BJ479" s="29">
        <v>100</v>
      </c>
      <c r="BK479" s="29">
        <v>100</v>
      </c>
      <c r="BL479" s="29">
        <v>0</v>
      </c>
      <c r="BM479" s="29">
        <v>0</v>
      </c>
    </row>
    <row r="480" spans="1:98" s="47" customFormat="1">
      <c r="D480" s="33" t="s">
        <v>164</v>
      </c>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K480" s="48"/>
      <c r="BI480" s="74" t="s">
        <v>11</v>
      </c>
      <c r="BJ480" s="47" t="s">
        <v>12</v>
      </c>
      <c r="BK480" s="47">
        <v>1</v>
      </c>
      <c r="BL480" s="47">
        <v>2</v>
      </c>
      <c r="BM480" s="47">
        <v>0</v>
      </c>
    </row>
    <row r="481" spans="1:94" s="47" customFormat="1">
      <c r="D481" s="110" t="s">
        <v>13</v>
      </c>
      <c r="E481" s="111"/>
      <c r="F481" s="111"/>
      <c r="G481" s="111"/>
      <c r="H481" s="111"/>
      <c r="I481" s="112"/>
      <c r="J481" s="87">
        <f>BI481</f>
        <v>76.888489208633089</v>
      </c>
      <c r="K481" s="87"/>
      <c r="L481" s="87"/>
      <c r="M481" s="87"/>
      <c r="N481" s="87">
        <f>BJ481</f>
        <v>93.75</v>
      </c>
      <c r="O481" s="87"/>
      <c r="P481" s="87"/>
      <c r="Q481" s="87"/>
      <c r="R481" s="87">
        <f>BK481</f>
        <v>93.75</v>
      </c>
      <c r="S481" s="87"/>
      <c r="T481" s="87"/>
      <c r="U481" s="87"/>
      <c r="V481" s="87">
        <f>BL481</f>
        <v>6.25</v>
      </c>
      <c r="W481" s="87"/>
      <c r="X481" s="87"/>
      <c r="Y481" s="87"/>
      <c r="Z481" s="87">
        <f>BM481</f>
        <v>0</v>
      </c>
      <c r="AA481" s="87"/>
      <c r="AB481" s="87"/>
      <c r="AC481" s="87"/>
      <c r="AD481" s="28"/>
      <c r="AE481" s="28"/>
      <c r="AF481" s="28"/>
      <c r="AG481" s="28"/>
      <c r="BG481" s="47">
        <v>73</v>
      </c>
      <c r="BH481" s="47" t="s">
        <v>14</v>
      </c>
      <c r="BI481" s="29">
        <v>76.888489208633089</v>
      </c>
      <c r="BJ481" s="52">
        <f>BK481</f>
        <v>93.75</v>
      </c>
      <c r="BK481" s="29">
        <v>93.75</v>
      </c>
      <c r="BL481" s="29">
        <v>6.25</v>
      </c>
      <c r="BM481" s="29">
        <v>0</v>
      </c>
    </row>
    <row r="482" spans="1:94" s="47" customFormat="1">
      <c r="D482" s="107" t="s">
        <v>15</v>
      </c>
      <c r="E482" s="108"/>
      <c r="F482" s="108"/>
      <c r="G482" s="108"/>
      <c r="H482" s="108"/>
      <c r="I482" s="109"/>
      <c r="J482" s="83">
        <f>BI482</f>
        <v>77.294910527538931</v>
      </c>
      <c r="K482" s="83"/>
      <c r="L482" s="83"/>
      <c r="M482" s="83"/>
      <c r="N482" s="83">
        <f>BJ482</f>
        <v>85.714285714285708</v>
      </c>
      <c r="O482" s="83"/>
      <c r="P482" s="83"/>
      <c r="Q482" s="83"/>
      <c r="R482" s="83">
        <f>BK482</f>
        <v>85.714285714285708</v>
      </c>
      <c r="S482" s="83"/>
      <c r="T482" s="83"/>
      <c r="U482" s="83"/>
      <c r="V482" s="83">
        <f>BL482</f>
        <v>14.285714285714285</v>
      </c>
      <c r="W482" s="83"/>
      <c r="X482" s="83"/>
      <c r="Y482" s="83"/>
      <c r="Z482" s="83">
        <f>BM482</f>
        <v>0</v>
      </c>
      <c r="AA482" s="83"/>
      <c r="AB482" s="83"/>
      <c r="AC482" s="83"/>
      <c r="AD482" s="28"/>
      <c r="AE482" s="28"/>
      <c r="AF482" s="28"/>
      <c r="AG482" s="28"/>
      <c r="BH482" s="47" t="s">
        <v>16</v>
      </c>
      <c r="BI482" s="29">
        <v>77.294910527538931</v>
      </c>
      <c r="BJ482" s="52">
        <v>85.714285714285708</v>
      </c>
      <c r="BK482" s="29">
        <v>85.714285714285708</v>
      </c>
      <c r="BL482" s="29">
        <v>14.285714285714285</v>
      </c>
      <c r="BM482" s="29">
        <v>0</v>
      </c>
    </row>
    <row r="483" spans="1:94" s="47" customFormat="1">
      <c r="D483" s="33" t="s">
        <v>165</v>
      </c>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K483" s="48"/>
      <c r="BI483" s="74" t="s">
        <v>11</v>
      </c>
      <c r="BJ483" s="47" t="s">
        <v>12</v>
      </c>
      <c r="BK483" s="47">
        <v>1</v>
      </c>
      <c r="BL483" s="47">
        <v>2</v>
      </c>
      <c r="BM483" s="47">
        <v>0</v>
      </c>
    </row>
    <row r="484" spans="1:94" s="47" customFormat="1">
      <c r="D484" s="110" t="s">
        <v>13</v>
      </c>
      <c r="E484" s="111"/>
      <c r="F484" s="111"/>
      <c r="G484" s="111"/>
      <c r="H484" s="111"/>
      <c r="I484" s="112"/>
      <c r="J484" s="87">
        <f>BI484</f>
        <v>86.488309352517987</v>
      </c>
      <c r="K484" s="87"/>
      <c r="L484" s="87"/>
      <c r="M484" s="87"/>
      <c r="N484" s="87">
        <f>BJ484</f>
        <v>100</v>
      </c>
      <c r="O484" s="87"/>
      <c r="P484" s="87"/>
      <c r="Q484" s="87"/>
      <c r="R484" s="87">
        <f>BK484</f>
        <v>100</v>
      </c>
      <c r="S484" s="87"/>
      <c r="T484" s="87"/>
      <c r="U484" s="87"/>
      <c r="V484" s="87">
        <f>BL484</f>
        <v>0</v>
      </c>
      <c r="W484" s="87"/>
      <c r="X484" s="87"/>
      <c r="Y484" s="87"/>
      <c r="Z484" s="87">
        <f>BM484</f>
        <v>0</v>
      </c>
      <c r="AA484" s="87"/>
      <c r="AB484" s="87"/>
      <c r="AC484" s="87"/>
      <c r="AD484" s="28"/>
      <c r="AE484" s="28"/>
      <c r="AF484" s="28"/>
      <c r="AG484" s="28"/>
      <c r="BG484" s="47">
        <v>74</v>
      </c>
      <c r="BH484" s="47" t="s">
        <v>14</v>
      </c>
      <c r="BI484" s="29">
        <v>86.488309352517987</v>
      </c>
      <c r="BJ484" s="52">
        <f>BK484</f>
        <v>100</v>
      </c>
      <c r="BK484" s="29">
        <v>100</v>
      </c>
      <c r="BL484" s="29">
        <v>0</v>
      </c>
      <c r="BM484" s="29">
        <v>0</v>
      </c>
    </row>
    <row r="485" spans="1:94" s="47" customFormat="1">
      <c r="D485" s="107" t="s">
        <v>15</v>
      </c>
      <c r="E485" s="108"/>
      <c r="F485" s="108"/>
      <c r="G485" s="108"/>
      <c r="H485" s="108"/>
      <c r="I485" s="109"/>
      <c r="J485" s="122">
        <f>BI485</f>
        <v>87.148501045782012</v>
      </c>
      <c r="K485" s="123"/>
      <c r="L485" s="123"/>
      <c r="M485" s="124"/>
      <c r="N485" s="83">
        <f>BJ485</f>
        <v>85.714285714285708</v>
      </c>
      <c r="O485" s="83"/>
      <c r="P485" s="83"/>
      <c r="Q485" s="83"/>
      <c r="R485" s="83">
        <f>BK485</f>
        <v>85.714285714285708</v>
      </c>
      <c r="S485" s="83"/>
      <c r="T485" s="83"/>
      <c r="U485" s="83"/>
      <c r="V485" s="83">
        <f>BL485</f>
        <v>14.285714285714285</v>
      </c>
      <c r="W485" s="83"/>
      <c r="X485" s="83"/>
      <c r="Y485" s="83"/>
      <c r="Z485" s="83">
        <f>BM485</f>
        <v>0</v>
      </c>
      <c r="AA485" s="83"/>
      <c r="AB485" s="83"/>
      <c r="AC485" s="83"/>
      <c r="AD485" s="28"/>
      <c r="AE485" s="28"/>
      <c r="AF485" s="28"/>
      <c r="AG485" s="28"/>
      <c r="BH485" s="47" t="s">
        <v>16</v>
      </c>
      <c r="BI485" s="29">
        <v>87.148501045782012</v>
      </c>
      <c r="BJ485" s="52">
        <v>85.714285714285708</v>
      </c>
      <c r="BK485" s="29">
        <v>85.714285714285708</v>
      </c>
      <c r="BL485" s="29">
        <v>14.285714285714285</v>
      </c>
      <c r="BM485" s="29">
        <v>0</v>
      </c>
    </row>
    <row r="486" spans="1:94" s="47" customFormat="1">
      <c r="D486" s="56"/>
    </row>
    <row r="487" spans="1:94" s="19" customFormat="1" ht="11.25" customHeight="1">
      <c r="A487" s="47"/>
      <c r="B487" s="94" t="s">
        <v>17</v>
      </c>
      <c r="C487" s="94"/>
      <c r="D487" s="15" t="s">
        <v>166</v>
      </c>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7"/>
      <c r="AI487" s="17"/>
      <c r="AJ487" s="15"/>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47"/>
      <c r="CP487" s="20"/>
    </row>
    <row r="488" spans="1:94" s="47" customFormat="1">
      <c r="B488" s="94"/>
      <c r="C488" s="94"/>
      <c r="D488" s="33" t="s">
        <v>167</v>
      </c>
      <c r="E488" s="22"/>
      <c r="F488" s="22"/>
      <c r="G488" s="22"/>
      <c r="H488" s="22"/>
      <c r="I488" s="22"/>
      <c r="J488" s="22"/>
      <c r="K488" s="22"/>
      <c r="L488" s="22"/>
      <c r="M488" s="22"/>
      <c r="N488" s="22"/>
      <c r="O488" s="22"/>
      <c r="P488" s="22"/>
      <c r="Q488" s="22"/>
      <c r="R488" s="22"/>
      <c r="S488" s="22"/>
      <c r="T488" s="22"/>
      <c r="U488" s="22"/>
      <c r="V488" s="22"/>
      <c r="W488" s="22"/>
      <c r="X488" s="22"/>
      <c r="Y488" s="22"/>
      <c r="AC488" s="48"/>
      <c r="AD488" s="24"/>
      <c r="AE488" s="24"/>
      <c r="AF488" s="24"/>
      <c r="AG488" s="24"/>
    </row>
    <row r="489" spans="1:94" s="47" customFormat="1" ht="9.75" customHeight="1">
      <c r="D489" s="116"/>
      <c r="E489" s="117"/>
      <c r="F489" s="117"/>
      <c r="G489" s="117"/>
      <c r="H489" s="117"/>
      <c r="I489" s="118"/>
      <c r="J489" s="101" t="s">
        <v>6</v>
      </c>
      <c r="K489" s="102"/>
      <c r="L489" s="102"/>
      <c r="M489" s="103"/>
      <c r="N489" s="101" t="s">
        <v>7</v>
      </c>
      <c r="O489" s="102"/>
      <c r="P489" s="102"/>
      <c r="Q489" s="103"/>
      <c r="R489" s="88">
        <v>1</v>
      </c>
      <c r="S489" s="89"/>
      <c r="T489" s="89"/>
      <c r="U489" s="90"/>
      <c r="V489" s="88">
        <v>2</v>
      </c>
      <c r="W489" s="89"/>
      <c r="X489" s="89"/>
      <c r="Y489" s="90"/>
      <c r="Z489" s="88"/>
      <c r="AA489" s="89"/>
      <c r="AB489" s="89"/>
      <c r="AC489" s="90"/>
      <c r="AD489" s="25"/>
      <c r="AE489" s="25"/>
      <c r="AF489" s="25"/>
      <c r="AG489" s="25"/>
    </row>
    <row r="490" spans="1:94" s="47" customFormat="1" ht="22.5" customHeight="1">
      <c r="D490" s="119"/>
      <c r="E490" s="120"/>
      <c r="F490" s="120"/>
      <c r="G490" s="120"/>
      <c r="H490" s="120"/>
      <c r="I490" s="121"/>
      <c r="J490" s="104"/>
      <c r="K490" s="105"/>
      <c r="L490" s="105"/>
      <c r="M490" s="106"/>
      <c r="N490" s="104"/>
      <c r="O490" s="105"/>
      <c r="P490" s="105"/>
      <c r="Q490" s="106"/>
      <c r="R490" s="113" t="s">
        <v>49</v>
      </c>
      <c r="S490" s="114"/>
      <c r="T490" s="114"/>
      <c r="U490" s="115"/>
      <c r="V490" s="113" t="s">
        <v>50</v>
      </c>
      <c r="W490" s="114"/>
      <c r="X490" s="114"/>
      <c r="Y490" s="115"/>
      <c r="Z490" s="91" t="s">
        <v>10</v>
      </c>
      <c r="AA490" s="92"/>
      <c r="AB490" s="92"/>
      <c r="AC490" s="93"/>
      <c r="AD490" s="26"/>
      <c r="AE490" s="26"/>
      <c r="AF490" s="26"/>
      <c r="AG490" s="26"/>
      <c r="BI490" s="74" t="s">
        <v>11</v>
      </c>
      <c r="BJ490" s="47" t="s">
        <v>12</v>
      </c>
      <c r="BK490" s="47">
        <v>1</v>
      </c>
      <c r="BL490" s="47">
        <v>2</v>
      </c>
      <c r="BM490" s="47">
        <v>0</v>
      </c>
    </row>
    <row r="491" spans="1:94" s="47" customFormat="1">
      <c r="D491" s="110" t="s">
        <v>13</v>
      </c>
      <c r="E491" s="111"/>
      <c r="F491" s="111"/>
      <c r="G491" s="111"/>
      <c r="H491" s="111"/>
      <c r="I491" s="112"/>
      <c r="J491" s="87">
        <f>BI491</f>
        <v>75.899280575539578</v>
      </c>
      <c r="K491" s="87"/>
      <c r="L491" s="87"/>
      <c r="M491" s="87"/>
      <c r="N491" s="87">
        <f>BJ491</f>
        <v>75</v>
      </c>
      <c r="O491" s="87"/>
      <c r="P491" s="87"/>
      <c r="Q491" s="87"/>
      <c r="R491" s="87">
        <f>BK491</f>
        <v>75</v>
      </c>
      <c r="S491" s="87"/>
      <c r="T491" s="87"/>
      <c r="U491" s="87"/>
      <c r="V491" s="87">
        <f>BL491</f>
        <v>25</v>
      </c>
      <c r="W491" s="87"/>
      <c r="X491" s="87"/>
      <c r="Y491" s="87"/>
      <c r="Z491" s="87">
        <f>BM491</f>
        <v>0</v>
      </c>
      <c r="AA491" s="87"/>
      <c r="AB491" s="87"/>
      <c r="AC491" s="87"/>
      <c r="AD491" s="28"/>
      <c r="AE491" s="28"/>
      <c r="AF491" s="28"/>
      <c r="AG491" s="28"/>
      <c r="BG491" s="47">
        <v>75</v>
      </c>
      <c r="BH491" s="47" t="s">
        <v>14</v>
      </c>
      <c r="BI491" s="29">
        <v>75.899280575539578</v>
      </c>
      <c r="BJ491" s="52">
        <f>BK491</f>
        <v>75</v>
      </c>
      <c r="BK491" s="29">
        <v>75</v>
      </c>
      <c r="BL491" s="29">
        <v>25</v>
      </c>
      <c r="BM491" s="29">
        <v>0</v>
      </c>
    </row>
    <row r="492" spans="1:94" s="47" customFormat="1">
      <c r="D492" s="107" t="s">
        <v>15</v>
      </c>
      <c r="E492" s="108"/>
      <c r="F492" s="108"/>
      <c r="G492" s="108"/>
      <c r="H492" s="108"/>
      <c r="I492" s="109"/>
      <c r="J492" s="83">
        <f>BI492</f>
        <v>73.506855682082275</v>
      </c>
      <c r="K492" s="83"/>
      <c r="L492" s="83"/>
      <c r="M492" s="83"/>
      <c r="N492" s="83">
        <f>BJ492</f>
        <v>76.19047619047619</v>
      </c>
      <c r="O492" s="83"/>
      <c r="P492" s="83"/>
      <c r="Q492" s="83"/>
      <c r="R492" s="83">
        <f>BK492</f>
        <v>76.19047619047619</v>
      </c>
      <c r="S492" s="83"/>
      <c r="T492" s="83"/>
      <c r="U492" s="83"/>
      <c r="V492" s="83">
        <f>BL492</f>
        <v>23.809523809523807</v>
      </c>
      <c r="W492" s="83"/>
      <c r="X492" s="83"/>
      <c r="Y492" s="83"/>
      <c r="Z492" s="83">
        <f>BM492</f>
        <v>0</v>
      </c>
      <c r="AA492" s="83"/>
      <c r="AB492" s="83"/>
      <c r="AC492" s="83"/>
      <c r="AD492" s="28"/>
      <c r="AE492" s="28"/>
      <c r="AF492" s="28"/>
      <c r="AG492" s="28"/>
      <c r="BH492" s="47" t="s">
        <v>16</v>
      </c>
      <c r="BI492" s="29">
        <v>73.506855682082275</v>
      </c>
      <c r="BJ492" s="52">
        <v>76.19047619047619</v>
      </c>
      <c r="BK492" s="29">
        <v>76.19047619047619</v>
      </c>
      <c r="BL492" s="29">
        <v>23.809523809523807</v>
      </c>
      <c r="BM492" s="29">
        <v>0</v>
      </c>
    </row>
    <row r="493" spans="1:94" s="47" customFormat="1">
      <c r="B493" s="94"/>
      <c r="C493" s="94"/>
      <c r="D493" s="33" t="s">
        <v>168</v>
      </c>
      <c r="E493" s="22"/>
      <c r="F493" s="22"/>
      <c r="G493" s="22"/>
      <c r="H493" s="22"/>
      <c r="I493" s="22"/>
      <c r="J493" s="22"/>
      <c r="K493" s="22"/>
      <c r="L493" s="22"/>
      <c r="M493" s="22"/>
      <c r="N493" s="22"/>
      <c r="O493" s="22"/>
      <c r="P493" s="22"/>
      <c r="Q493" s="22"/>
      <c r="R493" s="22"/>
      <c r="S493" s="22"/>
      <c r="T493" s="22"/>
      <c r="U493" s="22"/>
      <c r="V493" s="22"/>
      <c r="W493" s="22"/>
      <c r="X493" s="22"/>
      <c r="Y493" s="22"/>
      <c r="AC493" s="48"/>
      <c r="AD493" s="24"/>
      <c r="AE493" s="24"/>
      <c r="AF493" s="24"/>
      <c r="AG493" s="24"/>
      <c r="BI493" s="74" t="s">
        <v>11</v>
      </c>
      <c r="BJ493" s="47" t="s">
        <v>12</v>
      </c>
      <c r="BK493" s="47">
        <v>1</v>
      </c>
      <c r="BL493" s="47">
        <v>2</v>
      </c>
      <c r="BM493" s="47">
        <v>0</v>
      </c>
    </row>
    <row r="494" spans="1:94" s="47" customFormat="1">
      <c r="D494" s="110" t="s">
        <v>13</v>
      </c>
      <c r="E494" s="111"/>
      <c r="F494" s="111"/>
      <c r="G494" s="111"/>
      <c r="H494" s="111"/>
      <c r="I494" s="112"/>
      <c r="J494" s="87">
        <f>BI494</f>
        <v>94.986510791366911</v>
      </c>
      <c r="K494" s="87"/>
      <c r="L494" s="87"/>
      <c r="M494" s="87"/>
      <c r="N494" s="87">
        <f>BJ494</f>
        <v>93.75</v>
      </c>
      <c r="O494" s="87"/>
      <c r="P494" s="87"/>
      <c r="Q494" s="87"/>
      <c r="R494" s="87">
        <f>BK494</f>
        <v>93.75</v>
      </c>
      <c r="S494" s="87"/>
      <c r="T494" s="87"/>
      <c r="U494" s="87"/>
      <c r="V494" s="87">
        <f>BL494</f>
        <v>6.25</v>
      </c>
      <c r="W494" s="87"/>
      <c r="X494" s="87"/>
      <c r="Y494" s="87"/>
      <c r="Z494" s="87">
        <f>BM494</f>
        <v>0</v>
      </c>
      <c r="AA494" s="87"/>
      <c r="AB494" s="87"/>
      <c r="AC494" s="87"/>
      <c r="AD494" s="28"/>
      <c r="AE494" s="28"/>
      <c r="AF494" s="28"/>
      <c r="AG494" s="28"/>
      <c r="BG494" s="47">
        <v>76</v>
      </c>
      <c r="BH494" s="47" t="s">
        <v>14</v>
      </c>
      <c r="BI494" s="29">
        <v>94.986510791366911</v>
      </c>
      <c r="BJ494" s="52">
        <f>BK494</f>
        <v>93.75</v>
      </c>
      <c r="BK494" s="29">
        <v>93.75</v>
      </c>
      <c r="BL494" s="29">
        <v>6.25</v>
      </c>
      <c r="BM494" s="29">
        <v>0</v>
      </c>
    </row>
    <row r="495" spans="1:94" s="47" customFormat="1">
      <c r="D495" s="107" t="s">
        <v>15</v>
      </c>
      <c r="E495" s="108"/>
      <c r="F495" s="108"/>
      <c r="G495" s="108"/>
      <c r="H495" s="108"/>
      <c r="I495" s="109"/>
      <c r="J495" s="83">
        <f>BI495</f>
        <v>95.863351150360216</v>
      </c>
      <c r="K495" s="83"/>
      <c r="L495" s="83"/>
      <c r="M495" s="83"/>
      <c r="N495" s="83">
        <f>BJ495</f>
        <v>100</v>
      </c>
      <c r="O495" s="83"/>
      <c r="P495" s="83"/>
      <c r="Q495" s="83"/>
      <c r="R495" s="83">
        <f>BK495</f>
        <v>100</v>
      </c>
      <c r="S495" s="83"/>
      <c r="T495" s="83"/>
      <c r="U495" s="83"/>
      <c r="V495" s="83">
        <f>BL495</f>
        <v>0</v>
      </c>
      <c r="W495" s="83"/>
      <c r="X495" s="83"/>
      <c r="Y495" s="83"/>
      <c r="Z495" s="83">
        <f>BM495</f>
        <v>0</v>
      </c>
      <c r="AA495" s="83"/>
      <c r="AB495" s="83"/>
      <c r="AC495" s="83"/>
      <c r="AD495" s="28"/>
      <c r="AE495" s="28"/>
      <c r="AF495" s="28"/>
      <c r="AG495" s="28"/>
      <c r="BH495" s="47" t="s">
        <v>16</v>
      </c>
      <c r="BI495" s="29">
        <v>95.863351150360216</v>
      </c>
      <c r="BJ495" s="52">
        <v>100</v>
      </c>
      <c r="BK495" s="29">
        <v>100</v>
      </c>
      <c r="BL495" s="29">
        <v>0</v>
      </c>
      <c r="BM495" s="29">
        <v>0</v>
      </c>
    </row>
    <row r="496" spans="1:94" s="47" customFormat="1">
      <c r="B496" s="94"/>
      <c r="C496" s="94"/>
      <c r="D496" s="33" t="s">
        <v>169</v>
      </c>
      <c r="E496" s="22"/>
      <c r="F496" s="22"/>
      <c r="G496" s="22"/>
      <c r="H496" s="22"/>
      <c r="I496" s="22"/>
      <c r="J496" s="22"/>
      <c r="K496" s="22"/>
      <c r="L496" s="22"/>
      <c r="M496" s="22"/>
      <c r="N496" s="22"/>
      <c r="O496" s="22"/>
      <c r="P496" s="22"/>
      <c r="Q496" s="22"/>
      <c r="R496" s="22"/>
      <c r="S496" s="22"/>
      <c r="T496" s="22"/>
      <c r="U496" s="22"/>
      <c r="V496" s="22"/>
      <c r="W496" s="22"/>
      <c r="X496" s="22"/>
      <c r="Y496" s="22"/>
      <c r="AC496" s="48"/>
      <c r="AD496" s="24"/>
      <c r="AE496" s="24"/>
      <c r="AF496" s="24"/>
      <c r="AG496" s="24"/>
      <c r="BI496" s="74" t="s">
        <v>11</v>
      </c>
      <c r="BJ496" s="47" t="s">
        <v>12</v>
      </c>
      <c r="BK496" s="47">
        <v>1</v>
      </c>
      <c r="BL496" s="47">
        <v>2</v>
      </c>
      <c r="BM496" s="47">
        <v>0</v>
      </c>
    </row>
    <row r="497" spans="4:65" s="47" customFormat="1">
      <c r="D497" s="110" t="s">
        <v>13</v>
      </c>
      <c r="E497" s="111"/>
      <c r="F497" s="111"/>
      <c r="G497" s="111"/>
      <c r="H497" s="111"/>
      <c r="I497" s="112"/>
      <c r="J497" s="87">
        <f>BI497</f>
        <v>95.593525179856115</v>
      </c>
      <c r="K497" s="87"/>
      <c r="L497" s="87"/>
      <c r="M497" s="87"/>
      <c r="N497" s="87">
        <f>BJ497</f>
        <v>93.75</v>
      </c>
      <c r="O497" s="87"/>
      <c r="P497" s="87"/>
      <c r="Q497" s="87"/>
      <c r="R497" s="87">
        <f>BK497</f>
        <v>93.75</v>
      </c>
      <c r="S497" s="87"/>
      <c r="T497" s="87"/>
      <c r="U497" s="87"/>
      <c r="V497" s="87">
        <f>BL497</f>
        <v>6.25</v>
      </c>
      <c r="W497" s="87"/>
      <c r="X497" s="87"/>
      <c r="Y497" s="87"/>
      <c r="Z497" s="87">
        <f>BM497</f>
        <v>0</v>
      </c>
      <c r="AA497" s="87"/>
      <c r="AB497" s="87"/>
      <c r="AC497" s="87"/>
      <c r="AD497" s="28"/>
      <c r="AE497" s="28"/>
      <c r="AF497" s="28"/>
      <c r="AG497" s="28"/>
      <c r="BG497" s="47">
        <v>77</v>
      </c>
      <c r="BH497" s="47" t="s">
        <v>14</v>
      </c>
      <c r="BI497" s="29">
        <v>95.593525179856115</v>
      </c>
      <c r="BJ497" s="52">
        <f>BK497</f>
        <v>93.75</v>
      </c>
      <c r="BK497" s="29">
        <v>93.75</v>
      </c>
      <c r="BL497" s="29">
        <v>6.25</v>
      </c>
      <c r="BM497" s="29">
        <v>0</v>
      </c>
    </row>
    <row r="498" spans="4:65" s="47" customFormat="1">
      <c r="D498" s="107" t="s">
        <v>15</v>
      </c>
      <c r="E498" s="108"/>
      <c r="F498" s="108"/>
      <c r="G498" s="108"/>
      <c r="H498" s="108"/>
      <c r="I498" s="109"/>
      <c r="J498" s="83">
        <f>BI498</f>
        <v>96.281663955379969</v>
      </c>
      <c r="K498" s="83"/>
      <c r="L498" s="83"/>
      <c r="M498" s="83"/>
      <c r="N498" s="83">
        <f>BJ498</f>
        <v>85.714285714285708</v>
      </c>
      <c r="O498" s="83"/>
      <c r="P498" s="83"/>
      <c r="Q498" s="83"/>
      <c r="R498" s="83">
        <f>BK498</f>
        <v>85.714285714285708</v>
      </c>
      <c r="S498" s="83"/>
      <c r="T498" s="83"/>
      <c r="U498" s="83"/>
      <c r="V498" s="83">
        <f>BL498</f>
        <v>14.285714285714285</v>
      </c>
      <c r="W498" s="83"/>
      <c r="X498" s="83"/>
      <c r="Y498" s="83"/>
      <c r="Z498" s="83">
        <f>BM498</f>
        <v>0</v>
      </c>
      <c r="AA498" s="83"/>
      <c r="AB498" s="83"/>
      <c r="AC498" s="83"/>
      <c r="AD498" s="28"/>
      <c r="AE498" s="28"/>
      <c r="AF498" s="28"/>
      <c r="AG498" s="28"/>
      <c r="BH498" s="47" t="s">
        <v>16</v>
      </c>
      <c r="BI498" s="29">
        <v>96.281663955379969</v>
      </c>
      <c r="BJ498" s="52">
        <v>85.714285714285708</v>
      </c>
      <c r="BK498" s="29">
        <v>85.714285714285708</v>
      </c>
      <c r="BL498" s="29">
        <v>14.285714285714285</v>
      </c>
      <c r="BM498" s="29">
        <v>0</v>
      </c>
    </row>
    <row r="499" spans="4:65" s="47" customFormat="1">
      <c r="D499" s="33" t="s">
        <v>170</v>
      </c>
      <c r="E499" s="22"/>
      <c r="F499" s="22"/>
      <c r="G499" s="22"/>
      <c r="H499" s="22"/>
      <c r="I499" s="22"/>
      <c r="J499" s="22"/>
      <c r="K499" s="22"/>
      <c r="L499" s="22"/>
      <c r="M499" s="22"/>
      <c r="N499" s="22"/>
      <c r="O499" s="22"/>
      <c r="P499" s="22"/>
      <c r="Q499" s="22"/>
      <c r="R499" s="22"/>
      <c r="S499" s="22"/>
      <c r="T499" s="22"/>
      <c r="U499" s="22"/>
      <c r="V499" s="22"/>
      <c r="W499" s="22"/>
      <c r="X499" s="22"/>
      <c r="Y499" s="22"/>
      <c r="AC499" s="48"/>
      <c r="AD499" s="24"/>
      <c r="AE499" s="24"/>
      <c r="AF499" s="24"/>
      <c r="AG499" s="24"/>
      <c r="BI499" s="74" t="s">
        <v>11</v>
      </c>
      <c r="BJ499" s="47" t="s">
        <v>12</v>
      </c>
      <c r="BK499" s="47">
        <v>1</v>
      </c>
      <c r="BL499" s="47">
        <v>2</v>
      </c>
      <c r="BM499" s="47">
        <v>0</v>
      </c>
    </row>
    <row r="500" spans="4:65" s="47" customFormat="1">
      <c r="D500" s="110" t="s">
        <v>13</v>
      </c>
      <c r="E500" s="111"/>
      <c r="F500" s="111"/>
      <c r="G500" s="111"/>
      <c r="H500" s="111"/>
      <c r="I500" s="112"/>
      <c r="J500" s="87">
        <f>BI500</f>
        <v>88.781474820143885</v>
      </c>
      <c r="K500" s="87"/>
      <c r="L500" s="87"/>
      <c r="M500" s="87"/>
      <c r="N500" s="87">
        <f>BJ500</f>
        <v>93.75</v>
      </c>
      <c r="O500" s="87"/>
      <c r="P500" s="87"/>
      <c r="Q500" s="87"/>
      <c r="R500" s="87">
        <f>BK500</f>
        <v>93.75</v>
      </c>
      <c r="S500" s="87"/>
      <c r="T500" s="87"/>
      <c r="U500" s="87"/>
      <c r="V500" s="87">
        <f>BL500</f>
        <v>6.25</v>
      </c>
      <c r="W500" s="87"/>
      <c r="X500" s="87"/>
      <c r="Y500" s="87"/>
      <c r="Z500" s="87">
        <f>BM500</f>
        <v>0</v>
      </c>
      <c r="AA500" s="87"/>
      <c r="AB500" s="87"/>
      <c r="AC500" s="87"/>
      <c r="AD500" s="28"/>
      <c r="AE500" s="28"/>
      <c r="AF500" s="28"/>
      <c r="AG500" s="28"/>
      <c r="BG500" s="47">
        <v>78</v>
      </c>
      <c r="BH500" s="47" t="s">
        <v>14</v>
      </c>
      <c r="BI500" s="29">
        <v>88.781474820143885</v>
      </c>
      <c r="BJ500" s="52">
        <f>BK500</f>
        <v>93.75</v>
      </c>
      <c r="BK500" s="29">
        <v>93.75</v>
      </c>
      <c r="BL500" s="29">
        <v>6.25</v>
      </c>
      <c r="BM500" s="29">
        <v>0</v>
      </c>
    </row>
    <row r="501" spans="4:65" s="47" customFormat="1">
      <c r="D501" s="107" t="s">
        <v>15</v>
      </c>
      <c r="E501" s="108"/>
      <c r="F501" s="108"/>
      <c r="G501" s="108"/>
      <c r="H501" s="108"/>
      <c r="I501" s="109"/>
      <c r="J501" s="83">
        <f>BI501</f>
        <v>89.333023471996285</v>
      </c>
      <c r="K501" s="83"/>
      <c r="L501" s="83"/>
      <c r="M501" s="83"/>
      <c r="N501" s="83">
        <f>BJ501</f>
        <v>95.238095238095227</v>
      </c>
      <c r="O501" s="83"/>
      <c r="P501" s="83"/>
      <c r="Q501" s="83"/>
      <c r="R501" s="83">
        <f>BK501</f>
        <v>95.238095238095227</v>
      </c>
      <c r="S501" s="83"/>
      <c r="T501" s="83"/>
      <c r="U501" s="83"/>
      <c r="V501" s="83">
        <f>BL501</f>
        <v>4.7619047619047619</v>
      </c>
      <c r="W501" s="83"/>
      <c r="X501" s="83"/>
      <c r="Y501" s="83"/>
      <c r="Z501" s="83">
        <f>BM501</f>
        <v>0</v>
      </c>
      <c r="AA501" s="83"/>
      <c r="AB501" s="83"/>
      <c r="AC501" s="83"/>
      <c r="AD501" s="28"/>
      <c r="AE501" s="28"/>
      <c r="AF501" s="28"/>
      <c r="AG501" s="28"/>
      <c r="BH501" s="47" t="s">
        <v>16</v>
      </c>
      <c r="BI501" s="29">
        <v>89.333023471996285</v>
      </c>
      <c r="BJ501" s="52">
        <v>95.238095238095227</v>
      </c>
      <c r="BK501" s="29">
        <v>95.238095238095227</v>
      </c>
      <c r="BL501" s="29">
        <v>4.7619047619047619</v>
      </c>
      <c r="BM501" s="29">
        <v>0</v>
      </c>
    </row>
    <row r="502" spans="4:65" s="47" customFormat="1">
      <c r="D502" s="33" t="s">
        <v>171</v>
      </c>
      <c r="E502" s="22"/>
      <c r="F502" s="22"/>
      <c r="G502" s="22"/>
      <c r="H502" s="22"/>
      <c r="I502" s="22"/>
      <c r="J502" s="22"/>
      <c r="K502" s="22"/>
      <c r="L502" s="22"/>
      <c r="M502" s="22"/>
      <c r="N502" s="22"/>
      <c r="O502" s="22"/>
      <c r="P502" s="22"/>
      <c r="Q502" s="22"/>
      <c r="R502" s="22"/>
      <c r="S502" s="22"/>
      <c r="T502" s="22"/>
      <c r="U502" s="22"/>
      <c r="V502" s="22"/>
      <c r="W502" s="22"/>
      <c r="X502" s="22"/>
      <c r="Y502" s="22"/>
      <c r="AC502" s="48"/>
      <c r="AD502" s="24"/>
      <c r="AE502" s="24"/>
      <c r="AF502" s="24"/>
      <c r="AG502" s="24"/>
      <c r="BI502" s="74" t="s">
        <v>11</v>
      </c>
      <c r="BJ502" s="47" t="s">
        <v>12</v>
      </c>
      <c r="BK502" s="47">
        <v>1</v>
      </c>
      <c r="BL502" s="47">
        <v>2</v>
      </c>
      <c r="BM502" s="47">
        <v>0</v>
      </c>
    </row>
    <row r="503" spans="4:65" s="47" customFormat="1">
      <c r="D503" s="110" t="s">
        <v>13</v>
      </c>
      <c r="E503" s="111"/>
      <c r="F503" s="111"/>
      <c r="G503" s="111"/>
      <c r="H503" s="111"/>
      <c r="I503" s="112"/>
      <c r="J503" s="87">
        <f>BI503</f>
        <v>72.639388489208628</v>
      </c>
      <c r="K503" s="87"/>
      <c r="L503" s="87"/>
      <c r="M503" s="87"/>
      <c r="N503" s="87">
        <f>BJ503</f>
        <v>81.25</v>
      </c>
      <c r="O503" s="87"/>
      <c r="P503" s="87"/>
      <c r="Q503" s="87"/>
      <c r="R503" s="87">
        <f>BK503</f>
        <v>81.25</v>
      </c>
      <c r="S503" s="87"/>
      <c r="T503" s="87"/>
      <c r="U503" s="87"/>
      <c r="V503" s="87">
        <f>BL503</f>
        <v>18.75</v>
      </c>
      <c r="W503" s="87"/>
      <c r="X503" s="87"/>
      <c r="Y503" s="87"/>
      <c r="Z503" s="87">
        <f>BM503</f>
        <v>0</v>
      </c>
      <c r="AA503" s="87"/>
      <c r="AB503" s="87"/>
      <c r="AC503" s="87"/>
      <c r="AD503" s="28"/>
      <c r="AE503" s="28"/>
      <c r="AF503" s="28"/>
      <c r="AG503" s="28"/>
      <c r="BG503" s="47">
        <v>79</v>
      </c>
      <c r="BH503" s="47" t="s">
        <v>14</v>
      </c>
      <c r="BI503" s="29">
        <v>72.639388489208628</v>
      </c>
      <c r="BJ503" s="52">
        <f>BK503</f>
        <v>81.25</v>
      </c>
      <c r="BK503" s="29">
        <v>81.25</v>
      </c>
      <c r="BL503" s="29">
        <v>18.75</v>
      </c>
      <c r="BM503" s="29">
        <v>0</v>
      </c>
    </row>
    <row r="504" spans="4:65" s="47" customFormat="1">
      <c r="D504" s="107" t="s">
        <v>15</v>
      </c>
      <c r="E504" s="108"/>
      <c r="F504" s="108"/>
      <c r="G504" s="108"/>
      <c r="H504" s="108"/>
      <c r="I504" s="109"/>
      <c r="J504" s="83">
        <f>BI504</f>
        <v>73.390657680687895</v>
      </c>
      <c r="K504" s="83"/>
      <c r="L504" s="83"/>
      <c r="M504" s="83"/>
      <c r="N504" s="83">
        <f>BJ504</f>
        <v>85.714285714285708</v>
      </c>
      <c r="O504" s="83"/>
      <c r="P504" s="83"/>
      <c r="Q504" s="83"/>
      <c r="R504" s="83">
        <f>BK504</f>
        <v>85.714285714285708</v>
      </c>
      <c r="S504" s="83"/>
      <c r="T504" s="83"/>
      <c r="U504" s="83"/>
      <c r="V504" s="83">
        <f>BL504</f>
        <v>14.285714285714285</v>
      </c>
      <c r="W504" s="83"/>
      <c r="X504" s="83"/>
      <c r="Y504" s="83"/>
      <c r="Z504" s="83">
        <f>BM504</f>
        <v>0</v>
      </c>
      <c r="AA504" s="83"/>
      <c r="AB504" s="83"/>
      <c r="AC504" s="83"/>
      <c r="AD504" s="28"/>
      <c r="AE504" s="28"/>
      <c r="AF504" s="28"/>
      <c r="AG504" s="28"/>
      <c r="BH504" s="47" t="s">
        <v>16</v>
      </c>
      <c r="BI504" s="29">
        <v>73.390657680687895</v>
      </c>
      <c r="BJ504" s="52">
        <v>85.714285714285708</v>
      </c>
      <c r="BK504" s="29">
        <v>85.714285714285708</v>
      </c>
      <c r="BL504" s="29">
        <v>14.285714285714285</v>
      </c>
      <c r="BM504" s="29">
        <v>0</v>
      </c>
    </row>
    <row r="505" spans="4:65" s="47" customFormat="1">
      <c r="D505" s="33" t="s">
        <v>172</v>
      </c>
      <c r="E505" s="22"/>
      <c r="F505" s="22"/>
      <c r="G505" s="22"/>
      <c r="H505" s="22"/>
      <c r="I505" s="22"/>
      <c r="J505" s="22"/>
      <c r="K505" s="22"/>
      <c r="L505" s="22"/>
      <c r="M505" s="22"/>
      <c r="N505" s="22"/>
      <c r="O505" s="22"/>
      <c r="P505" s="22"/>
      <c r="Q505" s="22"/>
      <c r="R505" s="22"/>
      <c r="S505" s="22"/>
      <c r="T505" s="22"/>
      <c r="U505" s="22"/>
      <c r="V505" s="22"/>
      <c r="W505" s="22"/>
      <c r="X505" s="22"/>
      <c r="Y505" s="22"/>
      <c r="AC505" s="48"/>
      <c r="AD505" s="24"/>
      <c r="AE505" s="24"/>
      <c r="AF505" s="24"/>
      <c r="AG505" s="24"/>
      <c r="BI505" s="74" t="s">
        <v>11</v>
      </c>
      <c r="BJ505" s="47" t="s">
        <v>12</v>
      </c>
      <c r="BK505" s="47">
        <v>1</v>
      </c>
      <c r="BL505" s="47">
        <v>2</v>
      </c>
      <c r="BM505" s="47">
        <v>0</v>
      </c>
    </row>
    <row r="506" spans="4:65" s="47" customFormat="1">
      <c r="D506" s="110" t="s">
        <v>13</v>
      </c>
      <c r="E506" s="111"/>
      <c r="F506" s="111"/>
      <c r="G506" s="111"/>
      <c r="H506" s="111"/>
      <c r="I506" s="112"/>
      <c r="J506" s="87">
        <f>BI506</f>
        <v>92.670863309352512</v>
      </c>
      <c r="K506" s="87"/>
      <c r="L506" s="87"/>
      <c r="M506" s="87"/>
      <c r="N506" s="87">
        <f>BJ506</f>
        <v>100</v>
      </c>
      <c r="O506" s="87"/>
      <c r="P506" s="87"/>
      <c r="Q506" s="87"/>
      <c r="R506" s="87">
        <f>BK506</f>
        <v>100</v>
      </c>
      <c r="S506" s="87"/>
      <c r="T506" s="87"/>
      <c r="U506" s="87"/>
      <c r="V506" s="87">
        <f>BL506</f>
        <v>0</v>
      </c>
      <c r="W506" s="87"/>
      <c r="X506" s="87"/>
      <c r="Y506" s="87"/>
      <c r="Z506" s="87">
        <f>BM506</f>
        <v>0</v>
      </c>
      <c r="AA506" s="87"/>
      <c r="AB506" s="87"/>
      <c r="AC506" s="87"/>
      <c r="AD506" s="28"/>
      <c r="AE506" s="28"/>
      <c r="AF506" s="28"/>
      <c r="AG506" s="28"/>
      <c r="BG506" s="47">
        <v>80</v>
      </c>
      <c r="BH506" s="47" t="s">
        <v>14</v>
      </c>
      <c r="BI506" s="29">
        <v>92.670863309352512</v>
      </c>
      <c r="BJ506" s="52">
        <f>BK506</f>
        <v>100</v>
      </c>
      <c r="BK506" s="29">
        <v>100</v>
      </c>
      <c r="BL506" s="29">
        <v>0</v>
      </c>
      <c r="BM506" s="29">
        <v>0</v>
      </c>
    </row>
    <row r="507" spans="4:65" s="47" customFormat="1">
      <c r="D507" s="107" t="s">
        <v>15</v>
      </c>
      <c r="E507" s="108"/>
      <c r="F507" s="108"/>
      <c r="G507" s="108"/>
      <c r="H507" s="108"/>
      <c r="I507" s="109"/>
      <c r="J507" s="83">
        <f>BI507</f>
        <v>94.097141529165697</v>
      </c>
      <c r="K507" s="83"/>
      <c r="L507" s="83"/>
      <c r="M507" s="83"/>
      <c r="N507" s="83">
        <f>BJ507</f>
        <v>100</v>
      </c>
      <c r="O507" s="83"/>
      <c r="P507" s="83"/>
      <c r="Q507" s="83"/>
      <c r="R507" s="83">
        <f>BK507</f>
        <v>100</v>
      </c>
      <c r="S507" s="83"/>
      <c r="T507" s="83"/>
      <c r="U507" s="83"/>
      <c r="V507" s="83">
        <f>BL507</f>
        <v>0</v>
      </c>
      <c r="W507" s="83"/>
      <c r="X507" s="83"/>
      <c r="Y507" s="83"/>
      <c r="Z507" s="83">
        <f>BM507</f>
        <v>0</v>
      </c>
      <c r="AA507" s="83"/>
      <c r="AB507" s="83"/>
      <c r="AC507" s="83"/>
      <c r="AD507" s="28"/>
      <c r="AE507" s="28"/>
      <c r="AF507" s="28"/>
      <c r="AG507" s="28"/>
      <c r="BH507" s="47" t="s">
        <v>16</v>
      </c>
      <c r="BI507" s="29">
        <v>94.097141529165697</v>
      </c>
      <c r="BJ507" s="52">
        <v>100</v>
      </c>
      <c r="BK507" s="29">
        <v>100</v>
      </c>
      <c r="BL507" s="29">
        <v>0</v>
      </c>
      <c r="BM507" s="29">
        <v>0</v>
      </c>
    </row>
    <row r="508" spans="4:65" s="47" customFormat="1">
      <c r="D508" s="33" t="s">
        <v>173</v>
      </c>
      <c r="E508" s="22"/>
      <c r="F508" s="22"/>
      <c r="G508" s="22"/>
      <c r="H508" s="22"/>
      <c r="I508" s="22"/>
      <c r="J508" s="22"/>
      <c r="K508" s="22"/>
      <c r="L508" s="22"/>
      <c r="M508" s="22"/>
      <c r="N508" s="22"/>
      <c r="O508" s="22"/>
      <c r="P508" s="22"/>
      <c r="Q508" s="22"/>
      <c r="R508" s="22"/>
      <c r="S508" s="22"/>
      <c r="T508" s="22"/>
      <c r="U508" s="22"/>
      <c r="V508" s="22"/>
      <c r="W508" s="22"/>
      <c r="X508" s="22"/>
      <c r="Y508" s="22"/>
      <c r="AC508" s="48"/>
      <c r="AD508" s="24"/>
      <c r="AE508" s="24"/>
      <c r="AF508" s="24"/>
      <c r="AG508" s="24"/>
      <c r="BI508" s="74" t="s">
        <v>11</v>
      </c>
      <c r="BJ508" s="47" t="s">
        <v>12</v>
      </c>
      <c r="BK508" s="47">
        <v>1</v>
      </c>
      <c r="BL508" s="47">
        <v>2</v>
      </c>
      <c r="BM508" s="47">
        <v>0</v>
      </c>
    </row>
    <row r="509" spans="4:65" s="47" customFormat="1">
      <c r="D509" s="110" t="s">
        <v>13</v>
      </c>
      <c r="E509" s="111"/>
      <c r="F509" s="111"/>
      <c r="G509" s="111"/>
      <c r="H509" s="111"/>
      <c r="I509" s="112"/>
      <c r="J509" s="87">
        <f>BI509</f>
        <v>91.749100719424462</v>
      </c>
      <c r="K509" s="87"/>
      <c r="L509" s="87"/>
      <c r="M509" s="87"/>
      <c r="N509" s="87">
        <f>BJ509</f>
        <v>93.75</v>
      </c>
      <c r="O509" s="87"/>
      <c r="P509" s="87"/>
      <c r="Q509" s="87"/>
      <c r="R509" s="87">
        <f>BK509</f>
        <v>93.75</v>
      </c>
      <c r="S509" s="87"/>
      <c r="T509" s="87"/>
      <c r="U509" s="87"/>
      <c r="V509" s="87">
        <f>BL509</f>
        <v>6.25</v>
      </c>
      <c r="W509" s="87"/>
      <c r="X509" s="87"/>
      <c r="Y509" s="87"/>
      <c r="Z509" s="87">
        <f>BM509</f>
        <v>0</v>
      </c>
      <c r="AA509" s="87"/>
      <c r="AB509" s="87"/>
      <c r="AC509" s="87"/>
      <c r="AD509" s="28"/>
      <c r="AE509" s="28"/>
      <c r="AF509" s="28"/>
      <c r="AG509" s="28"/>
      <c r="BG509" s="47">
        <v>81</v>
      </c>
      <c r="BH509" s="47" t="s">
        <v>14</v>
      </c>
      <c r="BI509" s="29">
        <v>91.749100719424462</v>
      </c>
      <c r="BJ509" s="52">
        <f>BK509</f>
        <v>93.75</v>
      </c>
      <c r="BK509" s="29">
        <v>93.75</v>
      </c>
      <c r="BL509" s="29">
        <v>6.25</v>
      </c>
      <c r="BM509" s="29">
        <v>0</v>
      </c>
    </row>
    <row r="510" spans="4:65" s="47" customFormat="1">
      <c r="D510" s="107" t="s">
        <v>15</v>
      </c>
      <c r="E510" s="108"/>
      <c r="F510" s="108"/>
      <c r="G510" s="108"/>
      <c r="H510" s="108"/>
      <c r="I510" s="109"/>
      <c r="J510" s="83">
        <f>BI510</f>
        <v>92.98164071577969</v>
      </c>
      <c r="K510" s="83"/>
      <c r="L510" s="83"/>
      <c r="M510" s="83"/>
      <c r="N510" s="83">
        <f>BJ510</f>
        <v>100</v>
      </c>
      <c r="O510" s="83"/>
      <c r="P510" s="83"/>
      <c r="Q510" s="83"/>
      <c r="R510" s="83">
        <f>BK510</f>
        <v>100</v>
      </c>
      <c r="S510" s="83"/>
      <c r="T510" s="83"/>
      <c r="U510" s="83"/>
      <c r="V510" s="83">
        <f>BL510</f>
        <v>0</v>
      </c>
      <c r="W510" s="83"/>
      <c r="X510" s="83"/>
      <c r="Y510" s="83"/>
      <c r="Z510" s="83">
        <f>BM510</f>
        <v>0</v>
      </c>
      <c r="AA510" s="83"/>
      <c r="AB510" s="83"/>
      <c r="AC510" s="83"/>
      <c r="AD510" s="28"/>
      <c r="AE510" s="28"/>
      <c r="AF510" s="28"/>
      <c r="AG510" s="28"/>
      <c r="BH510" s="47" t="s">
        <v>16</v>
      </c>
      <c r="BI510" s="29">
        <v>92.98164071577969</v>
      </c>
      <c r="BJ510" s="52">
        <v>100</v>
      </c>
      <c r="BK510" s="29">
        <v>100</v>
      </c>
      <c r="BL510" s="29">
        <v>0</v>
      </c>
      <c r="BM510" s="29">
        <v>0</v>
      </c>
    </row>
    <row r="511" spans="4:65" s="47" customFormat="1">
      <c r="D511" s="33" t="s">
        <v>174</v>
      </c>
      <c r="E511" s="22"/>
      <c r="F511" s="22"/>
      <c r="G511" s="22"/>
      <c r="H511" s="22"/>
      <c r="I511" s="22"/>
      <c r="J511" s="22"/>
      <c r="K511" s="22"/>
      <c r="L511" s="22"/>
      <c r="M511" s="22"/>
      <c r="N511" s="22"/>
      <c r="O511" s="22"/>
      <c r="P511" s="22"/>
      <c r="Q511" s="22"/>
      <c r="R511" s="22"/>
      <c r="S511" s="22"/>
      <c r="T511" s="22"/>
      <c r="U511" s="22"/>
      <c r="V511" s="22"/>
      <c r="W511" s="22"/>
      <c r="X511" s="22"/>
      <c r="Y511" s="22"/>
      <c r="AC511" s="48"/>
      <c r="AD511" s="24"/>
      <c r="AE511" s="24"/>
      <c r="AF511" s="24"/>
      <c r="AG511" s="24"/>
      <c r="BI511" s="74" t="s">
        <v>11</v>
      </c>
      <c r="BJ511" s="47" t="s">
        <v>12</v>
      </c>
      <c r="BK511" s="47">
        <v>1</v>
      </c>
      <c r="BL511" s="47">
        <v>2</v>
      </c>
      <c r="BM511" s="47">
        <v>0</v>
      </c>
    </row>
    <row r="512" spans="4:65" s="47" customFormat="1">
      <c r="D512" s="110" t="s">
        <v>13</v>
      </c>
      <c r="E512" s="111"/>
      <c r="F512" s="111"/>
      <c r="G512" s="111"/>
      <c r="H512" s="111"/>
      <c r="I512" s="112"/>
      <c r="J512" s="87">
        <f>BI512</f>
        <v>86.263489208633089</v>
      </c>
      <c r="K512" s="87"/>
      <c r="L512" s="87"/>
      <c r="M512" s="87"/>
      <c r="N512" s="87">
        <f>BJ512</f>
        <v>100</v>
      </c>
      <c r="O512" s="87"/>
      <c r="P512" s="87"/>
      <c r="Q512" s="87"/>
      <c r="R512" s="87">
        <f>BK512</f>
        <v>100</v>
      </c>
      <c r="S512" s="87"/>
      <c r="T512" s="87"/>
      <c r="U512" s="87"/>
      <c r="V512" s="87">
        <f>BL512</f>
        <v>0</v>
      </c>
      <c r="W512" s="87"/>
      <c r="X512" s="87"/>
      <c r="Y512" s="87"/>
      <c r="Z512" s="87">
        <f>BM512</f>
        <v>0</v>
      </c>
      <c r="AA512" s="87"/>
      <c r="AB512" s="87"/>
      <c r="AC512" s="87"/>
      <c r="AD512" s="28"/>
      <c r="AE512" s="28"/>
      <c r="AF512" s="28"/>
      <c r="AG512" s="28"/>
      <c r="BG512" s="47">
        <v>82</v>
      </c>
      <c r="BH512" s="47" t="s">
        <v>14</v>
      </c>
      <c r="BI512" s="29">
        <v>86.263489208633089</v>
      </c>
      <c r="BJ512" s="52">
        <f>BK512</f>
        <v>100</v>
      </c>
      <c r="BK512" s="29">
        <v>100</v>
      </c>
      <c r="BL512" s="29">
        <v>0</v>
      </c>
      <c r="BM512" s="29">
        <v>0</v>
      </c>
    </row>
    <row r="513" spans="1:96" s="47" customFormat="1">
      <c r="D513" s="107" t="s">
        <v>15</v>
      </c>
      <c r="E513" s="108"/>
      <c r="F513" s="108"/>
      <c r="G513" s="108"/>
      <c r="H513" s="108"/>
      <c r="I513" s="109"/>
      <c r="J513" s="83">
        <f>BI513</f>
        <v>87.287938647455263</v>
      </c>
      <c r="K513" s="83"/>
      <c r="L513" s="83"/>
      <c r="M513" s="83"/>
      <c r="N513" s="83">
        <f>BJ513</f>
        <v>100</v>
      </c>
      <c r="O513" s="83"/>
      <c r="P513" s="83"/>
      <c r="Q513" s="83"/>
      <c r="R513" s="83">
        <f>BK513</f>
        <v>100</v>
      </c>
      <c r="S513" s="83"/>
      <c r="T513" s="83"/>
      <c r="U513" s="83"/>
      <c r="V513" s="83">
        <f>BL513</f>
        <v>0</v>
      </c>
      <c r="W513" s="83"/>
      <c r="X513" s="83"/>
      <c r="Y513" s="83"/>
      <c r="Z513" s="83">
        <f>BM513</f>
        <v>0</v>
      </c>
      <c r="AA513" s="83"/>
      <c r="AB513" s="83"/>
      <c r="AC513" s="83"/>
      <c r="AD513" s="28"/>
      <c r="AE513" s="28"/>
      <c r="AF513" s="28"/>
      <c r="AG513" s="28"/>
      <c r="BH513" s="47" t="s">
        <v>16</v>
      </c>
      <c r="BI513" s="29">
        <v>87.287938647455263</v>
      </c>
      <c r="BJ513" s="52">
        <v>100</v>
      </c>
      <c r="BK513" s="29">
        <v>100</v>
      </c>
      <c r="BL513" s="29">
        <v>0</v>
      </c>
      <c r="BM513" s="29">
        <v>0</v>
      </c>
    </row>
    <row r="514" spans="1:96" s="47" customFormat="1">
      <c r="D514" s="33" t="s">
        <v>175</v>
      </c>
      <c r="E514" s="22"/>
      <c r="F514" s="22"/>
      <c r="G514" s="22"/>
      <c r="H514" s="22"/>
      <c r="I514" s="22"/>
      <c r="J514" s="22"/>
      <c r="K514" s="22"/>
      <c r="L514" s="22"/>
      <c r="M514" s="22"/>
      <c r="N514" s="22"/>
      <c r="O514" s="22"/>
      <c r="P514" s="22"/>
      <c r="Q514" s="22"/>
      <c r="R514" s="22"/>
      <c r="S514" s="22"/>
      <c r="T514" s="22"/>
      <c r="U514" s="22"/>
      <c r="V514" s="22"/>
      <c r="W514" s="22"/>
      <c r="X514" s="22"/>
      <c r="Y514" s="22"/>
      <c r="AC514" s="48"/>
      <c r="AD514" s="24"/>
      <c r="AE514" s="24"/>
      <c r="AF514" s="24"/>
      <c r="AG514" s="24"/>
      <c r="BI514" s="74" t="s">
        <v>11</v>
      </c>
      <c r="BJ514" s="47" t="s">
        <v>12</v>
      </c>
      <c r="BK514" s="47">
        <v>1</v>
      </c>
      <c r="BL514" s="47">
        <v>2</v>
      </c>
      <c r="BM514" s="47">
        <v>0</v>
      </c>
    </row>
    <row r="515" spans="1:96" s="47" customFormat="1">
      <c r="D515" s="110" t="s">
        <v>13</v>
      </c>
      <c r="E515" s="111"/>
      <c r="F515" s="111"/>
      <c r="G515" s="111"/>
      <c r="H515" s="111"/>
      <c r="I515" s="112"/>
      <c r="J515" s="87">
        <f>BI515</f>
        <v>97.819244604316552</v>
      </c>
      <c r="K515" s="87"/>
      <c r="L515" s="87"/>
      <c r="M515" s="87"/>
      <c r="N515" s="87">
        <f>BJ515</f>
        <v>100</v>
      </c>
      <c r="O515" s="87"/>
      <c r="P515" s="87"/>
      <c r="Q515" s="87"/>
      <c r="R515" s="87">
        <f>BK515</f>
        <v>100</v>
      </c>
      <c r="S515" s="87"/>
      <c r="T515" s="87"/>
      <c r="U515" s="87"/>
      <c r="V515" s="87">
        <f>BL515</f>
        <v>0</v>
      </c>
      <c r="W515" s="87"/>
      <c r="X515" s="87"/>
      <c r="Y515" s="87"/>
      <c r="Z515" s="87">
        <f>BM515</f>
        <v>0</v>
      </c>
      <c r="AA515" s="87"/>
      <c r="AB515" s="87"/>
      <c r="AC515" s="87"/>
      <c r="AD515" s="28"/>
      <c r="AE515" s="28"/>
      <c r="AF515" s="28"/>
      <c r="AG515" s="28"/>
      <c r="BG515" s="47">
        <v>83</v>
      </c>
      <c r="BH515" s="47" t="s">
        <v>14</v>
      </c>
      <c r="BI515" s="29">
        <v>97.819244604316552</v>
      </c>
      <c r="BJ515" s="52">
        <f>BK515</f>
        <v>100</v>
      </c>
      <c r="BK515" s="29">
        <v>100</v>
      </c>
      <c r="BL515" s="29">
        <v>0</v>
      </c>
      <c r="BM515" s="29">
        <v>0</v>
      </c>
    </row>
    <row r="516" spans="1:96" s="47" customFormat="1">
      <c r="D516" s="107" t="s">
        <v>15</v>
      </c>
      <c r="E516" s="108"/>
      <c r="F516" s="108"/>
      <c r="G516" s="108"/>
      <c r="H516" s="108"/>
      <c r="I516" s="109"/>
      <c r="J516" s="83">
        <f>BI516</f>
        <v>98.23379037880548</v>
      </c>
      <c r="K516" s="83"/>
      <c r="L516" s="83"/>
      <c r="M516" s="83"/>
      <c r="N516" s="83">
        <f>BJ516</f>
        <v>100</v>
      </c>
      <c r="O516" s="83"/>
      <c r="P516" s="83"/>
      <c r="Q516" s="83"/>
      <c r="R516" s="83">
        <f>BK516</f>
        <v>100</v>
      </c>
      <c r="S516" s="83"/>
      <c r="T516" s="83"/>
      <c r="U516" s="83"/>
      <c r="V516" s="83">
        <f>BL516</f>
        <v>0</v>
      </c>
      <c r="W516" s="83"/>
      <c r="X516" s="83"/>
      <c r="Y516" s="83"/>
      <c r="Z516" s="83">
        <f>BM516</f>
        <v>0</v>
      </c>
      <c r="AA516" s="83"/>
      <c r="AB516" s="83"/>
      <c r="AC516" s="83"/>
      <c r="AD516" s="28"/>
      <c r="AE516" s="28"/>
      <c r="AF516" s="28"/>
      <c r="AG516" s="28"/>
      <c r="BH516" s="47" t="s">
        <v>16</v>
      </c>
      <c r="BI516" s="29">
        <v>98.23379037880548</v>
      </c>
      <c r="BJ516" s="52">
        <v>100</v>
      </c>
      <c r="BK516" s="29">
        <v>100</v>
      </c>
      <c r="BL516" s="29">
        <v>0</v>
      </c>
      <c r="BM516" s="29">
        <v>0</v>
      </c>
    </row>
    <row r="517" spans="1:96" s="36" customFormat="1">
      <c r="D517" s="75"/>
      <c r="E517" s="24"/>
      <c r="F517" s="24"/>
      <c r="G517" s="24"/>
      <c r="H517" s="24"/>
      <c r="I517" s="24"/>
      <c r="J517" s="24"/>
      <c r="K517" s="24"/>
      <c r="L517" s="24"/>
      <c r="M517" s="24"/>
      <c r="N517" s="24"/>
      <c r="O517" s="24"/>
      <c r="P517" s="24"/>
      <c r="Q517" s="24"/>
      <c r="R517" s="24"/>
      <c r="S517" s="24"/>
      <c r="T517" s="24"/>
      <c r="U517" s="24"/>
      <c r="V517" s="24"/>
      <c r="W517" s="24"/>
      <c r="X517" s="24"/>
      <c r="Y517" s="24"/>
      <c r="AC517" s="76"/>
      <c r="AD517" s="24"/>
      <c r="AE517" s="24"/>
      <c r="AF517" s="24"/>
      <c r="AG517" s="24"/>
      <c r="BI517" s="77"/>
    </row>
    <row r="519" spans="1:96" s="19" customFormat="1" ht="11.25" customHeight="1">
      <c r="A519" s="2"/>
      <c r="B519" s="94"/>
      <c r="C519" s="94"/>
      <c r="D519" s="15"/>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7"/>
      <c r="AI519" s="17"/>
      <c r="AJ519" s="15"/>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CR519" s="20"/>
    </row>
    <row r="520" spans="1:96" s="19" customFormat="1" ht="11.25" customHeight="1">
      <c r="A520" s="2"/>
      <c r="B520" s="94"/>
      <c r="C520" s="94"/>
      <c r="D520" s="33" t="s">
        <v>176</v>
      </c>
      <c r="E520" s="34"/>
      <c r="F520" s="34"/>
      <c r="G520" s="34"/>
      <c r="H520" s="34"/>
      <c r="I520" s="34"/>
      <c r="J520" s="34"/>
      <c r="K520" s="34"/>
      <c r="L520" s="34"/>
      <c r="M520" s="34"/>
      <c r="N520" s="34"/>
      <c r="O520" s="34"/>
      <c r="P520" s="34"/>
      <c r="Q520" s="34"/>
      <c r="R520" s="34"/>
      <c r="S520" s="34"/>
      <c r="T520" s="34"/>
      <c r="U520" s="34"/>
      <c r="V520" s="34"/>
      <c r="W520" s="34"/>
      <c r="X520" s="34"/>
      <c r="Y520" s="34"/>
      <c r="Z520" s="34"/>
      <c r="AA520" s="34"/>
      <c r="AB520" s="68"/>
      <c r="AC520" s="23"/>
      <c r="AD520" s="68"/>
      <c r="AE520" s="68"/>
      <c r="AF520" s="68"/>
      <c r="AG520" s="68"/>
      <c r="AH520" s="17"/>
      <c r="AI520" s="17"/>
      <c r="AJ520" s="15"/>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CR520" s="20"/>
    </row>
    <row r="521" spans="1:96" ht="9.75" customHeight="1">
      <c r="B521" s="94"/>
      <c r="C521" s="94"/>
      <c r="D521" s="95"/>
      <c r="E521" s="96"/>
      <c r="F521" s="96"/>
      <c r="G521" s="96"/>
      <c r="H521" s="96"/>
      <c r="I521" s="97"/>
      <c r="J521" s="101" t="s">
        <v>6</v>
      </c>
      <c r="K521" s="102"/>
      <c r="L521" s="102"/>
      <c r="M521" s="103"/>
      <c r="N521" s="101" t="s">
        <v>7</v>
      </c>
      <c r="O521" s="102"/>
      <c r="P521" s="102"/>
      <c r="Q521" s="103"/>
      <c r="R521" s="88">
        <v>1</v>
      </c>
      <c r="S521" s="89"/>
      <c r="T521" s="89"/>
      <c r="U521" s="90"/>
      <c r="V521" s="88">
        <v>2</v>
      </c>
      <c r="W521" s="89"/>
      <c r="X521" s="89"/>
      <c r="Y521" s="90"/>
      <c r="Z521" s="88"/>
      <c r="AA521" s="89"/>
      <c r="AB521" s="89"/>
      <c r="AC521" s="90"/>
      <c r="AD521" s="25"/>
      <c r="AE521" s="25"/>
      <c r="AF521" s="25"/>
      <c r="AG521" s="25"/>
    </row>
    <row r="522" spans="1:96" ht="22.5" customHeight="1">
      <c r="D522" s="98"/>
      <c r="E522" s="99"/>
      <c r="F522" s="99"/>
      <c r="G522" s="99"/>
      <c r="H522" s="99"/>
      <c r="I522" s="100"/>
      <c r="J522" s="104"/>
      <c r="K522" s="105"/>
      <c r="L522" s="105"/>
      <c r="M522" s="106"/>
      <c r="N522" s="104"/>
      <c r="O522" s="105"/>
      <c r="P522" s="105"/>
      <c r="Q522" s="106"/>
      <c r="R522" s="91" t="s">
        <v>49</v>
      </c>
      <c r="S522" s="92"/>
      <c r="T522" s="92"/>
      <c r="U522" s="93"/>
      <c r="V522" s="91" t="s">
        <v>50</v>
      </c>
      <c r="W522" s="92"/>
      <c r="X522" s="92"/>
      <c r="Y522" s="93"/>
      <c r="Z522" s="91" t="s">
        <v>10</v>
      </c>
      <c r="AA522" s="92"/>
      <c r="AB522" s="92"/>
      <c r="AC522" s="93"/>
      <c r="AD522" s="26"/>
      <c r="AE522" s="26"/>
      <c r="AF522" s="26"/>
      <c r="AG522" s="26"/>
      <c r="BI522" s="27" t="s">
        <v>11</v>
      </c>
      <c r="BJ522" s="2" t="s">
        <v>12</v>
      </c>
      <c r="BK522" s="2">
        <v>1</v>
      </c>
      <c r="BL522" s="2">
        <v>2</v>
      </c>
      <c r="BM522" s="2">
        <v>0</v>
      </c>
    </row>
    <row r="523" spans="1:96">
      <c r="D523" s="84" t="s">
        <v>13</v>
      </c>
      <c r="E523" s="85"/>
      <c r="F523" s="85"/>
      <c r="G523" s="85"/>
      <c r="H523" s="85"/>
      <c r="I523" s="86"/>
      <c r="J523" s="87">
        <f>BI523</f>
        <v>98.358812949640281</v>
      </c>
      <c r="K523" s="87"/>
      <c r="L523" s="87"/>
      <c r="M523" s="87"/>
      <c r="N523" s="87">
        <f>BJ523</f>
        <v>100</v>
      </c>
      <c r="O523" s="87"/>
      <c r="P523" s="87"/>
      <c r="Q523" s="87"/>
      <c r="R523" s="87">
        <f>BK523</f>
        <v>100</v>
      </c>
      <c r="S523" s="87"/>
      <c r="T523" s="87"/>
      <c r="U523" s="87"/>
      <c r="V523" s="87">
        <f>BL523</f>
        <v>0</v>
      </c>
      <c r="W523" s="87"/>
      <c r="X523" s="87"/>
      <c r="Y523" s="87"/>
      <c r="Z523" s="87">
        <f>BM523</f>
        <v>0</v>
      </c>
      <c r="AA523" s="87"/>
      <c r="AB523" s="87"/>
      <c r="AC523" s="87"/>
      <c r="AD523" s="28"/>
      <c r="AE523" s="28"/>
      <c r="AF523" s="28"/>
      <c r="AG523" s="28"/>
      <c r="BG523" s="78">
        <v>84</v>
      </c>
      <c r="BH523" s="2" t="s">
        <v>14</v>
      </c>
      <c r="BI523" s="29">
        <v>98.358812949640281</v>
      </c>
      <c r="BJ523" s="29">
        <f>BK523</f>
        <v>100</v>
      </c>
      <c r="BK523" s="29">
        <v>100</v>
      </c>
      <c r="BL523" s="29">
        <v>0</v>
      </c>
      <c r="BM523" s="29">
        <v>0</v>
      </c>
    </row>
    <row r="524" spans="1:96">
      <c r="D524" s="80" t="s">
        <v>15</v>
      </c>
      <c r="E524" s="81"/>
      <c r="F524" s="81"/>
      <c r="G524" s="81"/>
      <c r="H524" s="81"/>
      <c r="I524" s="82"/>
      <c r="J524" s="83">
        <f>BI524</f>
        <v>98.791540785498484</v>
      </c>
      <c r="K524" s="83"/>
      <c r="L524" s="83"/>
      <c r="M524" s="83"/>
      <c r="N524" s="83">
        <f>BJ524</f>
        <v>95.238095238095227</v>
      </c>
      <c r="O524" s="83"/>
      <c r="P524" s="83"/>
      <c r="Q524" s="83"/>
      <c r="R524" s="83">
        <f>BK524</f>
        <v>95.238095238095227</v>
      </c>
      <c r="S524" s="83"/>
      <c r="T524" s="83"/>
      <c r="U524" s="83"/>
      <c r="V524" s="83">
        <f>BL524</f>
        <v>4.7619047619047619</v>
      </c>
      <c r="W524" s="83"/>
      <c r="X524" s="83"/>
      <c r="Y524" s="83"/>
      <c r="Z524" s="83">
        <f>BM524</f>
        <v>0</v>
      </c>
      <c r="AA524" s="83"/>
      <c r="AB524" s="83"/>
      <c r="AC524" s="83"/>
      <c r="AD524" s="28"/>
      <c r="AE524" s="28"/>
      <c r="AF524" s="28"/>
      <c r="AG524" s="28"/>
      <c r="BG524" s="78"/>
      <c r="BH524" s="2" t="s">
        <v>16</v>
      </c>
      <c r="BI524" s="29">
        <v>98.791540785498484</v>
      </c>
      <c r="BJ524" s="29">
        <v>95.238095238095227</v>
      </c>
      <c r="BK524" s="29">
        <v>95.238095238095227</v>
      </c>
      <c r="BL524" s="29">
        <v>4.7619047619047619</v>
      </c>
      <c r="BM524" s="29">
        <v>0</v>
      </c>
    </row>
    <row r="525" spans="1:96" ht="15" customHeight="1">
      <c r="D525" s="33" t="s">
        <v>177</v>
      </c>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K525" s="23"/>
      <c r="BG525" s="78"/>
      <c r="BI525" s="27" t="s">
        <v>11</v>
      </c>
      <c r="BJ525" s="2" t="s">
        <v>12</v>
      </c>
      <c r="BK525" s="2">
        <v>1</v>
      </c>
      <c r="BL525" s="2">
        <v>2</v>
      </c>
      <c r="BM525" s="2">
        <v>0</v>
      </c>
    </row>
    <row r="526" spans="1:96">
      <c r="D526" s="84" t="s">
        <v>13</v>
      </c>
      <c r="E526" s="85"/>
      <c r="F526" s="85"/>
      <c r="G526" s="85"/>
      <c r="H526" s="85"/>
      <c r="I526" s="86"/>
      <c r="J526" s="87">
        <f>BI526</f>
        <v>93.502697841726629</v>
      </c>
      <c r="K526" s="87"/>
      <c r="L526" s="87"/>
      <c r="M526" s="87"/>
      <c r="N526" s="87">
        <f>BJ526</f>
        <v>100</v>
      </c>
      <c r="O526" s="87"/>
      <c r="P526" s="87"/>
      <c r="Q526" s="87"/>
      <c r="R526" s="87">
        <f>BK526</f>
        <v>100</v>
      </c>
      <c r="S526" s="87"/>
      <c r="T526" s="87"/>
      <c r="U526" s="87"/>
      <c r="V526" s="87">
        <f>BL526</f>
        <v>0</v>
      </c>
      <c r="W526" s="87"/>
      <c r="X526" s="87"/>
      <c r="Y526" s="87"/>
      <c r="Z526" s="87">
        <f>BM526</f>
        <v>0</v>
      </c>
      <c r="AA526" s="87"/>
      <c r="AB526" s="87"/>
      <c r="AC526" s="87"/>
      <c r="AD526" s="28"/>
      <c r="AE526" s="28"/>
      <c r="AF526" s="28"/>
      <c r="AG526" s="28"/>
      <c r="BG526" s="78">
        <v>85</v>
      </c>
      <c r="BH526" s="2" t="s">
        <v>14</v>
      </c>
      <c r="BI526" s="29">
        <v>93.502697841726629</v>
      </c>
      <c r="BJ526" s="29">
        <f>BK526</f>
        <v>100</v>
      </c>
      <c r="BK526" s="29">
        <v>100</v>
      </c>
      <c r="BL526" s="29">
        <v>0</v>
      </c>
      <c r="BM526" s="29">
        <v>0</v>
      </c>
    </row>
    <row r="527" spans="1:96">
      <c r="D527" s="80" t="s">
        <v>15</v>
      </c>
      <c r="E527" s="81"/>
      <c r="F527" s="81"/>
      <c r="G527" s="81"/>
      <c r="H527" s="81"/>
      <c r="I527" s="82"/>
      <c r="J527" s="83">
        <f>BI527</f>
        <v>94.6548919358587</v>
      </c>
      <c r="K527" s="83"/>
      <c r="L527" s="83"/>
      <c r="M527" s="83"/>
      <c r="N527" s="83">
        <f>BJ527</f>
        <v>90.476190476190482</v>
      </c>
      <c r="O527" s="83"/>
      <c r="P527" s="83"/>
      <c r="Q527" s="83"/>
      <c r="R527" s="83">
        <f>BK527</f>
        <v>90.476190476190482</v>
      </c>
      <c r="S527" s="83"/>
      <c r="T527" s="83"/>
      <c r="U527" s="83"/>
      <c r="V527" s="83">
        <f>BL527</f>
        <v>9.5238095238095237</v>
      </c>
      <c r="W527" s="83"/>
      <c r="X527" s="83"/>
      <c r="Y527" s="83"/>
      <c r="Z527" s="83">
        <f>BM527</f>
        <v>0</v>
      </c>
      <c r="AA527" s="83"/>
      <c r="AB527" s="83"/>
      <c r="AC527" s="83"/>
      <c r="AD527" s="28"/>
      <c r="AE527" s="28"/>
      <c r="AF527" s="28"/>
      <c r="AG527" s="28"/>
      <c r="BG527" s="78"/>
      <c r="BH527" s="2" t="s">
        <v>16</v>
      </c>
      <c r="BI527" s="29">
        <v>94.6548919358587</v>
      </c>
      <c r="BJ527" s="29">
        <v>90.476190476190482</v>
      </c>
      <c r="BK527" s="29">
        <v>90.476190476190482</v>
      </c>
      <c r="BL527" s="29">
        <v>9.5238095238095237</v>
      </c>
      <c r="BM527" s="29">
        <v>0</v>
      </c>
    </row>
    <row r="528" spans="1:96" ht="15" customHeight="1">
      <c r="D528" s="33" t="s">
        <v>178</v>
      </c>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K528" s="23"/>
      <c r="BG528" s="78"/>
      <c r="BI528" s="27" t="s">
        <v>11</v>
      </c>
      <c r="BJ528" s="2" t="s">
        <v>12</v>
      </c>
      <c r="BK528" s="2">
        <v>1</v>
      </c>
      <c r="BL528" s="2">
        <v>2</v>
      </c>
      <c r="BM528" s="2">
        <v>0</v>
      </c>
    </row>
    <row r="529" spans="1:96">
      <c r="D529" s="84" t="s">
        <v>13</v>
      </c>
      <c r="E529" s="85"/>
      <c r="F529" s="85"/>
      <c r="G529" s="85"/>
      <c r="H529" s="85"/>
      <c r="I529" s="86"/>
      <c r="J529" s="87">
        <f>BI529</f>
        <v>95.166366906474821</v>
      </c>
      <c r="K529" s="87"/>
      <c r="L529" s="87"/>
      <c r="M529" s="87"/>
      <c r="N529" s="87">
        <f>BJ529</f>
        <v>100</v>
      </c>
      <c r="O529" s="87"/>
      <c r="P529" s="87"/>
      <c r="Q529" s="87"/>
      <c r="R529" s="87">
        <f>BK529</f>
        <v>100</v>
      </c>
      <c r="S529" s="87"/>
      <c r="T529" s="87"/>
      <c r="U529" s="87"/>
      <c r="V529" s="87">
        <f>BL529</f>
        <v>0</v>
      </c>
      <c r="W529" s="87"/>
      <c r="X529" s="87"/>
      <c r="Y529" s="87"/>
      <c r="Z529" s="87">
        <f>BM529</f>
        <v>0</v>
      </c>
      <c r="AA529" s="87"/>
      <c r="AB529" s="87"/>
      <c r="AC529" s="87"/>
      <c r="AD529" s="28"/>
      <c r="AE529" s="28"/>
      <c r="AF529" s="28"/>
      <c r="AG529" s="28"/>
      <c r="BG529" s="78">
        <v>86</v>
      </c>
      <c r="BH529" s="2" t="s">
        <v>14</v>
      </c>
      <c r="BI529" s="29">
        <v>95.166366906474821</v>
      </c>
      <c r="BJ529" s="29">
        <f>BK529</f>
        <v>100</v>
      </c>
      <c r="BK529" s="29">
        <v>100</v>
      </c>
      <c r="BL529" s="29">
        <v>0</v>
      </c>
      <c r="BM529" s="29">
        <v>0</v>
      </c>
    </row>
    <row r="530" spans="1:96">
      <c r="D530" s="80" t="s">
        <v>15</v>
      </c>
      <c r="E530" s="81"/>
      <c r="F530" s="81"/>
      <c r="G530" s="81"/>
      <c r="H530" s="81"/>
      <c r="I530" s="82"/>
      <c r="J530" s="83">
        <f>BI530</f>
        <v>95.793632349523577</v>
      </c>
      <c r="K530" s="83"/>
      <c r="L530" s="83"/>
      <c r="M530" s="83"/>
      <c r="N530" s="83">
        <f>BJ530</f>
        <v>100</v>
      </c>
      <c r="O530" s="83"/>
      <c r="P530" s="83"/>
      <c r="Q530" s="83"/>
      <c r="R530" s="83">
        <f>BK530</f>
        <v>100</v>
      </c>
      <c r="S530" s="83"/>
      <c r="T530" s="83"/>
      <c r="U530" s="83"/>
      <c r="V530" s="83">
        <f>BL530</f>
        <v>0</v>
      </c>
      <c r="W530" s="83"/>
      <c r="X530" s="83"/>
      <c r="Y530" s="83"/>
      <c r="Z530" s="83">
        <f>BM530</f>
        <v>0</v>
      </c>
      <c r="AA530" s="83"/>
      <c r="AB530" s="83"/>
      <c r="AC530" s="83"/>
      <c r="AD530" s="28"/>
      <c r="AE530" s="28"/>
      <c r="AF530" s="28"/>
      <c r="AG530" s="28"/>
      <c r="BG530" s="78"/>
      <c r="BH530" s="2" t="s">
        <v>16</v>
      </c>
      <c r="BI530" s="29">
        <v>95.793632349523577</v>
      </c>
      <c r="BJ530" s="29">
        <v>100</v>
      </c>
      <c r="BK530" s="29">
        <v>100</v>
      </c>
      <c r="BL530" s="29">
        <v>0</v>
      </c>
      <c r="BM530" s="29">
        <v>0</v>
      </c>
    </row>
    <row r="531" spans="1:96">
      <c r="BG531" s="78"/>
    </row>
    <row r="532" spans="1:96" s="19" customFormat="1" ht="11.25" customHeight="1">
      <c r="A532" s="2"/>
      <c r="B532" s="94" t="s">
        <v>28</v>
      </c>
      <c r="C532" s="94"/>
      <c r="D532" s="15" t="s">
        <v>179</v>
      </c>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7"/>
      <c r="AI532" s="17"/>
      <c r="AJ532" s="15"/>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79"/>
      <c r="CR532" s="20"/>
    </row>
    <row r="533" spans="1:96">
      <c r="D533" s="33" t="s">
        <v>180</v>
      </c>
      <c r="BG533" s="78"/>
    </row>
    <row r="534" spans="1:96">
      <c r="D534" s="95"/>
      <c r="E534" s="96"/>
      <c r="F534" s="96"/>
      <c r="G534" s="96"/>
      <c r="H534" s="96"/>
      <c r="I534" s="97"/>
      <c r="J534" s="101" t="s">
        <v>6</v>
      </c>
      <c r="K534" s="102"/>
      <c r="L534" s="102"/>
      <c r="M534" s="103"/>
      <c r="N534" s="101" t="s">
        <v>7</v>
      </c>
      <c r="O534" s="102"/>
      <c r="P534" s="102"/>
      <c r="Q534" s="103"/>
      <c r="R534" s="88">
        <v>1</v>
      </c>
      <c r="S534" s="89"/>
      <c r="T534" s="89"/>
      <c r="U534" s="90"/>
      <c r="V534" s="88">
        <v>2</v>
      </c>
      <c r="W534" s="89"/>
      <c r="X534" s="89"/>
      <c r="Y534" s="90"/>
      <c r="Z534" s="88"/>
      <c r="AA534" s="89"/>
      <c r="AB534" s="89"/>
      <c r="AC534" s="90"/>
      <c r="BG534" s="78"/>
    </row>
    <row r="535" spans="1:96" ht="22.5" customHeight="1">
      <c r="D535" s="98"/>
      <c r="E535" s="99"/>
      <c r="F535" s="99"/>
      <c r="G535" s="99"/>
      <c r="H535" s="99"/>
      <c r="I535" s="100"/>
      <c r="J535" s="104"/>
      <c r="K535" s="105"/>
      <c r="L535" s="105"/>
      <c r="M535" s="106"/>
      <c r="N535" s="104"/>
      <c r="O535" s="105"/>
      <c r="P535" s="105"/>
      <c r="Q535" s="106"/>
      <c r="R535" s="91" t="s">
        <v>49</v>
      </c>
      <c r="S535" s="92"/>
      <c r="T535" s="92"/>
      <c r="U535" s="93"/>
      <c r="V535" s="91" t="s">
        <v>50</v>
      </c>
      <c r="W535" s="92"/>
      <c r="X535" s="92"/>
      <c r="Y535" s="93"/>
      <c r="Z535" s="91" t="s">
        <v>10</v>
      </c>
      <c r="AA535" s="92"/>
      <c r="AB535" s="92"/>
      <c r="AC535" s="93"/>
      <c r="BG535" s="78"/>
      <c r="BI535" s="27" t="s">
        <v>11</v>
      </c>
      <c r="BJ535" s="2" t="s">
        <v>12</v>
      </c>
      <c r="BK535" s="2">
        <v>1</v>
      </c>
      <c r="BL535" s="2">
        <v>2</v>
      </c>
      <c r="BM535" s="2">
        <v>0</v>
      </c>
    </row>
    <row r="536" spans="1:96">
      <c r="D536" s="84" t="s">
        <v>13</v>
      </c>
      <c r="E536" s="85"/>
      <c r="F536" s="85"/>
      <c r="G536" s="85"/>
      <c r="H536" s="85"/>
      <c r="I536" s="86"/>
      <c r="J536" s="87">
        <f>BI536</f>
        <v>98.044064748201436</v>
      </c>
      <c r="K536" s="87"/>
      <c r="L536" s="87"/>
      <c r="M536" s="87"/>
      <c r="N536" s="87">
        <f>BJ536</f>
        <v>100</v>
      </c>
      <c r="O536" s="87"/>
      <c r="P536" s="87"/>
      <c r="Q536" s="87"/>
      <c r="R536" s="87">
        <f>BK536</f>
        <v>100</v>
      </c>
      <c r="S536" s="87"/>
      <c r="T536" s="87"/>
      <c r="U536" s="87"/>
      <c r="V536" s="87">
        <f>BL536</f>
        <v>0</v>
      </c>
      <c r="W536" s="87"/>
      <c r="X536" s="87"/>
      <c r="Y536" s="87"/>
      <c r="Z536" s="87">
        <f>BM536</f>
        <v>0</v>
      </c>
      <c r="AA536" s="87"/>
      <c r="AB536" s="87"/>
      <c r="AC536" s="87"/>
      <c r="AD536" s="28"/>
      <c r="AE536" s="28"/>
      <c r="AF536" s="28"/>
      <c r="AG536" s="28"/>
      <c r="BG536" s="78">
        <v>87</v>
      </c>
      <c r="BH536" s="2" t="s">
        <v>14</v>
      </c>
      <c r="BI536" s="29">
        <v>98.044064748201436</v>
      </c>
      <c r="BJ536" s="29">
        <f>BK536</f>
        <v>100</v>
      </c>
      <c r="BK536" s="29">
        <v>100</v>
      </c>
      <c r="BL536" s="29">
        <v>0</v>
      </c>
      <c r="BM536" s="29">
        <v>0</v>
      </c>
    </row>
    <row r="537" spans="1:96">
      <c r="D537" s="80" t="s">
        <v>15</v>
      </c>
      <c r="E537" s="81"/>
      <c r="F537" s="81"/>
      <c r="G537" s="81"/>
      <c r="H537" s="81"/>
      <c r="I537" s="82"/>
      <c r="J537" s="83">
        <f>BI537</f>
        <v>98.466186381594241</v>
      </c>
      <c r="K537" s="83"/>
      <c r="L537" s="83"/>
      <c r="M537" s="83"/>
      <c r="N537" s="83">
        <f>BJ537</f>
        <v>100</v>
      </c>
      <c r="O537" s="83"/>
      <c r="P537" s="83"/>
      <c r="Q537" s="83"/>
      <c r="R537" s="83">
        <f>BK537</f>
        <v>100</v>
      </c>
      <c r="S537" s="83"/>
      <c r="T537" s="83"/>
      <c r="U537" s="83"/>
      <c r="V537" s="83">
        <f>BL537</f>
        <v>0</v>
      </c>
      <c r="W537" s="83"/>
      <c r="X537" s="83"/>
      <c r="Y537" s="83"/>
      <c r="Z537" s="83">
        <f>BM537</f>
        <v>0</v>
      </c>
      <c r="AA537" s="83"/>
      <c r="AB537" s="83"/>
      <c r="AC537" s="83"/>
      <c r="AD537" s="28"/>
      <c r="AE537" s="28"/>
      <c r="AF537" s="28"/>
      <c r="AG537" s="28"/>
      <c r="BG537" s="78"/>
      <c r="BH537" s="2" t="s">
        <v>16</v>
      </c>
      <c r="BI537" s="29">
        <v>98.466186381594241</v>
      </c>
      <c r="BJ537" s="29">
        <v>100</v>
      </c>
      <c r="BK537" s="29">
        <v>100</v>
      </c>
      <c r="BL537" s="29">
        <v>0</v>
      </c>
      <c r="BM537" s="29">
        <v>0</v>
      </c>
    </row>
    <row r="538" spans="1:96" ht="15" customHeight="1">
      <c r="D538" s="33" t="s">
        <v>181</v>
      </c>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K538" s="23"/>
      <c r="BG538" s="78"/>
      <c r="BI538" s="27" t="s">
        <v>11</v>
      </c>
      <c r="BJ538" s="2" t="s">
        <v>12</v>
      </c>
      <c r="BK538" s="2">
        <v>1</v>
      </c>
      <c r="BL538" s="2">
        <v>2</v>
      </c>
      <c r="BM538" s="2">
        <v>0</v>
      </c>
    </row>
    <row r="539" spans="1:96">
      <c r="D539" s="84" t="s">
        <v>13</v>
      </c>
      <c r="E539" s="85"/>
      <c r="F539" s="85"/>
      <c r="G539" s="85"/>
      <c r="H539" s="85"/>
      <c r="I539" s="86"/>
      <c r="J539" s="87">
        <f>BI539</f>
        <v>97.931654676259001</v>
      </c>
      <c r="K539" s="87"/>
      <c r="L539" s="87"/>
      <c r="M539" s="87"/>
      <c r="N539" s="87">
        <f>BJ539</f>
        <v>100</v>
      </c>
      <c r="O539" s="87"/>
      <c r="P539" s="87"/>
      <c r="Q539" s="87"/>
      <c r="R539" s="87">
        <f>BK539</f>
        <v>100</v>
      </c>
      <c r="S539" s="87"/>
      <c r="T539" s="87"/>
      <c r="U539" s="87"/>
      <c r="V539" s="87">
        <f>BL539</f>
        <v>0</v>
      </c>
      <c r="W539" s="87"/>
      <c r="X539" s="87"/>
      <c r="Y539" s="87"/>
      <c r="Z539" s="87">
        <f>BM539</f>
        <v>0</v>
      </c>
      <c r="AA539" s="87"/>
      <c r="AB539" s="87"/>
      <c r="AC539" s="87"/>
      <c r="AD539" s="28"/>
      <c r="AE539" s="28"/>
      <c r="AF539" s="28"/>
      <c r="AG539" s="28"/>
      <c r="BG539" s="78">
        <v>88</v>
      </c>
      <c r="BH539" s="2" t="s">
        <v>14</v>
      </c>
      <c r="BI539" s="29">
        <v>97.931654676259001</v>
      </c>
      <c r="BJ539" s="29">
        <f>BK539</f>
        <v>100</v>
      </c>
      <c r="BK539" s="29">
        <v>100</v>
      </c>
      <c r="BL539" s="29">
        <v>0</v>
      </c>
      <c r="BM539" s="29">
        <v>0</v>
      </c>
    </row>
    <row r="540" spans="1:96">
      <c r="D540" s="80" t="s">
        <v>15</v>
      </c>
      <c r="E540" s="81"/>
      <c r="F540" s="81"/>
      <c r="G540" s="81"/>
      <c r="H540" s="81"/>
      <c r="I540" s="82"/>
      <c r="J540" s="83">
        <f>BI540</f>
        <v>98.326748779920976</v>
      </c>
      <c r="K540" s="83"/>
      <c r="L540" s="83"/>
      <c r="M540" s="83"/>
      <c r="N540" s="83">
        <f>BJ540</f>
        <v>100</v>
      </c>
      <c r="O540" s="83"/>
      <c r="P540" s="83"/>
      <c r="Q540" s="83"/>
      <c r="R540" s="83">
        <f>BK540</f>
        <v>100</v>
      </c>
      <c r="S540" s="83"/>
      <c r="T540" s="83"/>
      <c r="U540" s="83"/>
      <c r="V540" s="83">
        <f>BL540</f>
        <v>0</v>
      </c>
      <c r="W540" s="83"/>
      <c r="X540" s="83"/>
      <c r="Y540" s="83"/>
      <c r="Z540" s="83">
        <f>BM540</f>
        <v>0</v>
      </c>
      <c r="AA540" s="83"/>
      <c r="AB540" s="83"/>
      <c r="AC540" s="83"/>
      <c r="AD540" s="28"/>
      <c r="AE540" s="28"/>
      <c r="AF540" s="28"/>
      <c r="AG540" s="28"/>
      <c r="BG540" s="78"/>
      <c r="BH540" s="2" t="s">
        <v>16</v>
      </c>
      <c r="BI540" s="29">
        <v>98.326748779920976</v>
      </c>
      <c r="BJ540" s="29">
        <v>100</v>
      </c>
      <c r="BK540" s="29">
        <v>100</v>
      </c>
      <c r="BL540" s="29">
        <v>0</v>
      </c>
      <c r="BM540" s="29">
        <v>0</v>
      </c>
    </row>
    <row r="541" spans="1:96" ht="15" customHeight="1">
      <c r="D541" s="33" t="s">
        <v>182</v>
      </c>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K541" s="23"/>
      <c r="BG541" s="78"/>
      <c r="BI541" s="27" t="s">
        <v>11</v>
      </c>
      <c r="BJ541" s="2" t="s">
        <v>12</v>
      </c>
      <c r="BK541" s="2">
        <v>1</v>
      </c>
      <c r="BL541" s="2">
        <v>2</v>
      </c>
      <c r="BM541" s="2">
        <v>0</v>
      </c>
    </row>
    <row r="542" spans="1:96">
      <c r="D542" s="84" t="s">
        <v>13</v>
      </c>
      <c r="E542" s="85"/>
      <c r="F542" s="85"/>
      <c r="G542" s="85"/>
      <c r="H542" s="85"/>
      <c r="I542" s="86"/>
      <c r="J542" s="87">
        <f>BI542</f>
        <v>97.212230215827333</v>
      </c>
      <c r="K542" s="87"/>
      <c r="L542" s="87"/>
      <c r="M542" s="87"/>
      <c r="N542" s="87">
        <f>BJ542</f>
        <v>100</v>
      </c>
      <c r="O542" s="87"/>
      <c r="P542" s="87"/>
      <c r="Q542" s="87"/>
      <c r="R542" s="87">
        <f>BK542</f>
        <v>100</v>
      </c>
      <c r="S542" s="87"/>
      <c r="T542" s="87"/>
      <c r="U542" s="87"/>
      <c r="V542" s="87">
        <f>BL542</f>
        <v>0</v>
      </c>
      <c r="W542" s="87"/>
      <c r="X542" s="87"/>
      <c r="Y542" s="87"/>
      <c r="Z542" s="87">
        <f>BM542</f>
        <v>0</v>
      </c>
      <c r="AA542" s="87"/>
      <c r="AB542" s="87"/>
      <c r="AC542" s="87"/>
      <c r="AD542" s="28"/>
      <c r="AE542" s="28"/>
      <c r="AF542" s="28"/>
      <c r="AG542" s="28"/>
      <c r="BG542" s="78">
        <v>89</v>
      </c>
      <c r="BH542" s="2" t="s">
        <v>14</v>
      </c>
      <c r="BI542" s="29">
        <v>97.212230215827333</v>
      </c>
      <c r="BJ542" s="29">
        <f>BK542</f>
        <v>100</v>
      </c>
      <c r="BK542" s="29">
        <v>100</v>
      </c>
      <c r="BL542" s="29">
        <v>0</v>
      </c>
      <c r="BM542" s="29">
        <v>0</v>
      </c>
    </row>
    <row r="543" spans="1:96">
      <c r="D543" s="80" t="s">
        <v>15</v>
      </c>
      <c r="E543" s="81"/>
      <c r="F543" s="81"/>
      <c r="G543" s="81"/>
      <c r="H543" s="81"/>
      <c r="I543" s="82"/>
      <c r="J543" s="83">
        <f>BI543</f>
        <v>97.652800371833607</v>
      </c>
      <c r="K543" s="83"/>
      <c r="L543" s="83"/>
      <c r="M543" s="83"/>
      <c r="N543" s="83">
        <f>BJ543</f>
        <v>90.476190476190482</v>
      </c>
      <c r="O543" s="83"/>
      <c r="P543" s="83"/>
      <c r="Q543" s="83"/>
      <c r="R543" s="83">
        <f>BK543</f>
        <v>90.476190476190482</v>
      </c>
      <c r="S543" s="83"/>
      <c r="T543" s="83"/>
      <c r="U543" s="83"/>
      <c r="V543" s="83">
        <f>BL543</f>
        <v>9.5238095238095237</v>
      </c>
      <c r="W543" s="83"/>
      <c r="X543" s="83"/>
      <c r="Y543" s="83"/>
      <c r="Z543" s="83">
        <f>BM543</f>
        <v>0</v>
      </c>
      <c r="AA543" s="83"/>
      <c r="AB543" s="83"/>
      <c r="AC543" s="83"/>
      <c r="AD543" s="28"/>
      <c r="AE543" s="28"/>
      <c r="AF543" s="28"/>
      <c r="AG543" s="28"/>
      <c r="BH543" s="2" t="s">
        <v>16</v>
      </c>
      <c r="BI543" s="29">
        <v>97.652800371833607</v>
      </c>
      <c r="BJ543" s="29">
        <v>90.476190476190482</v>
      </c>
      <c r="BK543" s="29">
        <v>90.476190476190482</v>
      </c>
      <c r="BL543" s="29">
        <v>9.5238095238095237</v>
      </c>
      <c r="BM543" s="29">
        <v>0</v>
      </c>
    </row>
    <row r="544" spans="1:96">
      <c r="D544" s="44"/>
      <c r="E544" s="45"/>
      <c r="F544" s="45"/>
      <c r="G544" s="45"/>
      <c r="H544" s="45"/>
      <c r="I544" s="45"/>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BI544" s="29"/>
      <c r="BJ544" s="29"/>
      <c r="BK544" s="29"/>
      <c r="BL544" s="29"/>
      <c r="BM544" s="29"/>
    </row>
    <row r="545" spans="1:98">
      <c r="D545" s="44"/>
      <c r="E545" s="45"/>
      <c r="F545" s="45"/>
      <c r="G545" s="45"/>
      <c r="H545" s="45"/>
      <c r="I545" s="45"/>
      <c r="J545" s="28"/>
      <c r="K545" s="28"/>
      <c r="L545" s="28"/>
      <c r="M545" s="28"/>
      <c r="N545" s="28"/>
      <c r="O545" s="28"/>
      <c r="P545" s="28"/>
      <c r="Q545" s="28"/>
      <c r="R545" s="28"/>
      <c r="S545" s="28"/>
      <c r="T545" s="28"/>
      <c r="U545" s="28"/>
      <c r="V545" s="28"/>
      <c r="W545" s="28"/>
      <c r="X545" s="28"/>
      <c r="Y545" s="28"/>
      <c r="Z545" s="28"/>
      <c r="AA545" s="28"/>
      <c r="AB545" s="28"/>
      <c r="AC545" s="28"/>
      <c r="AD545" s="28"/>
      <c r="AE545" s="28"/>
      <c r="AF545" s="28"/>
      <c r="AG545" s="28"/>
      <c r="BI545" s="29"/>
      <c r="BJ545" s="29"/>
      <c r="BK545" s="29"/>
      <c r="BL545" s="29"/>
      <c r="BM545" s="29"/>
    </row>
    <row r="546" spans="1:98">
      <c r="D546" s="44"/>
      <c r="E546" s="45"/>
      <c r="F546" s="45"/>
      <c r="G546" s="45"/>
      <c r="H546" s="45"/>
      <c r="I546" s="45"/>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BI546" s="29"/>
      <c r="BJ546" s="29"/>
      <c r="BK546" s="29"/>
      <c r="BL546" s="29"/>
      <c r="BM546" s="29"/>
    </row>
    <row r="547" spans="1:98" ht="14.25" thickBot="1">
      <c r="A547" s="61"/>
      <c r="B547" s="62"/>
      <c r="C547" s="63" t="s">
        <v>69</v>
      </c>
      <c r="D547" s="64"/>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B547" s="62"/>
      <c r="AC547" s="62"/>
      <c r="AD547" s="62"/>
      <c r="AE547" s="62"/>
      <c r="AF547" s="62"/>
      <c r="AG547" s="62"/>
      <c r="AH547" s="62"/>
      <c r="AI547" s="62"/>
      <c r="AJ547" s="62"/>
      <c r="AK547" s="62"/>
      <c r="AL547" s="62"/>
      <c r="AM547" s="62"/>
      <c r="AN547" s="62"/>
      <c r="AO547" s="62"/>
      <c r="AP547" s="62"/>
      <c r="AQ547" s="62"/>
      <c r="AR547" s="62"/>
      <c r="AS547" s="62"/>
      <c r="AT547" s="62"/>
      <c r="AU547" s="62"/>
      <c r="AV547" s="62"/>
      <c r="AW547" s="62"/>
      <c r="AX547" s="62"/>
      <c r="AY547" s="62"/>
      <c r="AZ547" s="62"/>
      <c r="BA547" s="62"/>
      <c r="BB547" s="62"/>
      <c r="BC547" s="62"/>
      <c r="BD547" s="62"/>
      <c r="BE547" s="62"/>
      <c r="BF547" s="62"/>
      <c r="BG547" s="62"/>
      <c r="BH547" s="62"/>
      <c r="BI547" s="62"/>
      <c r="BJ547" s="62"/>
      <c r="BK547" s="62"/>
      <c r="BL547" s="62"/>
      <c r="BM547" s="62"/>
      <c r="BN547" s="61"/>
      <c r="BO547" s="61"/>
      <c r="BP547" s="61"/>
      <c r="BQ547" s="61"/>
      <c r="BR547" s="61"/>
      <c r="BS547" s="61"/>
      <c r="BT547" s="61"/>
      <c r="BU547" s="61"/>
      <c r="BV547" s="61"/>
      <c r="BW547" s="61"/>
      <c r="BX547" s="61"/>
      <c r="BY547" s="61"/>
      <c r="BZ547" s="61"/>
      <c r="CA547" s="61"/>
      <c r="CB547" s="61"/>
      <c r="CC547" s="61"/>
      <c r="CD547" s="61"/>
      <c r="CE547" s="61"/>
      <c r="CF547" s="61"/>
      <c r="CG547" s="61"/>
      <c r="CH547" s="61"/>
      <c r="CI547" s="61"/>
      <c r="CJ547" s="61"/>
      <c r="CK547" s="61"/>
      <c r="CL547" s="61"/>
      <c r="CM547" s="61"/>
      <c r="CN547" s="61"/>
      <c r="CO547" s="61"/>
      <c r="CP547" s="61"/>
      <c r="CQ547" s="61"/>
      <c r="CR547" s="61"/>
      <c r="CS547" s="61"/>
      <c r="CT547" s="61"/>
    </row>
    <row r="548" spans="1:98" ht="37.5" customHeight="1">
      <c r="A548" s="61"/>
      <c r="B548" s="65"/>
      <c r="C548" s="163" t="s">
        <v>192</v>
      </c>
      <c r="D548" s="182"/>
      <c r="E548" s="182"/>
      <c r="F548" s="182"/>
      <c r="G548" s="182"/>
      <c r="H548" s="182"/>
      <c r="I548" s="182"/>
      <c r="J548" s="182"/>
      <c r="K548" s="182"/>
      <c r="L548" s="182"/>
      <c r="M548" s="182"/>
      <c r="N548" s="182"/>
      <c r="O548" s="182"/>
      <c r="P548" s="182"/>
      <c r="Q548" s="182"/>
      <c r="R548" s="182"/>
      <c r="S548" s="182"/>
      <c r="T548" s="182"/>
      <c r="U548" s="182"/>
      <c r="V548" s="182"/>
      <c r="W548" s="182"/>
      <c r="X548" s="182"/>
      <c r="Y548" s="182"/>
      <c r="Z548" s="182"/>
      <c r="AA548" s="182"/>
      <c r="AB548" s="182"/>
      <c r="AC548" s="182"/>
      <c r="AD548" s="182"/>
      <c r="AE548" s="182"/>
      <c r="AF548" s="182"/>
      <c r="AG548" s="182"/>
      <c r="AH548" s="182"/>
      <c r="AI548" s="182"/>
      <c r="AJ548" s="182"/>
      <c r="AK548" s="182"/>
      <c r="AL548" s="182"/>
      <c r="AM548" s="182"/>
      <c r="AN548" s="182"/>
      <c r="AO548" s="182"/>
      <c r="AP548" s="182"/>
      <c r="AQ548" s="183"/>
      <c r="AR548" s="62"/>
      <c r="AS548" s="62"/>
      <c r="AT548" s="62"/>
      <c r="AU548" s="62"/>
      <c r="AV548" s="62"/>
      <c r="AW548" s="62"/>
      <c r="AX548" s="62"/>
      <c r="AY548" s="62"/>
      <c r="AZ548" s="62"/>
      <c r="BA548" s="62"/>
      <c r="BB548" s="62"/>
      <c r="BC548" s="62"/>
      <c r="BD548" s="62"/>
      <c r="BE548" s="62"/>
      <c r="BF548" s="62"/>
      <c r="BG548" s="62"/>
      <c r="BH548" s="62"/>
      <c r="BI548" s="62"/>
      <c r="BJ548" s="62"/>
      <c r="BK548" s="62"/>
      <c r="BL548" s="62"/>
      <c r="BM548" s="62"/>
      <c r="BN548" s="61"/>
      <c r="BO548" s="61"/>
      <c r="BP548" s="61"/>
      <c r="BQ548" s="61"/>
      <c r="BR548" s="61"/>
      <c r="BS548" s="61"/>
      <c r="BT548" s="61"/>
      <c r="BU548" s="61"/>
      <c r="BV548" s="61"/>
      <c r="BW548" s="61"/>
      <c r="BX548" s="61"/>
      <c r="BY548" s="61"/>
      <c r="BZ548" s="61"/>
      <c r="CA548" s="61"/>
      <c r="CB548" s="61"/>
      <c r="CC548" s="61"/>
      <c r="CD548" s="61"/>
      <c r="CE548" s="61"/>
      <c r="CF548" s="61"/>
      <c r="CG548" s="61"/>
      <c r="CH548" s="61"/>
      <c r="CI548" s="61"/>
      <c r="CJ548" s="61"/>
      <c r="CK548" s="61"/>
      <c r="CL548" s="61"/>
      <c r="CM548" s="61"/>
      <c r="CN548" s="61"/>
      <c r="CO548" s="61"/>
      <c r="CP548" s="61"/>
      <c r="CQ548" s="61"/>
      <c r="CR548" s="61"/>
      <c r="CS548" s="61"/>
      <c r="CT548" s="61"/>
    </row>
    <row r="549" spans="1:98" ht="45.75" customHeight="1">
      <c r="A549" s="61"/>
      <c r="B549" s="65"/>
      <c r="C549" s="184" t="s">
        <v>187</v>
      </c>
      <c r="D549" s="185"/>
      <c r="E549" s="185"/>
      <c r="F549" s="185"/>
      <c r="G549" s="185"/>
      <c r="H549" s="185"/>
      <c r="I549" s="185"/>
      <c r="J549" s="185"/>
      <c r="K549" s="185"/>
      <c r="L549" s="185"/>
      <c r="M549" s="185"/>
      <c r="N549" s="185"/>
      <c r="O549" s="185"/>
      <c r="P549" s="185"/>
      <c r="Q549" s="185"/>
      <c r="R549" s="185"/>
      <c r="S549" s="185"/>
      <c r="T549" s="185"/>
      <c r="U549" s="185"/>
      <c r="V549" s="185"/>
      <c r="W549" s="185"/>
      <c r="X549" s="185"/>
      <c r="Y549" s="185"/>
      <c r="Z549" s="185"/>
      <c r="AA549" s="185"/>
      <c r="AB549" s="185"/>
      <c r="AC549" s="185"/>
      <c r="AD549" s="185"/>
      <c r="AE549" s="185"/>
      <c r="AF549" s="185"/>
      <c r="AG549" s="185"/>
      <c r="AH549" s="185"/>
      <c r="AI549" s="185"/>
      <c r="AJ549" s="185"/>
      <c r="AK549" s="185"/>
      <c r="AL549" s="185"/>
      <c r="AM549" s="185"/>
      <c r="AN549" s="185"/>
      <c r="AO549" s="185"/>
      <c r="AP549" s="185"/>
      <c r="AQ549" s="186"/>
      <c r="AR549" s="62"/>
      <c r="AS549" s="62"/>
      <c r="AT549" s="62"/>
      <c r="AU549" s="62"/>
      <c r="AV549" s="62"/>
      <c r="AW549" s="62"/>
      <c r="AX549" s="62"/>
      <c r="AY549" s="62"/>
      <c r="AZ549" s="62"/>
      <c r="BA549" s="62"/>
      <c r="BB549" s="62"/>
      <c r="BC549" s="62"/>
      <c r="BD549" s="62"/>
      <c r="BE549" s="62"/>
      <c r="BF549" s="62"/>
      <c r="BG549" s="62"/>
      <c r="BH549" s="62"/>
      <c r="BI549" s="62"/>
      <c r="BJ549" s="62"/>
      <c r="BK549" s="62"/>
      <c r="BL549" s="62"/>
      <c r="BM549" s="62"/>
      <c r="BN549" s="61"/>
      <c r="BO549" s="61"/>
      <c r="BP549" s="61"/>
      <c r="BQ549" s="61"/>
      <c r="BR549" s="61"/>
      <c r="BS549" s="61"/>
      <c r="BT549" s="61"/>
      <c r="BU549" s="61"/>
      <c r="BV549" s="61"/>
      <c r="BW549" s="61"/>
      <c r="BX549" s="61"/>
      <c r="BY549" s="61"/>
      <c r="BZ549" s="61"/>
      <c r="CA549" s="61"/>
      <c r="CB549" s="61"/>
      <c r="CC549" s="61"/>
      <c r="CD549" s="61"/>
      <c r="CE549" s="61"/>
      <c r="CF549" s="61"/>
      <c r="CG549" s="61"/>
      <c r="CH549" s="61"/>
      <c r="CI549" s="61"/>
      <c r="CJ549" s="61"/>
      <c r="CK549" s="61"/>
      <c r="CL549" s="61"/>
      <c r="CM549" s="61"/>
      <c r="CN549" s="61"/>
      <c r="CO549" s="61"/>
      <c r="CP549" s="61"/>
      <c r="CQ549" s="61"/>
      <c r="CR549" s="61"/>
      <c r="CS549" s="61"/>
      <c r="CT549" s="61"/>
    </row>
    <row r="550" spans="1:98" ht="38.25" customHeight="1">
      <c r="A550" s="61"/>
      <c r="B550" s="65"/>
      <c r="C550" s="187"/>
      <c r="D550" s="188"/>
      <c r="E550" s="188"/>
      <c r="F550" s="188"/>
      <c r="G550" s="188"/>
      <c r="H550" s="188"/>
      <c r="I550" s="188"/>
      <c r="J550" s="188"/>
      <c r="K550" s="188"/>
      <c r="L550" s="188"/>
      <c r="M550" s="188"/>
      <c r="N550" s="188"/>
      <c r="O550" s="188"/>
      <c r="P550" s="188"/>
      <c r="Q550" s="188"/>
      <c r="R550" s="188"/>
      <c r="S550" s="188"/>
      <c r="T550" s="188"/>
      <c r="U550" s="188"/>
      <c r="V550" s="188"/>
      <c r="W550" s="188"/>
      <c r="X550" s="188"/>
      <c r="Y550" s="188"/>
      <c r="Z550" s="188"/>
      <c r="AA550" s="188"/>
      <c r="AB550" s="188"/>
      <c r="AC550" s="188"/>
      <c r="AD550" s="188"/>
      <c r="AE550" s="188"/>
      <c r="AF550" s="188"/>
      <c r="AG550" s="188"/>
      <c r="AH550" s="188"/>
      <c r="AI550" s="188"/>
      <c r="AJ550" s="188"/>
      <c r="AK550" s="188"/>
      <c r="AL550" s="188"/>
      <c r="AM550" s="188"/>
      <c r="AN550" s="188"/>
      <c r="AO550" s="188"/>
      <c r="AP550" s="188"/>
      <c r="AQ550" s="189"/>
      <c r="AR550" s="62"/>
      <c r="AS550" s="62"/>
      <c r="AT550" s="62"/>
      <c r="AU550" s="62"/>
      <c r="AV550" s="62"/>
      <c r="AW550" s="62"/>
      <c r="AX550" s="62"/>
      <c r="AY550" s="62"/>
      <c r="AZ550" s="62"/>
      <c r="BA550" s="62"/>
      <c r="BB550" s="62"/>
      <c r="BC550" s="62"/>
      <c r="BD550" s="62"/>
      <c r="BE550" s="62"/>
      <c r="BF550" s="62"/>
      <c r="BG550" s="62"/>
      <c r="BH550" s="62"/>
      <c r="BI550" s="62"/>
      <c r="BJ550" s="62"/>
      <c r="BK550" s="62"/>
      <c r="BL550" s="62"/>
      <c r="BM550" s="62"/>
      <c r="BN550" s="61"/>
      <c r="BO550" s="61"/>
      <c r="BP550" s="61"/>
      <c r="BQ550" s="61"/>
      <c r="BR550" s="61"/>
      <c r="BS550" s="61"/>
      <c r="BT550" s="61"/>
      <c r="BU550" s="61"/>
      <c r="BV550" s="61"/>
      <c r="BW550" s="61"/>
      <c r="BX550" s="61"/>
      <c r="BY550" s="61"/>
      <c r="BZ550" s="61"/>
      <c r="CA550" s="61"/>
      <c r="CB550" s="61"/>
      <c r="CC550" s="61"/>
      <c r="CD550" s="61"/>
      <c r="CE550" s="61"/>
      <c r="CF550" s="61"/>
      <c r="CG550" s="61"/>
      <c r="CH550" s="61"/>
      <c r="CI550" s="61"/>
      <c r="CJ550" s="61"/>
      <c r="CK550" s="61"/>
      <c r="CL550" s="61"/>
      <c r="CM550" s="61"/>
      <c r="CN550" s="61"/>
      <c r="CO550" s="61"/>
      <c r="CP550" s="61"/>
      <c r="CQ550" s="61"/>
      <c r="CR550" s="61"/>
      <c r="CS550" s="61"/>
      <c r="CT550" s="61"/>
    </row>
    <row r="551" spans="1:98" ht="44.25" customHeight="1" thickBot="1">
      <c r="A551" s="61"/>
      <c r="B551" s="61"/>
      <c r="C551" s="159"/>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0"/>
      <c r="Z551" s="160"/>
      <c r="AA551" s="160"/>
      <c r="AB551" s="160"/>
      <c r="AC551" s="160"/>
      <c r="AD551" s="160"/>
      <c r="AE551" s="160"/>
      <c r="AF551" s="160"/>
      <c r="AG551" s="160"/>
      <c r="AH551" s="160"/>
      <c r="AI551" s="160"/>
      <c r="AJ551" s="160"/>
      <c r="AK551" s="160"/>
      <c r="AL551" s="160"/>
      <c r="AM551" s="160"/>
      <c r="AN551" s="160"/>
      <c r="AO551" s="160"/>
      <c r="AP551" s="160"/>
      <c r="AQ551" s="161"/>
      <c r="AR551" s="61"/>
      <c r="AS551" s="61"/>
      <c r="AT551" s="61"/>
      <c r="AU551" s="61"/>
      <c r="AV551" s="61"/>
      <c r="AW551" s="61"/>
      <c r="AX551" s="61"/>
      <c r="AY551" s="61"/>
      <c r="AZ551" s="61"/>
      <c r="BA551" s="61"/>
      <c r="BB551" s="61"/>
      <c r="BC551" s="61"/>
      <c r="BD551" s="61"/>
      <c r="BE551" s="61"/>
      <c r="BF551" s="61"/>
      <c r="BG551" s="61"/>
      <c r="BH551" s="61"/>
      <c r="BI551" s="61"/>
      <c r="BJ551" s="61"/>
      <c r="BK551" s="61"/>
      <c r="BL551" s="61"/>
      <c r="BM551" s="61"/>
      <c r="BN551" s="61"/>
      <c r="BO551" s="61"/>
      <c r="BP551" s="61"/>
      <c r="BQ551" s="61"/>
      <c r="BR551" s="61"/>
      <c r="BS551" s="61"/>
      <c r="BT551" s="61"/>
      <c r="BU551" s="61"/>
      <c r="BV551" s="61"/>
      <c r="BW551" s="61"/>
      <c r="BX551" s="61"/>
      <c r="BY551" s="61"/>
      <c r="BZ551" s="61"/>
      <c r="CA551" s="61"/>
      <c r="CB551" s="61"/>
      <c r="CC551" s="61"/>
      <c r="CD551" s="61"/>
      <c r="CE551" s="61"/>
      <c r="CF551" s="61"/>
      <c r="CG551" s="61"/>
      <c r="CH551" s="61"/>
      <c r="CI551" s="61"/>
      <c r="CJ551" s="61"/>
      <c r="CK551" s="61"/>
      <c r="CL551" s="61"/>
      <c r="CM551" s="61"/>
      <c r="CN551" s="61"/>
      <c r="CO551" s="61"/>
      <c r="CP551" s="61"/>
      <c r="CQ551" s="61"/>
      <c r="CR551" s="61"/>
      <c r="CS551" s="61"/>
      <c r="CT551" s="61"/>
    </row>
  </sheetData>
  <mergeCells count="1992">
    <mergeCell ref="B6:C7"/>
    <mergeCell ref="D8:I9"/>
    <mergeCell ref="J8:M9"/>
    <mergeCell ref="N8:Q9"/>
    <mergeCell ref="R8:U8"/>
    <mergeCell ref="V8:Y8"/>
    <mergeCell ref="C411:AQ419"/>
    <mergeCell ref="C151:AQ151"/>
    <mergeCell ref="C152:AQ152"/>
    <mergeCell ref="C153:AQ153"/>
    <mergeCell ref="C154:AQ154"/>
    <mergeCell ref="C155:AQ163"/>
    <mergeCell ref="C469:AQ469"/>
    <mergeCell ref="C470:AQ470"/>
    <mergeCell ref="C548:AQ548"/>
    <mergeCell ref="C549:AQ549"/>
    <mergeCell ref="C550:AQ550"/>
    <mergeCell ref="R24:U24"/>
    <mergeCell ref="V24:Y24"/>
    <mergeCell ref="Z24:AC24"/>
    <mergeCell ref="Z21:AC21"/>
    <mergeCell ref="R22:U22"/>
    <mergeCell ref="V22:Y22"/>
    <mergeCell ref="Z22:AC22"/>
    <mergeCell ref="D23:I23"/>
    <mergeCell ref="J23:M23"/>
    <mergeCell ref="N23:Q23"/>
    <mergeCell ref="R23:U23"/>
    <mergeCell ref="V23:Y23"/>
    <mergeCell ref="Z23:AC23"/>
    <mergeCell ref="D30:I30"/>
    <mergeCell ref="J30:M30"/>
    <mergeCell ref="C551:AQ551"/>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7:I147"/>
    <mergeCell ref="J147:M147"/>
    <mergeCell ref="N147:Q147"/>
    <mergeCell ref="R147:U147"/>
    <mergeCell ref="V147:Y147"/>
    <mergeCell ref="Z147:AC147"/>
    <mergeCell ref="Z170:AC170"/>
    <mergeCell ref="R171:U171"/>
    <mergeCell ref="V171:Y171"/>
    <mergeCell ref="Z171:AC171"/>
    <mergeCell ref="D172:I172"/>
    <mergeCell ref="J172:M172"/>
    <mergeCell ref="N172:Q172"/>
    <mergeCell ref="R172:U172"/>
    <mergeCell ref="V172:Y172"/>
    <mergeCell ref="Z172:AC172"/>
    <mergeCell ref="B168:C169"/>
    <mergeCell ref="D170:I171"/>
    <mergeCell ref="J170:M171"/>
    <mergeCell ref="N170:Q171"/>
    <mergeCell ref="R170:U170"/>
    <mergeCell ref="V170:Y170"/>
    <mergeCell ref="Z183:AC183"/>
    <mergeCell ref="R184:U184"/>
    <mergeCell ref="V184:Y184"/>
    <mergeCell ref="Z184:AC184"/>
    <mergeCell ref="D185:I185"/>
    <mergeCell ref="J185:M185"/>
    <mergeCell ref="N185:Q185"/>
    <mergeCell ref="R185:U185"/>
    <mergeCell ref="V185:Y185"/>
    <mergeCell ref="Z185:AC185"/>
    <mergeCell ref="B181:C182"/>
    <mergeCell ref="D183:I184"/>
    <mergeCell ref="J183:M184"/>
    <mergeCell ref="N183:Q184"/>
    <mergeCell ref="R183:U183"/>
    <mergeCell ref="V183:Y183"/>
    <mergeCell ref="D173:I173"/>
    <mergeCell ref="J173:M173"/>
    <mergeCell ref="N173:Q173"/>
    <mergeCell ref="R173:U173"/>
    <mergeCell ref="V173:Y173"/>
    <mergeCell ref="Z173:AC173"/>
    <mergeCell ref="Z196:AC196"/>
    <mergeCell ref="R197:U197"/>
    <mergeCell ref="V197:Y197"/>
    <mergeCell ref="Z197:AC197"/>
    <mergeCell ref="D198:I198"/>
    <mergeCell ref="J198:M198"/>
    <mergeCell ref="N198:Q198"/>
    <mergeCell ref="R198:U198"/>
    <mergeCell ref="V198:Y198"/>
    <mergeCell ref="Z198:AC198"/>
    <mergeCell ref="B194:C195"/>
    <mergeCell ref="D196:I197"/>
    <mergeCell ref="J196:M197"/>
    <mergeCell ref="N196:Q197"/>
    <mergeCell ref="R196:U196"/>
    <mergeCell ref="V196:Y196"/>
    <mergeCell ref="D186:I186"/>
    <mergeCell ref="J186:M186"/>
    <mergeCell ref="N186:Q186"/>
    <mergeCell ref="R186:U186"/>
    <mergeCell ref="V186:Y186"/>
    <mergeCell ref="Z186:AC186"/>
    <mergeCell ref="Z209:AC209"/>
    <mergeCell ref="R210:U210"/>
    <mergeCell ref="V210:Y210"/>
    <mergeCell ref="Z210:AC210"/>
    <mergeCell ref="D211:I211"/>
    <mergeCell ref="J211:M211"/>
    <mergeCell ref="N211:Q211"/>
    <mergeCell ref="R211:U211"/>
    <mergeCell ref="V211:Y211"/>
    <mergeCell ref="Z211:AC211"/>
    <mergeCell ref="B207:C208"/>
    <mergeCell ref="D209:I210"/>
    <mergeCell ref="J209:M210"/>
    <mergeCell ref="N209:Q210"/>
    <mergeCell ref="R209:U209"/>
    <mergeCell ref="V209:Y209"/>
    <mergeCell ref="D199:I199"/>
    <mergeCell ref="J199:M199"/>
    <mergeCell ref="N199:Q199"/>
    <mergeCell ref="R199:U199"/>
    <mergeCell ref="V199:Y199"/>
    <mergeCell ref="Z199:AC199"/>
    <mergeCell ref="Z222:AC222"/>
    <mergeCell ref="R223:U223"/>
    <mergeCell ref="V223:Y223"/>
    <mergeCell ref="Z223:AC223"/>
    <mergeCell ref="D224:I224"/>
    <mergeCell ref="J224:M224"/>
    <mergeCell ref="N224:Q224"/>
    <mergeCell ref="R224:U224"/>
    <mergeCell ref="V224:Y224"/>
    <mergeCell ref="Z224:AC224"/>
    <mergeCell ref="B220:C221"/>
    <mergeCell ref="D222:I223"/>
    <mergeCell ref="J222:M223"/>
    <mergeCell ref="N222:Q223"/>
    <mergeCell ref="R222:U222"/>
    <mergeCell ref="V222:Y222"/>
    <mergeCell ref="D212:I212"/>
    <mergeCell ref="J212:M212"/>
    <mergeCell ref="N212:Q212"/>
    <mergeCell ref="R212:U212"/>
    <mergeCell ref="V212:Y212"/>
    <mergeCell ref="Z212:AC212"/>
    <mergeCell ref="V235:X235"/>
    <mergeCell ref="Y235:AA235"/>
    <mergeCell ref="AB235:AD235"/>
    <mergeCell ref="AE235:AG235"/>
    <mergeCell ref="AH235:AJ235"/>
    <mergeCell ref="AK235:AM235"/>
    <mergeCell ref="B233:C234"/>
    <mergeCell ref="D235:I236"/>
    <mergeCell ref="J235:L235"/>
    <mergeCell ref="M235:O235"/>
    <mergeCell ref="P235:R235"/>
    <mergeCell ref="S235:U235"/>
    <mergeCell ref="J236:L236"/>
    <mergeCell ref="M236:O236"/>
    <mergeCell ref="P236:R236"/>
    <mergeCell ref="S236:U236"/>
    <mergeCell ref="D225:I225"/>
    <mergeCell ref="J225:M225"/>
    <mergeCell ref="N225:Q225"/>
    <mergeCell ref="R225:U225"/>
    <mergeCell ref="V225:Y225"/>
    <mergeCell ref="Z225:AC225"/>
    <mergeCell ref="V237:X237"/>
    <mergeCell ref="Y237:AA237"/>
    <mergeCell ref="AB237:AD237"/>
    <mergeCell ref="AE237:AG237"/>
    <mergeCell ref="AH237:AJ237"/>
    <mergeCell ref="AK237:AM237"/>
    <mergeCell ref="D237:E238"/>
    <mergeCell ref="F237:I237"/>
    <mergeCell ref="J237:L237"/>
    <mergeCell ref="M237:O237"/>
    <mergeCell ref="P237:R237"/>
    <mergeCell ref="S237:U237"/>
    <mergeCell ref="F238:I238"/>
    <mergeCell ref="J238:L238"/>
    <mergeCell ref="M238:O238"/>
    <mergeCell ref="P238:R238"/>
    <mergeCell ref="V236:X236"/>
    <mergeCell ref="Y236:AA236"/>
    <mergeCell ref="AB236:AD236"/>
    <mergeCell ref="AE236:AG236"/>
    <mergeCell ref="AH236:AJ236"/>
    <mergeCell ref="AK236:AM236"/>
    <mergeCell ref="AE239:AG239"/>
    <mergeCell ref="AH239:AJ239"/>
    <mergeCell ref="AK239:AM239"/>
    <mergeCell ref="F240:I240"/>
    <mergeCell ref="J240:L240"/>
    <mergeCell ref="M240:O240"/>
    <mergeCell ref="P240:R240"/>
    <mergeCell ref="S240:U240"/>
    <mergeCell ref="V240:X240"/>
    <mergeCell ref="Y240:AA240"/>
    <mergeCell ref="AK238:AM238"/>
    <mergeCell ref="D239:E240"/>
    <mergeCell ref="F239:I239"/>
    <mergeCell ref="J239:L239"/>
    <mergeCell ref="M239:O239"/>
    <mergeCell ref="P239:R239"/>
    <mergeCell ref="S239:U239"/>
    <mergeCell ref="V239:X239"/>
    <mergeCell ref="Y239:AA239"/>
    <mergeCell ref="AB239:AD239"/>
    <mergeCell ref="S238:U238"/>
    <mergeCell ref="V238:X238"/>
    <mergeCell ref="Y238:AA238"/>
    <mergeCell ref="AB238:AD238"/>
    <mergeCell ref="AE238:AG238"/>
    <mergeCell ref="AH238:AJ238"/>
    <mergeCell ref="Y242:AA242"/>
    <mergeCell ref="AB242:AD242"/>
    <mergeCell ref="AE242:AG242"/>
    <mergeCell ref="AH242:AJ242"/>
    <mergeCell ref="AK242:AM242"/>
    <mergeCell ref="J243:L243"/>
    <mergeCell ref="M243:O243"/>
    <mergeCell ref="P243:R243"/>
    <mergeCell ref="S243:U243"/>
    <mergeCell ref="V243:X243"/>
    <mergeCell ref="AB240:AD240"/>
    <mergeCell ref="AE240:AG240"/>
    <mergeCell ref="AH240:AJ240"/>
    <mergeCell ref="AK240:AM240"/>
    <mergeCell ref="D242:I243"/>
    <mergeCell ref="J242:L242"/>
    <mergeCell ref="M242:O242"/>
    <mergeCell ref="P242:R242"/>
    <mergeCell ref="S242:U242"/>
    <mergeCell ref="V242:X242"/>
    <mergeCell ref="S245:U245"/>
    <mergeCell ref="V245:X245"/>
    <mergeCell ref="Y245:AA245"/>
    <mergeCell ref="AB245:AD245"/>
    <mergeCell ref="AE245:AG245"/>
    <mergeCell ref="S244:U244"/>
    <mergeCell ref="V244:X244"/>
    <mergeCell ref="Y244:AA244"/>
    <mergeCell ref="AB244:AD244"/>
    <mergeCell ref="AE244:AG244"/>
    <mergeCell ref="AH244:AJ244"/>
    <mergeCell ref="Y243:AA243"/>
    <mergeCell ref="AB243:AD243"/>
    <mergeCell ref="AE243:AG243"/>
    <mergeCell ref="AH243:AJ243"/>
    <mergeCell ref="AK243:AM243"/>
    <mergeCell ref="F244:I244"/>
    <mergeCell ref="J244:L244"/>
    <mergeCell ref="M244:O244"/>
    <mergeCell ref="P244:R244"/>
    <mergeCell ref="Y247:AA247"/>
    <mergeCell ref="AB247:AD247"/>
    <mergeCell ref="AE247:AG247"/>
    <mergeCell ref="AH247:AJ247"/>
    <mergeCell ref="AK247:AM247"/>
    <mergeCell ref="B253:C254"/>
    <mergeCell ref="AB246:AD246"/>
    <mergeCell ref="AE246:AG246"/>
    <mergeCell ref="AH246:AJ246"/>
    <mergeCell ref="AK246:AM246"/>
    <mergeCell ref="F247:I247"/>
    <mergeCell ref="J247:L247"/>
    <mergeCell ref="M247:O247"/>
    <mergeCell ref="P247:R247"/>
    <mergeCell ref="S247:U247"/>
    <mergeCell ref="V247:X247"/>
    <mergeCell ref="AH245:AJ245"/>
    <mergeCell ref="AK245:AM245"/>
    <mergeCell ref="D246:E247"/>
    <mergeCell ref="F246:I246"/>
    <mergeCell ref="J246:L246"/>
    <mergeCell ref="M246:O246"/>
    <mergeCell ref="P246:R246"/>
    <mergeCell ref="S246:U246"/>
    <mergeCell ref="V246:X246"/>
    <mergeCell ref="Y246:AA246"/>
    <mergeCell ref="D244:E245"/>
    <mergeCell ref="AK244:AM244"/>
    <mergeCell ref="F245:I245"/>
    <mergeCell ref="J245:L245"/>
    <mergeCell ref="M245:O245"/>
    <mergeCell ref="P245:R245"/>
    <mergeCell ref="Y256:AA256"/>
    <mergeCell ref="AB256:AD256"/>
    <mergeCell ref="AE256:AG256"/>
    <mergeCell ref="AH256:AJ256"/>
    <mergeCell ref="AK256:AM256"/>
    <mergeCell ref="D257:E258"/>
    <mergeCell ref="F257:I257"/>
    <mergeCell ref="J257:L257"/>
    <mergeCell ref="M257:O257"/>
    <mergeCell ref="P257:R257"/>
    <mergeCell ref="Y255:AA255"/>
    <mergeCell ref="AB255:AD255"/>
    <mergeCell ref="AE255:AG255"/>
    <mergeCell ref="AH255:AJ255"/>
    <mergeCell ref="AK255:AM255"/>
    <mergeCell ref="J256:L256"/>
    <mergeCell ref="M256:O256"/>
    <mergeCell ref="P256:R256"/>
    <mergeCell ref="S256:U256"/>
    <mergeCell ref="V256:X256"/>
    <mergeCell ref="D255:I256"/>
    <mergeCell ref="J255:L255"/>
    <mergeCell ref="M255:O255"/>
    <mergeCell ref="P255:R255"/>
    <mergeCell ref="S255:U255"/>
    <mergeCell ref="V255:X255"/>
    <mergeCell ref="AH258:AJ258"/>
    <mergeCell ref="AK258:AM258"/>
    <mergeCell ref="AK257:AM257"/>
    <mergeCell ref="F258:I258"/>
    <mergeCell ref="J258:L258"/>
    <mergeCell ref="M258:O258"/>
    <mergeCell ref="P258:R258"/>
    <mergeCell ref="S258:U258"/>
    <mergeCell ref="V258:X258"/>
    <mergeCell ref="Y258:AA258"/>
    <mergeCell ref="AB258:AD258"/>
    <mergeCell ref="AE258:AG258"/>
    <mergeCell ref="S257:U257"/>
    <mergeCell ref="V257:X257"/>
    <mergeCell ref="Y257:AA257"/>
    <mergeCell ref="AB257:AD257"/>
    <mergeCell ref="AE257:AG257"/>
    <mergeCell ref="AH257:AJ257"/>
    <mergeCell ref="Y260:AA260"/>
    <mergeCell ref="AB260:AD260"/>
    <mergeCell ref="AE260:AG260"/>
    <mergeCell ref="AH260:AJ260"/>
    <mergeCell ref="AK260:AM260"/>
    <mergeCell ref="AB259:AD259"/>
    <mergeCell ref="AE259:AG259"/>
    <mergeCell ref="AH259:AJ259"/>
    <mergeCell ref="AK259:AM259"/>
    <mergeCell ref="F260:I260"/>
    <mergeCell ref="J260:L260"/>
    <mergeCell ref="M260:O260"/>
    <mergeCell ref="P260:R260"/>
    <mergeCell ref="S260:U260"/>
    <mergeCell ref="V260:X260"/>
    <mergeCell ref="AB263:AD263"/>
    <mergeCell ref="AE263:AG263"/>
    <mergeCell ref="AH263:AJ263"/>
    <mergeCell ref="AK263:AM263"/>
    <mergeCell ref="AK262:AM262"/>
    <mergeCell ref="D259:E260"/>
    <mergeCell ref="F259:I259"/>
    <mergeCell ref="J259:L259"/>
    <mergeCell ref="M259:O259"/>
    <mergeCell ref="P259:R259"/>
    <mergeCell ref="S259:U259"/>
    <mergeCell ref="V259:X259"/>
    <mergeCell ref="Y259:AA259"/>
    <mergeCell ref="J263:L263"/>
    <mergeCell ref="M263:O263"/>
    <mergeCell ref="P263:R263"/>
    <mergeCell ref="S263:U263"/>
    <mergeCell ref="V263:X263"/>
    <mergeCell ref="Y263:AA263"/>
    <mergeCell ref="V262:X262"/>
    <mergeCell ref="Y262:AA262"/>
    <mergeCell ref="AB262:AD262"/>
    <mergeCell ref="AE262:AG262"/>
    <mergeCell ref="AH262:AJ262"/>
    <mergeCell ref="Y265:AA265"/>
    <mergeCell ref="AB265:AD265"/>
    <mergeCell ref="AE265:AG265"/>
    <mergeCell ref="AH265:AJ265"/>
    <mergeCell ref="D262:I263"/>
    <mergeCell ref="J262:L262"/>
    <mergeCell ref="M262:O262"/>
    <mergeCell ref="P262:R262"/>
    <mergeCell ref="S262:U262"/>
    <mergeCell ref="AK265:AM265"/>
    <mergeCell ref="D266:E267"/>
    <mergeCell ref="F266:I266"/>
    <mergeCell ref="J266:L266"/>
    <mergeCell ref="M266:O266"/>
    <mergeCell ref="P266:R266"/>
    <mergeCell ref="F265:I265"/>
    <mergeCell ref="J265:L265"/>
    <mergeCell ref="M265:O265"/>
    <mergeCell ref="P265:R265"/>
    <mergeCell ref="S265:U265"/>
    <mergeCell ref="V265:X265"/>
    <mergeCell ref="V264:X264"/>
    <mergeCell ref="Y264:AA264"/>
    <mergeCell ref="AB264:AD264"/>
    <mergeCell ref="AE264:AG264"/>
    <mergeCell ref="AH264:AJ264"/>
    <mergeCell ref="AK264:AM264"/>
    <mergeCell ref="AH267:AJ267"/>
    <mergeCell ref="AK267:AM267"/>
    <mergeCell ref="D264:E265"/>
    <mergeCell ref="F264:I264"/>
    <mergeCell ref="J264:L264"/>
    <mergeCell ref="M264:O264"/>
    <mergeCell ref="P264:R264"/>
    <mergeCell ref="S264:U264"/>
    <mergeCell ref="B273:C274"/>
    <mergeCell ref="D275:I276"/>
    <mergeCell ref="J275:L275"/>
    <mergeCell ref="M275:O275"/>
    <mergeCell ref="P275:R275"/>
    <mergeCell ref="S275:U275"/>
    <mergeCell ref="V275:X275"/>
    <mergeCell ref="Y275:AA275"/>
    <mergeCell ref="AK266:AM266"/>
    <mergeCell ref="F267:I267"/>
    <mergeCell ref="J267:L267"/>
    <mergeCell ref="M267:O267"/>
    <mergeCell ref="P267:R267"/>
    <mergeCell ref="S267:U267"/>
    <mergeCell ref="V267:X267"/>
    <mergeCell ref="Y267:AA267"/>
    <mergeCell ref="AB267:AD267"/>
    <mergeCell ref="AE267:AG267"/>
    <mergeCell ref="S266:U266"/>
    <mergeCell ref="V266:X266"/>
    <mergeCell ref="Y266:AA266"/>
    <mergeCell ref="AB266:AD266"/>
    <mergeCell ref="AE266:AG266"/>
    <mergeCell ref="AH266:AJ266"/>
    <mergeCell ref="D277:E278"/>
    <mergeCell ref="F277:I277"/>
    <mergeCell ref="J277:L277"/>
    <mergeCell ref="M277:O277"/>
    <mergeCell ref="P277:R277"/>
    <mergeCell ref="S277:U277"/>
    <mergeCell ref="Y276:AA276"/>
    <mergeCell ref="AB276:AD276"/>
    <mergeCell ref="AE276:AG276"/>
    <mergeCell ref="AH276:AJ276"/>
    <mergeCell ref="AK276:AM276"/>
    <mergeCell ref="AN276:AP276"/>
    <mergeCell ref="AB275:AD275"/>
    <mergeCell ref="AE275:AG275"/>
    <mergeCell ref="AH275:AJ275"/>
    <mergeCell ref="AK275:AM275"/>
    <mergeCell ref="AN275:AP275"/>
    <mergeCell ref="J276:L276"/>
    <mergeCell ref="M276:O276"/>
    <mergeCell ref="P276:R276"/>
    <mergeCell ref="S276:U276"/>
    <mergeCell ref="V276:X276"/>
    <mergeCell ref="Y279:AA279"/>
    <mergeCell ref="AB279:AD279"/>
    <mergeCell ref="AE279:AG279"/>
    <mergeCell ref="AH279:AJ279"/>
    <mergeCell ref="AK279:AM279"/>
    <mergeCell ref="AN279:AP279"/>
    <mergeCell ref="AH278:AJ278"/>
    <mergeCell ref="AK278:AM278"/>
    <mergeCell ref="AN278:AP278"/>
    <mergeCell ref="D279:E280"/>
    <mergeCell ref="F279:I279"/>
    <mergeCell ref="J279:L279"/>
    <mergeCell ref="M279:O279"/>
    <mergeCell ref="P279:R279"/>
    <mergeCell ref="S279:U279"/>
    <mergeCell ref="V279:X279"/>
    <mergeCell ref="AN277:AP277"/>
    <mergeCell ref="F278:I278"/>
    <mergeCell ref="J278:L278"/>
    <mergeCell ref="M278:O278"/>
    <mergeCell ref="P278:R278"/>
    <mergeCell ref="S278:U278"/>
    <mergeCell ref="V278:X278"/>
    <mergeCell ref="Y278:AA278"/>
    <mergeCell ref="AB278:AD278"/>
    <mergeCell ref="AE278:AG278"/>
    <mergeCell ref="V277:X277"/>
    <mergeCell ref="Y277:AA277"/>
    <mergeCell ref="AB277:AD277"/>
    <mergeCell ref="AE277:AG277"/>
    <mergeCell ref="AH277:AJ277"/>
    <mergeCell ref="AK277:AM277"/>
    <mergeCell ref="AN282:AP282"/>
    <mergeCell ref="D282:I283"/>
    <mergeCell ref="J282:L282"/>
    <mergeCell ref="M282:O282"/>
    <mergeCell ref="P282:R282"/>
    <mergeCell ref="S282:U282"/>
    <mergeCell ref="V282:X282"/>
    <mergeCell ref="J283:L283"/>
    <mergeCell ref="M283:O283"/>
    <mergeCell ref="P283:R283"/>
    <mergeCell ref="S283:U283"/>
    <mergeCell ref="Y280:AA280"/>
    <mergeCell ref="AB280:AD280"/>
    <mergeCell ref="AE280:AG280"/>
    <mergeCell ref="AH280:AJ280"/>
    <mergeCell ref="AK280:AM280"/>
    <mergeCell ref="AN280:AP280"/>
    <mergeCell ref="F280:I280"/>
    <mergeCell ref="J280:L280"/>
    <mergeCell ref="M280:O280"/>
    <mergeCell ref="P280:R280"/>
    <mergeCell ref="S280:U280"/>
    <mergeCell ref="V280:X280"/>
    <mergeCell ref="D284:E285"/>
    <mergeCell ref="F284:I284"/>
    <mergeCell ref="J284:L284"/>
    <mergeCell ref="M284:O284"/>
    <mergeCell ref="P284:R284"/>
    <mergeCell ref="S284:U284"/>
    <mergeCell ref="V284:X284"/>
    <mergeCell ref="Y284:AA284"/>
    <mergeCell ref="AB284:AD284"/>
    <mergeCell ref="V283:X283"/>
    <mergeCell ref="Y283:AA283"/>
    <mergeCell ref="AB283:AD283"/>
    <mergeCell ref="AE283:AG283"/>
    <mergeCell ref="AH283:AJ283"/>
    <mergeCell ref="AK283:AM283"/>
    <mergeCell ref="Y282:AA282"/>
    <mergeCell ref="AB282:AD282"/>
    <mergeCell ref="AE282:AG282"/>
    <mergeCell ref="AH282:AJ282"/>
    <mergeCell ref="AK282:AM282"/>
    <mergeCell ref="Y285:AA285"/>
    <mergeCell ref="AB285:AD285"/>
    <mergeCell ref="AE285:AG285"/>
    <mergeCell ref="AH285:AJ285"/>
    <mergeCell ref="AK285:AM285"/>
    <mergeCell ref="AN285:AP285"/>
    <mergeCell ref="AE284:AG284"/>
    <mergeCell ref="AH284:AJ284"/>
    <mergeCell ref="AK284:AM284"/>
    <mergeCell ref="AN284:AP284"/>
    <mergeCell ref="F285:I285"/>
    <mergeCell ref="J285:L285"/>
    <mergeCell ref="M285:O285"/>
    <mergeCell ref="P285:R285"/>
    <mergeCell ref="S285:U285"/>
    <mergeCell ref="V285:X285"/>
    <mergeCell ref="AN283:AP283"/>
    <mergeCell ref="AH287:AJ287"/>
    <mergeCell ref="AK287:AM287"/>
    <mergeCell ref="AN287:AP287"/>
    <mergeCell ref="B293:C294"/>
    <mergeCell ref="D295:I296"/>
    <mergeCell ref="J295:L295"/>
    <mergeCell ref="M295:O295"/>
    <mergeCell ref="P295:R295"/>
    <mergeCell ref="S295:U295"/>
    <mergeCell ref="V295:X295"/>
    <mergeCell ref="AN286:AP286"/>
    <mergeCell ref="F287:I287"/>
    <mergeCell ref="J287:L287"/>
    <mergeCell ref="M287:O287"/>
    <mergeCell ref="P287:R287"/>
    <mergeCell ref="S287:U287"/>
    <mergeCell ref="V287:X287"/>
    <mergeCell ref="Y287:AA287"/>
    <mergeCell ref="AB287:AD287"/>
    <mergeCell ref="AE287:AG287"/>
    <mergeCell ref="V286:X286"/>
    <mergeCell ref="Y286:AA286"/>
    <mergeCell ref="AB286:AD286"/>
    <mergeCell ref="AE286:AG286"/>
    <mergeCell ref="AH286:AJ286"/>
    <mergeCell ref="AK286:AM286"/>
    <mergeCell ref="D286:E287"/>
    <mergeCell ref="F286:I286"/>
    <mergeCell ref="J286:L286"/>
    <mergeCell ref="M286:O286"/>
    <mergeCell ref="P286:R286"/>
    <mergeCell ref="S286:U286"/>
    <mergeCell ref="AB296:AD296"/>
    <mergeCell ref="AE296:AG296"/>
    <mergeCell ref="AH296:AJ296"/>
    <mergeCell ref="D297:E298"/>
    <mergeCell ref="F297:I297"/>
    <mergeCell ref="J297:L297"/>
    <mergeCell ref="M297:O297"/>
    <mergeCell ref="P297:R297"/>
    <mergeCell ref="S297:U297"/>
    <mergeCell ref="V297:X297"/>
    <mergeCell ref="Y295:AA295"/>
    <mergeCell ref="AB295:AD295"/>
    <mergeCell ref="AE295:AG295"/>
    <mergeCell ref="AH295:AJ295"/>
    <mergeCell ref="J296:L296"/>
    <mergeCell ref="M296:O296"/>
    <mergeCell ref="P296:R296"/>
    <mergeCell ref="S296:U296"/>
    <mergeCell ref="V296:X296"/>
    <mergeCell ref="Y296:AA296"/>
    <mergeCell ref="Y298:AA298"/>
    <mergeCell ref="AB298:AD298"/>
    <mergeCell ref="AE298:AG298"/>
    <mergeCell ref="AH298:AJ298"/>
    <mergeCell ref="D299:E300"/>
    <mergeCell ref="F299:I299"/>
    <mergeCell ref="J299:L299"/>
    <mergeCell ref="M299:O299"/>
    <mergeCell ref="P299:R299"/>
    <mergeCell ref="S299:U299"/>
    <mergeCell ref="Y297:AA297"/>
    <mergeCell ref="AB297:AD297"/>
    <mergeCell ref="AE297:AG297"/>
    <mergeCell ref="AH297:AJ297"/>
    <mergeCell ref="F298:I298"/>
    <mergeCell ref="J298:L298"/>
    <mergeCell ref="M298:O298"/>
    <mergeCell ref="P298:R298"/>
    <mergeCell ref="S298:U298"/>
    <mergeCell ref="V298:X298"/>
    <mergeCell ref="V302:X302"/>
    <mergeCell ref="Y302:AA302"/>
    <mergeCell ref="AB302:AD302"/>
    <mergeCell ref="AE302:AG302"/>
    <mergeCell ref="AH302:AJ302"/>
    <mergeCell ref="AK302:AM302"/>
    <mergeCell ref="V300:X300"/>
    <mergeCell ref="Y300:AA300"/>
    <mergeCell ref="AB300:AD300"/>
    <mergeCell ref="AE300:AG300"/>
    <mergeCell ref="AH300:AJ300"/>
    <mergeCell ref="D302:I303"/>
    <mergeCell ref="J302:L302"/>
    <mergeCell ref="M302:O302"/>
    <mergeCell ref="P302:R302"/>
    <mergeCell ref="S302:U302"/>
    <mergeCell ref="V299:X299"/>
    <mergeCell ref="Y299:AA299"/>
    <mergeCell ref="AB299:AD299"/>
    <mergeCell ref="AE299:AG299"/>
    <mergeCell ref="AH299:AJ299"/>
    <mergeCell ref="F300:I300"/>
    <mergeCell ref="J300:L300"/>
    <mergeCell ref="M300:O300"/>
    <mergeCell ref="P300:R300"/>
    <mergeCell ref="S300:U300"/>
    <mergeCell ref="V304:X304"/>
    <mergeCell ref="Y304:AA304"/>
    <mergeCell ref="AB304:AD304"/>
    <mergeCell ref="AE304:AG304"/>
    <mergeCell ref="AH304:AJ304"/>
    <mergeCell ref="AK304:AM304"/>
    <mergeCell ref="AB303:AD303"/>
    <mergeCell ref="AE303:AG303"/>
    <mergeCell ref="AH303:AJ303"/>
    <mergeCell ref="AK303:AM303"/>
    <mergeCell ref="D304:E305"/>
    <mergeCell ref="F304:I304"/>
    <mergeCell ref="J304:L304"/>
    <mergeCell ref="M304:O304"/>
    <mergeCell ref="P304:R304"/>
    <mergeCell ref="S304:U304"/>
    <mergeCell ref="J303:L303"/>
    <mergeCell ref="M303:O303"/>
    <mergeCell ref="P303:R303"/>
    <mergeCell ref="S303:U303"/>
    <mergeCell ref="V303:X303"/>
    <mergeCell ref="Y303:AA303"/>
    <mergeCell ref="Y307:AA307"/>
    <mergeCell ref="AB307:AD307"/>
    <mergeCell ref="AE307:AG307"/>
    <mergeCell ref="S306:U306"/>
    <mergeCell ref="V306:X306"/>
    <mergeCell ref="Y306:AA306"/>
    <mergeCell ref="AB306:AD306"/>
    <mergeCell ref="AE306:AG306"/>
    <mergeCell ref="AH306:AJ306"/>
    <mergeCell ref="Y305:AA305"/>
    <mergeCell ref="AB305:AD305"/>
    <mergeCell ref="AE305:AG305"/>
    <mergeCell ref="AH305:AJ305"/>
    <mergeCell ref="AK305:AM305"/>
    <mergeCell ref="F306:I306"/>
    <mergeCell ref="J306:L306"/>
    <mergeCell ref="M306:O306"/>
    <mergeCell ref="P306:R306"/>
    <mergeCell ref="F305:I305"/>
    <mergeCell ref="J305:L305"/>
    <mergeCell ref="M305:O305"/>
    <mergeCell ref="P305:R305"/>
    <mergeCell ref="S305:U305"/>
    <mergeCell ref="V305:X305"/>
    <mergeCell ref="D319:I319"/>
    <mergeCell ref="J319:M319"/>
    <mergeCell ref="N319:Q319"/>
    <mergeCell ref="R319:U319"/>
    <mergeCell ref="V319:Y319"/>
    <mergeCell ref="Z319:AC319"/>
    <mergeCell ref="V317:Y317"/>
    <mergeCell ref="Z317:AC317"/>
    <mergeCell ref="D318:I318"/>
    <mergeCell ref="J318:M318"/>
    <mergeCell ref="N318:Q318"/>
    <mergeCell ref="R318:U318"/>
    <mergeCell ref="V318:Y318"/>
    <mergeCell ref="Z318:AC318"/>
    <mergeCell ref="AH307:AJ307"/>
    <mergeCell ref="AK307:AM307"/>
    <mergeCell ref="B314:C315"/>
    <mergeCell ref="D316:I317"/>
    <mergeCell ref="J316:M317"/>
    <mergeCell ref="N316:Q317"/>
    <mergeCell ref="R316:U316"/>
    <mergeCell ref="V316:Y316"/>
    <mergeCell ref="Z316:AC316"/>
    <mergeCell ref="R317:U317"/>
    <mergeCell ref="D306:E307"/>
    <mergeCell ref="AK306:AM306"/>
    <mergeCell ref="F307:I307"/>
    <mergeCell ref="J307:L307"/>
    <mergeCell ref="M307:O307"/>
    <mergeCell ref="P307:R307"/>
    <mergeCell ref="S307:U307"/>
    <mergeCell ref="V307:X307"/>
    <mergeCell ref="D324:I324"/>
    <mergeCell ref="J324:M324"/>
    <mergeCell ref="N324:Q324"/>
    <mergeCell ref="R324:U324"/>
    <mergeCell ref="V324:Y324"/>
    <mergeCell ref="Z324:AC324"/>
    <mergeCell ref="D322:I322"/>
    <mergeCell ref="J322:M322"/>
    <mergeCell ref="N322:Q322"/>
    <mergeCell ref="R322:U322"/>
    <mergeCell ref="V322:Y322"/>
    <mergeCell ref="Z322:AC322"/>
    <mergeCell ref="D321:I321"/>
    <mergeCell ref="J321:M321"/>
    <mergeCell ref="N321:Q321"/>
    <mergeCell ref="R321:U321"/>
    <mergeCell ref="V321:Y321"/>
    <mergeCell ref="Z321:AC321"/>
    <mergeCell ref="D328:I328"/>
    <mergeCell ref="J328:M328"/>
    <mergeCell ref="N328:Q328"/>
    <mergeCell ref="R328:U328"/>
    <mergeCell ref="V328:Y328"/>
    <mergeCell ref="Z328:AC328"/>
    <mergeCell ref="D327:I327"/>
    <mergeCell ref="J327:M327"/>
    <mergeCell ref="N327:Q327"/>
    <mergeCell ref="R327:U327"/>
    <mergeCell ref="V327:Y327"/>
    <mergeCell ref="Z327:AC327"/>
    <mergeCell ref="D325:I325"/>
    <mergeCell ref="J325:M325"/>
    <mergeCell ref="N325:Q325"/>
    <mergeCell ref="R325:U325"/>
    <mergeCell ref="V325:Y325"/>
    <mergeCell ref="Z325:AC325"/>
    <mergeCell ref="D333:I333"/>
    <mergeCell ref="J333:M333"/>
    <mergeCell ref="N333:Q333"/>
    <mergeCell ref="R333:U333"/>
    <mergeCell ref="V333:Y333"/>
    <mergeCell ref="Z333:AC333"/>
    <mergeCell ref="D331:I331"/>
    <mergeCell ref="J331:M331"/>
    <mergeCell ref="N331:Q331"/>
    <mergeCell ref="R331:U331"/>
    <mergeCell ref="V331:Y331"/>
    <mergeCell ref="Z331:AC331"/>
    <mergeCell ref="D330:I330"/>
    <mergeCell ref="J330:M330"/>
    <mergeCell ref="N330:Q330"/>
    <mergeCell ref="R330:U330"/>
    <mergeCell ref="V330:Y330"/>
    <mergeCell ref="Z330:AC330"/>
    <mergeCell ref="D337:I337"/>
    <mergeCell ref="J337:M337"/>
    <mergeCell ref="N337:Q337"/>
    <mergeCell ref="R337:U337"/>
    <mergeCell ref="V337:Y337"/>
    <mergeCell ref="Z337:AC337"/>
    <mergeCell ref="D336:I336"/>
    <mergeCell ref="J336:M336"/>
    <mergeCell ref="N336:Q336"/>
    <mergeCell ref="R336:U336"/>
    <mergeCell ref="V336:Y336"/>
    <mergeCell ref="Z336:AC336"/>
    <mergeCell ref="D334:I334"/>
    <mergeCell ref="J334:M334"/>
    <mergeCell ref="N334:Q334"/>
    <mergeCell ref="R334:U334"/>
    <mergeCell ref="V334:Y334"/>
    <mergeCell ref="Z334:AC334"/>
    <mergeCell ref="D342:I342"/>
    <mergeCell ref="J342:M342"/>
    <mergeCell ref="N342:Q342"/>
    <mergeCell ref="R342:U342"/>
    <mergeCell ref="V342:Y342"/>
    <mergeCell ref="Z342:AC342"/>
    <mergeCell ref="D340:I340"/>
    <mergeCell ref="J340:M340"/>
    <mergeCell ref="N340:Q340"/>
    <mergeCell ref="R340:U340"/>
    <mergeCell ref="V340:Y340"/>
    <mergeCell ref="Z340:AC340"/>
    <mergeCell ref="D339:I339"/>
    <mergeCell ref="J339:M339"/>
    <mergeCell ref="N339:Q339"/>
    <mergeCell ref="R339:U339"/>
    <mergeCell ref="V339:Y339"/>
    <mergeCell ref="Z339:AC339"/>
    <mergeCell ref="D346:I346"/>
    <mergeCell ref="J346:M346"/>
    <mergeCell ref="N346:Q346"/>
    <mergeCell ref="R346:U346"/>
    <mergeCell ref="V346:Y346"/>
    <mergeCell ref="Z346:AC346"/>
    <mergeCell ref="D345:I345"/>
    <mergeCell ref="J345:M345"/>
    <mergeCell ref="N345:Q345"/>
    <mergeCell ref="R345:U345"/>
    <mergeCell ref="V345:Y345"/>
    <mergeCell ref="Z345:AC345"/>
    <mergeCell ref="D343:I343"/>
    <mergeCell ref="J343:M343"/>
    <mergeCell ref="N343:Q343"/>
    <mergeCell ref="R343:U343"/>
    <mergeCell ref="V343:Y343"/>
    <mergeCell ref="Z343:AC343"/>
    <mergeCell ref="D351:I351"/>
    <mergeCell ref="J351:M351"/>
    <mergeCell ref="N351:Q351"/>
    <mergeCell ref="R351:U351"/>
    <mergeCell ref="V351:Y351"/>
    <mergeCell ref="Z351:AC351"/>
    <mergeCell ref="D349:I349"/>
    <mergeCell ref="J349:M349"/>
    <mergeCell ref="N349:Q349"/>
    <mergeCell ref="R349:U349"/>
    <mergeCell ref="V349:Y349"/>
    <mergeCell ref="Z349:AC349"/>
    <mergeCell ref="D348:I348"/>
    <mergeCell ref="J348:M348"/>
    <mergeCell ref="N348:Q348"/>
    <mergeCell ref="R348:U348"/>
    <mergeCell ref="V348:Y348"/>
    <mergeCell ref="Z348:AC348"/>
    <mergeCell ref="D355:I355"/>
    <mergeCell ref="J355:M355"/>
    <mergeCell ref="N355:Q355"/>
    <mergeCell ref="R355:U355"/>
    <mergeCell ref="V355:Y355"/>
    <mergeCell ref="Z355:AC355"/>
    <mergeCell ref="D354:I354"/>
    <mergeCell ref="J354:M354"/>
    <mergeCell ref="N354:Q354"/>
    <mergeCell ref="R354:U354"/>
    <mergeCell ref="V354:Y354"/>
    <mergeCell ref="Z354:AC354"/>
    <mergeCell ref="D352:I352"/>
    <mergeCell ref="J352:M352"/>
    <mergeCell ref="N352:Q352"/>
    <mergeCell ref="R352:U352"/>
    <mergeCell ref="V352:Y352"/>
    <mergeCell ref="Z352:AC352"/>
    <mergeCell ref="D362:I363"/>
    <mergeCell ref="J362:M363"/>
    <mergeCell ref="N362:Q363"/>
    <mergeCell ref="R362:U362"/>
    <mergeCell ref="V362:Y362"/>
    <mergeCell ref="Z362:AC362"/>
    <mergeCell ref="R363:U363"/>
    <mergeCell ref="V363:Y363"/>
    <mergeCell ref="Z363:AC363"/>
    <mergeCell ref="D358:I358"/>
    <mergeCell ref="J358:M358"/>
    <mergeCell ref="N358:Q358"/>
    <mergeCell ref="R358:U358"/>
    <mergeCell ref="V358:Y358"/>
    <mergeCell ref="Z358:AC358"/>
    <mergeCell ref="D357:I357"/>
    <mergeCell ref="J357:M357"/>
    <mergeCell ref="N357:Q357"/>
    <mergeCell ref="R357:U357"/>
    <mergeCell ref="V357:Y357"/>
    <mergeCell ref="Z357:AC357"/>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79:I380"/>
    <mergeCell ref="J379:M380"/>
    <mergeCell ref="N379:Q380"/>
    <mergeCell ref="R379:U379"/>
    <mergeCell ref="V379:Y379"/>
    <mergeCell ref="Z379:AC379"/>
    <mergeCell ref="R380:U380"/>
    <mergeCell ref="V380:Y380"/>
    <mergeCell ref="Z380:AC380"/>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84:I384"/>
    <mergeCell ref="J384:M384"/>
    <mergeCell ref="N384:Q384"/>
    <mergeCell ref="R384:U384"/>
    <mergeCell ref="V384:Y384"/>
    <mergeCell ref="Z384:AC384"/>
    <mergeCell ref="D382:I382"/>
    <mergeCell ref="J382:M382"/>
    <mergeCell ref="N382:Q382"/>
    <mergeCell ref="R382:U382"/>
    <mergeCell ref="V382:Y382"/>
    <mergeCell ref="Z382:AC382"/>
    <mergeCell ref="D381:I381"/>
    <mergeCell ref="J381:M381"/>
    <mergeCell ref="N381:Q381"/>
    <mergeCell ref="R381:U381"/>
    <mergeCell ref="V381:Y381"/>
    <mergeCell ref="Z381:AC381"/>
    <mergeCell ref="D388:I388"/>
    <mergeCell ref="J388:M388"/>
    <mergeCell ref="N388:Q388"/>
    <mergeCell ref="R388:U388"/>
    <mergeCell ref="V388:Y388"/>
    <mergeCell ref="Z388:AC388"/>
    <mergeCell ref="D387:I387"/>
    <mergeCell ref="J387:M387"/>
    <mergeCell ref="N387:Q387"/>
    <mergeCell ref="R387:U387"/>
    <mergeCell ref="V387:Y387"/>
    <mergeCell ref="Z387:AC387"/>
    <mergeCell ref="D385:I385"/>
    <mergeCell ref="J385:M385"/>
    <mergeCell ref="N385:Q385"/>
    <mergeCell ref="R385:U385"/>
    <mergeCell ref="V385:Y385"/>
    <mergeCell ref="Z385:AC385"/>
    <mergeCell ref="D395:I395"/>
    <mergeCell ref="J395:M395"/>
    <mergeCell ref="N395:Q395"/>
    <mergeCell ref="R395:U395"/>
    <mergeCell ref="V395:Y395"/>
    <mergeCell ref="Z395:AC395"/>
    <mergeCell ref="D394:I394"/>
    <mergeCell ref="J394:M394"/>
    <mergeCell ref="N394:Q394"/>
    <mergeCell ref="R394:U394"/>
    <mergeCell ref="V394:Y394"/>
    <mergeCell ref="Z394:AC394"/>
    <mergeCell ref="D392:I393"/>
    <mergeCell ref="J392:M393"/>
    <mergeCell ref="N392:Q393"/>
    <mergeCell ref="R392:U392"/>
    <mergeCell ref="V392:Y392"/>
    <mergeCell ref="Z392:AC392"/>
    <mergeCell ref="R393:U393"/>
    <mergeCell ref="V393:Y393"/>
    <mergeCell ref="Z393:AC393"/>
    <mergeCell ref="D400:I400"/>
    <mergeCell ref="J400:M400"/>
    <mergeCell ref="N400:Q400"/>
    <mergeCell ref="R400:U400"/>
    <mergeCell ref="V400:Y400"/>
    <mergeCell ref="Z400:AC400"/>
    <mergeCell ref="D398:I398"/>
    <mergeCell ref="J398:M398"/>
    <mergeCell ref="N398:Q398"/>
    <mergeCell ref="R398:U398"/>
    <mergeCell ref="V398:Y398"/>
    <mergeCell ref="Z398:AC398"/>
    <mergeCell ref="D397:I397"/>
    <mergeCell ref="J397:M397"/>
    <mergeCell ref="N397:Q397"/>
    <mergeCell ref="R397:U397"/>
    <mergeCell ref="V397:Y397"/>
    <mergeCell ref="Z397:AC397"/>
    <mergeCell ref="D404:I404"/>
    <mergeCell ref="J404:M404"/>
    <mergeCell ref="N404:Q404"/>
    <mergeCell ref="R404:U404"/>
    <mergeCell ref="V404:Y404"/>
    <mergeCell ref="Z404:AC404"/>
    <mergeCell ref="D403:I403"/>
    <mergeCell ref="J403:M403"/>
    <mergeCell ref="N403:Q403"/>
    <mergeCell ref="R403:U403"/>
    <mergeCell ref="V403:Y403"/>
    <mergeCell ref="Z403:AC403"/>
    <mergeCell ref="D401:I401"/>
    <mergeCell ref="J401:M401"/>
    <mergeCell ref="N401:Q401"/>
    <mergeCell ref="R401:U401"/>
    <mergeCell ref="V401:Y401"/>
    <mergeCell ref="Z401:AC401"/>
    <mergeCell ref="D407:I407"/>
    <mergeCell ref="J407:M407"/>
    <mergeCell ref="N407:Q407"/>
    <mergeCell ref="R407:U407"/>
    <mergeCell ref="V407:Y407"/>
    <mergeCell ref="Z407:AC407"/>
    <mergeCell ref="D406:I406"/>
    <mergeCell ref="J406:M406"/>
    <mergeCell ref="N406:Q406"/>
    <mergeCell ref="R406:U406"/>
    <mergeCell ref="V406:Y406"/>
    <mergeCell ref="Z406:AC406"/>
    <mergeCell ref="F428:I428"/>
    <mergeCell ref="J428:M428"/>
    <mergeCell ref="N428:Q428"/>
    <mergeCell ref="R428:U428"/>
    <mergeCell ref="V428:Y428"/>
    <mergeCell ref="Z428:AC428"/>
    <mergeCell ref="R426:U426"/>
    <mergeCell ref="V426:Y426"/>
    <mergeCell ref="Z426:AC426"/>
    <mergeCell ref="D427:E428"/>
    <mergeCell ref="F427:I427"/>
    <mergeCell ref="J427:M427"/>
    <mergeCell ref="N427:Q427"/>
    <mergeCell ref="R427:U427"/>
    <mergeCell ref="V427:Y427"/>
    <mergeCell ref="Z427:AC427"/>
    <mergeCell ref="B423:C424"/>
    <mergeCell ref="D425:I426"/>
    <mergeCell ref="J425:M425"/>
    <mergeCell ref="N425:Q425"/>
    <mergeCell ref="R425:U425"/>
    <mergeCell ref="V425:Y425"/>
    <mergeCell ref="Z425:AC425"/>
    <mergeCell ref="J426:M426"/>
    <mergeCell ref="N426:Q426"/>
    <mergeCell ref="D435:I436"/>
    <mergeCell ref="J435:M436"/>
    <mergeCell ref="N435:Q436"/>
    <mergeCell ref="R435:U435"/>
    <mergeCell ref="V435:Y435"/>
    <mergeCell ref="Z435:AC435"/>
    <mergeCell ref="R436:U436"/>
    <mergeCell ref="V436:Y436"/>
    <mergeCell ref="Z436:AC436"/>
    <mergeCell ref="Z429:AC429"/>
    <mergeCell ref="F430:I430"/>
    <mergeCell ref="J430:M430"/>
    <mergeCell ref="N430:Q430"/>
    <mergeCell ref="R430:U430"/>
    <mergeCell ref="V430:Y430"/>
    <mergeCell ref="Z430:AC430"/>
    <mergeCell ref="D429:E430"/>
    <mergeCell ref="F429:I429"/>
    <mergeCell ref="J429:M429"/>
    <mergeCell ref="N429:Q429"/>
    <mergeCell ref="R429:U429"/>
    <mergeCell ref="V429:Y429"/>
    <mergeCell ref="D440:I441"/>
    <mergeCell ref="J440:M441"/>
    <mergeCell ref="N440:Q441"/>
    <mergeCell ref="R440:U440"/>
    <mergeCell ref="V440:Y440"/>
    <mergeCell ref="Z440:AC440"/>
    <mergeCell ref="R441:U441"/>
    <mergeCell ref="V441:Y441"/>
    <mergeCell ref="Z441:AC441"/>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44:AP445"/>
    <mergeCell ref="D446:I447"/>
    <mergeCell ref="J446:M447"/>
    <mergeCell ref="N446:Q447"/>
    <mergeCell ref="R446:U446"/>
    <mergeCell ref="V446:Y446"/>
    <mergeCell ref="Z446:AC446"/>
    <mergeCell ref="R447:U447"/>
    <mergeCell ref="V447:Y447"/>
    <mergeCell ref="Z447:AC447"/>
    <mergeCell ref="D443:I443"/>
    <mergeCell ref="J443:M443"/>
    <mergeCell ref="N443:Q443"/>
    <mergeCell ref="R443:U443"/>
    <mergeCell ref="V443:Y443"/>
    <mergeCell ref="Z443:AC443"/>
    <mergeCell ref="D442:I442"/>
    <mergeCell ref="J442:M442"/>
    <mergeCell ref="N442:Q442"/>
    <mergeCell ref="R442:U442"/>
    <mergeCell ref="V442:Y442"/>
    <mergeCell ref="Z442:AC442"/>
    <mergeCell ref="B451:C453"/>
    <mergeCell ref="D451:AP452"/>
    <mergeCell ref="D454:I455"/>
    <mergeCell ref="J454:M454"/>
    <mergeCell ref="N454:Q454"/>
    <mergeCell ref="R454:U454"/>
    <mergeCell ref="V454:Y454"/>
    <mergeCell ref="Z454:AC454"/>
    <mergeCell ref="AD454:AG454"/>
    <mergeCell ref="AH454:AK454"/>
    <mergeCell ref="D449:I449"/>
    <mergeCell ref="J449:M449"/>
    <mergeCell ref="N449:Q449"/>
    <mergeCell ref="R449:U449"/>
    <mergeCell ref="V449:Y449"/>
    <mergeCell ref="Z449:AC449"/>
    <mergeCell ref="D448:I448"/>
    <mergeCell ref="J448:M448"/>
    <mergeCell ref="N448:Q448"/>
    <mergeCell ref="R448:U448"/>
    <mergeCell ref="V448:Y448"/>
    <mergeCell ref="Z448:AC448"/>
    <mergeCell ref="AD457:AG457"/>
    <mergeCell ref="AH457:AK457"/>
    <mergeCell ref="D458:E459"/>
    <mergeCell ref="F458:I458"/>
    <mergeCell ref="J458:M458"/>
    <mergeCell ref="N458:Q458"/>
    <mergeCell ref="R458:U458"/>
    <mergeCell ref="V458:Y458"/>
    <mergeCell ref="Z458:AC458"/>
    <mergeCell ref="AD458:AG458"/>
    <mergeCell ref="F457:I457"/>
    <mergeCell ref="J457:M457"/>
    <mergeCell ref="N457:Q457"/>
    <mergeCell ref="R457:U457"/>
    <mergeCell ref="V457:Y457"/>
    <mergeCell ref="Z457:AC457"/>
    <mergeCell ref="AH455:AK455"/>
    <mergeCell ref="D456:E457"/>
    <mergeCell ref="F456:I456"/>
    <mergeCell ref="J456:M456"/>
    <mergeCell ref="N456:Q456"/>
    <mergeCell ref="R456:U456"/>
    <mergeCell ref="V456:Y456"/>
    <mergeCell ref="Z456:AC456"/>
    <mergeCell ref="AD456:AG456"/>
    <mergeCell ref="AH456:AK456"/>
    <mergeCell ref="J455:M455"/>
    <mergeCell ref="N455:Q455"/>
    <mergeCell ref="R455:U455"/>
    <mergeCell ref="V455:Y455"/>
    <mergeCell ref="Z455:AC455"/>
    <mergeCell ref="AD455:AG455"/>
    <mergeCell ref="AD461:AG461"/>
    <mergeCell ref="AH461:AK461"/>
    <mergeCell ref="J462:M462"/>
    <mergeCell ref="N462:Q462"/>
    <mergeCell ref="R462:U462"/>
    <mergeCell ref="V462:Y462"/>
    <mergeCell ref="Z462:AC462"/>
    <mergeCell ref="AD462:AG462"/>
    <mergeCell ref="AH462:AK462"/>
    <mergeCell ref="D461:I462"/>
    <mergeCell ref="J461:M461"/>
    <mergeCell ref="N461:Q461"/>
    <mergeCell ref="R461:U461"/>
    <mergeCell ref="V461:Y461"/>
    <mergeCell ref="Z461:AC461"/>
    <mergeCell ref="AH458:AK458"/>
    <mergeCell ref="F459:I459"/>
    <mergeCell ref="J459:M459"/>
    <mergeCell ref="N459:Q459"/>
    <mergeCell ref="R459:U459"/>
    <mergeCell ref="V459:Y459"/>
    <mergeCell ref="Z459:AC459"/>
    <mergeCell ref="AD459:AG459"/>
    <mergeCell ref="AH459:AK459"/>
    <mergeCell ref="AH464:AK464"/>
    <mergeCell ref="D465:E466"/>
    <mergeCell ref="F465:I465"/>
    <mergeCell ref="J465:M465"/>
    <mergeCell ref="N465:Q465"/>
    <mergeCell ref="R465:U465"/>
    <mergeCell ref="V465:Y465"/>
    <mergeCell ref="Z465:AC465"/>
    <mergeCell ref="AD465:AG465"/>
    <mergeCell ref="AH465:AK465"/>
    <mergeCell ref="Z463:AC463"/>
    <mergeCell ref="AD463:AG463"/>
    <mergeCell ref="AH463:AK463"/>
    <mergeCell ref="F464:I464"/>
    <mergeCell ref="J464:M464"/>
    <mergeCell ref="N464:Q464"/>
    <mergeCell ref="R464:U464"/>
    <mergeCell ref="V464:Y464"/>
    <mergeCell ref="Z464:AC464"/>
    <mergeCell ref="AD464:AG464"/>
    <mergeCell ref="D463:E464"/>
    <mergeCell ref="F463:I463"/>
    <mergeCell ref="J463:M463"/>
    <mergeCell ref="N463:Q463"/>
    <mergeCell ref="R463:U463"/>
    <mergeCell ref="V463:Y463"/>
    <mergeCell ref="AD466:AG466"/>
    <mergeCell ref="AH466:AK466"/>
    <mergeCell ref="F466:I466"/>
    <mergeCell ref="J466:M466"/>
    <mergeCell ref="N466:Q466"/>
    <mergeCell ref="R466:U466"/>
    <mergeCell ref="V466:Y466"/>
    <mergeCell ref="Z466:AC466"/>
    <mergeCell ref="D479:I479"/>
    <mergeCell ref="J479:M479"/>
    <mergeCell ref="N479:Q479"/>
    <mergeCell ref="R479:U479"/>
    <mergeCell ref="V479:Y479"/>
    <mergeCell ref="Z479:AC479"/>
    <mergeCell ref="R477:U477"/>
    <mergeCell ref="V477:Y477"/>
    <mergeCell ref="Z477:AC477"/>
    <mergeCell ref="D478:I478"/>
    <mergeCell ref="J478:M478"/>
    <mergeCell ref="N478:Q478"/>
    <mergeCell ref="R478:U478"/>
    <mergeCell ref="V478:Y478"/>
    <mergeCell ref="Z478:AC478"/>
    <mergeCell ref="D485:I485"/>
    <mergeCell ref="J485:M485"/>
    <mergeCell ref="N485:Q485"/>
    <mergeCell ref="R485:U485"/>
    <mergeCell ref="V485:Y485"/>
    <mergeCell ref="Z485:AC485"/>
    <mergeCell ref="B474:C475"/>
    <mergeCell ref="D476:I477"/>
    <mergeCell ref="J476:M477"/>
    <mergeCell ref="N476:Q477"/>
    <mergeCell ref="R476:U476"/>
    <mergeCell ref="V476:Y476"/>
    <mergeCell ref="Z476:AC476"/>
    <mergeCell ref="D484:I484"/>
    <mergeCell ref="J484:M484"/>
    <mergeCell ref="N484:Q484"/>
    <mergeCell ref="R484:U484"/>
    <mergeCell ref="V484:Y484"/>
    <mergeCell ref="Z484:AC484"/>
    <mergeCell ref="D482:I482"/>
    <mergeCell ref="J482:M482"/>
    <mergeCell ref="N482:Q482"/>
    <mergeCell ref="R482:U482"/>
    <mergeCell ref="V482:Y482"/>
    <mergeCell ref="Z482:AC482"/>
    <mergeCell ref="D481:I481"/>
    <mergeCell ref="J481:M481"/>
    <mergeCell ref="N481:Q481"/>
    <mergeCell ref="R481:U481"/>
    <mergeCell ref="V481:Y481"/>
    <mergeCell ref="Z481:AC481"/>
    <mergeCell ref="D492:I492"/>
    <mergeCell ref="J492:M492"/>
    <mergeCell ref="N492:Q492"/>
    <mergeCell ref="R492:U492"/>
    <mergeCell ref="V492:Y492"/>
    <mergeCell ref="Z492:AC492"/>
    <mergeCell ref="Z489:AC489"/>
    <mergeCell ref="R490:U490"/>
    <mergeCell ref="V490:Y490"/>
    <mergeCell ref="Z490:AC490"/>
    <mergeCell ref="D491:I491"/>
    <mergeCell ref="J491:M491"/>
    <mergeCell ref="N491:Q491"/>
    <mergeCell ref="R491:U491"/>
    <mergeCell ref="V491:Y491"/>
    <mergeCell ref="Z491:AC491"/>
    <mergeCell ref="B487:C488"/>
    <mergeCell ref="D489:I490"/>
    <mergeCell ref="J489:M490"/>
    <mergeCell ref="N489:Q490"/>
    <mergeCell ref="R489:U489"/>
    <mergeCell ref="V489:Y489"/>
    <mergeCell ref="B496:C496"/>
    <mergeCell ref="D497:I497"/>
    <mergeCell ref="J497:M497"/>
    <mergeCell ref="N497:Q497"/>
    <mergeCell ref="R497:U497"/>
    <mergeCell ref="V497:Y497"/>
    <mergeCell ref="Z494:AC494"/>
    <mergeCell ref="D495:I495"/>
    <mergeCell ref="J495:M495"/>
    <mergeCell ref="N495:Q495"/>
    <mergeCell ref="R495:U495"/>
    <mergeCell ref="V495:Y495"/>
    <mergeCell ref="Z495:AC495"/>
    <mergeCell ref="B493:C493"/>
    <mergeCell ref="D494:I494"/>
    <mergeCell ref="J494:M494"/>
    <mergeCell ref="N494:Q494"/>
    <mergeCell ref="R494:U494"/>
    <mergeCell ref="V494:Y494"/>
    <mergeCell ref="D501:I501"/>
    <mergeCell ref="J501:M501"/>
    <mergeCell ref="N501:Q501"/>
    <mergeCell ref="R501:U501"/>
    <mergeCell ref="V501:Y501"/>
    <mergeCell ref="Z501:AC501"/>
    <mergeCell ref="D500:I500"/>
    <mergeCell ref="J500:M500"/>
    <mergeCell ref="N500:Q500"/>
    <mergeCell ref="R500:U500"/>
    <mergeCell ref="V500:Y500"/>
    <mergeCell ref="Z500:AC500"/>
    <mergeCell ref="Z497:AC497"/>
    <mergeCell ref="D498:I498"/>
    <mergeCell ref="J498:M498"/>
    <mergeCell ref="N498:Q498"/>
    <mergeCell ref="R498:U498"/>
    <mergeCell ref="V498:Y498"/>
    <mergeCell ref="Z498:AC498"/>
    <mergeCell ref="D506:I506"/>
    <mergeCell ref="J506:M506"/>
    <mergeCell ref="N506:Q506"/>
    <mergeCell ref="R506:U506"/>
    <mergeCell ref="V506:Y506"/>
    <mergeCell ref="Z506:AC506"/>
    <mergeCell ref="D504:I504"/>
    <mergeCell ref="J504:M504"/>
    <mergeCell ref="N504:Q504"/>
    <mergeCell ref="R504:U504"/>
    <mergeCell ref="V504:Y504"/>
    <mergeCell ref="Z504:AC504"/>
    <mergeCell ref="D503:I503"/>
    <mergeCell ref="J503:M503"/>
    <mergeCell ref="N503:Q503"/>
    <mergeCell ref="R503:U503"/>
    <mergeCell ref="V503:Y503"/>
    <mergeCell ref="Z503:AC503"/>
    <mergeCell ref="D510:I510"/>
    <mergeCell ref="J510:M510"/>
    <mergeCell ref="N510:Q510"/>
    <mergeCell ref="R510:U510"/>
    <mergeCell ref="V510:Y510"/>
    <mergeCell ref="Z510:AC510"/>
    <mergeCell ref="D509:I509"/>
    <mergeCell ref="J509:M509"/>
    <mergeCell ref="N509:Q509"/>
    <mergeCell ref="R509:U509"/>
    <mergeCell ref="V509:Y509"/>
    <mergeCell ref="Z509:AC509"/>
    <mergeCell ref="D507:I507"/>
    <mergeCell ref="J507:M507"/>
    <mergeCell ref="N507:Q507"/>
    <mergeCell ref="R507:U507"/>
    <mergeCell ref="V507:Y507"/>
    <mergeCell ref="Z507:AC507"/>
    <mergeCell ref="D515:I515"/>
    <mergeCell ref="J515:M515"/>
    <mergeCell ref="N515:Q515"/>
    <mergeCell ref="R515:U515"/>
    <mergeCell ref="V515:Y515"/>
    <mergeCell ref="Z515:AC515"/>
    <mergeCell ref="D513:I513"/>
    <mergeCell ref="J513:M513"/>
    <mergeCell ref="N513:Q513"/>
    <mergeCell ref="R513:U513"/>
    <mergeCell ref="V513:Y513"/>
    <mergeCell ref="Z513:AC513"/>
    <mergeCell ref="D512:I512"/>
    <mergeCell ref="J512:M512"/>
    <mergeCell ref="N512:Q512"/>
    <mergeCell ref="R512:U512"/>
    <mergeCell ref="V512:Y512"/>
    <mergeCell ref="Z512:AC512"/>
    <mergeCell ref="Z521:AC521"/>
    <mergeCell ref="R522:U522"/>
    <mergeCell ref="V522:Y522"/>
    <mergeCell ref="Z522:AC522"/>
    <mergeCell ref="D523:I523"/>
    <mergeCell ref="J523:M523"/>
    <mergeCell ref="N523:Q523"/>
    <mergeCell ref="R523:U523"/>
    <mergeCell ref="V523:Y523"/>
    <mergeCell ref="Z523:AC523"/>
    <mergeCell ref="B519:C521"/>
    <mergeCell ref="D521:I522"/>
    <mergeCell ref="J521:M522"/>
    <mergeCell ref="N521:Q522"/>
    <mergeCell ref="R521:U521"/>
    <mergeCell ref="V521:Y521"/>
    <mergeCell ref="D516:I516"/>
    <mergeCell ref="J516:M516"/>
    <mergeCell ref="N516:Q516"/>
    <mergeCell ref="R516:U516"/>
    <mergeCell ref="V516:Y516"/>
    <mergeCell ref="Z516:AC516"/>
    <mergeCell ref="D527:I527"/>
    <mergeCell ref="J527:M527"/>
    <mergeCell ref="N527:Q527"/>
    <mergeCell ref="R527:U527"/>
    <mergeCell ref="V527:Y527"/>
    <mergeCell ref="Z527:AC527"/>
    <mergeCell ref="D526:I526"/>
    <mergeCell ref="J526:M526"/>
    <mergeCell ref="N526:Q526"/>
    <mergeCell ref="R526:U526"/>
    <mergeCell ref="V526:Y526"/>
    <mergeCell ref="Z526:AC526"/>
    <mergeCell ref="D524:I524"/>
    <mergeCell ref="J524:M524"/>
    <mergeCell ref="N524:Q524"/>
    <mergeCell ref="R524:U524"/>
    <mergeCell ref="V524:Y524"/>
    <mergeCell ref="Z524:AC524"/>
    <mergeCell ref="B532:C532"/>
    <mergeCell ref="D534:I535"/>
    <mergeCell ref="J534:M535"/>
    <mergeCell ref="N534:Q535"/>
    <mergeCell ref="R534:U534"/>
    <mergeCell ref="V534:Y534"/>
    <mergeCell ref="D530:I530"/>
    <mergeCell ref="J530:M530"/>
    <mergeCell ref="N530:Q530"/>
    <mergeCell ref="R530:U530"/>
    <mergeCell ref="V530:Y530"/>
    <mergeCell ref="Z530:AC530"/>
    <mergeCell ref="D529:I529"/>
    <mergeCell ref="J529:M529"/>
    <mergeCell ref="N529:Q529"/>
    <mergeCell ref="R529:U529"/>
    <mergeCell ref="V529:Y529"/>
    <mergeCell ref="Z529:AC529"/>
    <mergeCell ref="D539:I539"/>
    <mergeCell ref="J539:M539"/>
    <mergeCell ref="N539:Q539"/>
    <mergeCell ref="R539:U539"/>
    <mergeCell ref="V539:Y539"/>
    <mergeCell ref="Z539:AC539"/>
    <mergeCell ref="D537:I537"/>
    <mergeCell ref="J537:M537"/>
    <mergeCell ref="N537:Q537"/>
    <mergeCell ref="R537:U537"/>
    <mergeCell ref="V537:Y537"/>
    <mergeCell ref="Z537:AC537"/>
    <mergeCell ref="Z534:AC534"/>
    <mergeCell ref="R535:U535"/>
    <mergeCell ref="V535:Y535"/>
    <mergeCell ref="Z535:AC535"/>
    <mergeCell ref="D536:I536"/>
    <mergeCell ref="J536:M536"/>
    <mergeCell ref="N536:Q536"/>
    <mergeCell ref="R536:U536"/>
    <mergeCell ref="V536:Y536"/>
    <mergeCell ref="Z536:AC536"/>
    <mergeCell ref="D543:I543"/>
    <mergeCell ref="J543:M543"/>
    <mergeCell ref="N543:Q543"/>
    <mergeCell ref="R543:U543"/>
    <mergeCell ref="V543:Y543"/>
    <mergeCell ref="Z543:AC543"/>
    <mergeCell ref="D542:I542"/>
    <mergeCell ref="J542:M542"/>
    <mergeCell ref="N542:Q542"/>
    <mergeCell ref="R542:U542"/>
    <mergeCell ref="V542:Y542"/>
    <mergeCell ref="Z542:AC542"/>
    <mergeCell ref="D540:I540"/>
    <mergeCell ref="J540:M540"/>
    <mergeCell ref="N540:Q540"/>
    <mergeCell ref="R540:U540"/>
    <mergeCell ref="V540:Y540"/>
    <mergeCell ref="Z540:AC540"/>
  </mergeCells>
  <phoneticPr fontId="2"/>
  <conditionalFormatting sqref="R41:AG42 R23:AG24 R26:AG27 R29:AG30 R32:AG33 R35:AG36 R38:AG39 R10:AG11 R44:AC45 R47:AC48 AD44:AG52 R50:AC52 R544:AG546">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467 V467 R467 N467 J467 AD467 AH467">
    <cfRule type="expression" dxfId="39" priority="40" stopIfTrue="1">
      <formula>(J467&gt;0)*(MAX($BK467:$BQ467)=J467)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172:AG173 R185:AG186 R198:AG199 R211:AG212 R224:AG225">
    <cfRule type="expression" dxfId="31" priority="31" stopIfTrue="1">
      <formula>(R172&gt;0)*(MAX($BK172:$BM172)=R172)</formula>
    </cfRule>
  </conditionalFormatting>
  <conditionalFormatting sqref="J237:AM240 J244:AM247">
    <cfRule type="expression" dxfId="30" priority="32" stopIfTrue="1">
      <formula>(J237&gt;0)*(MAX($BK237:$BT237)=J237)</formula>
    </cfRule>
  </conditionalFormatting>
  <conditionalFormatting sqref="J257:AM260 J264:AM267 J304:AM307">
    <cfRule type="expression" dxfId="29" priority="28" stopIfTrue="1">
      <formula>(J257&gt;0)*(MAX($BK257:$BT257)=J257)</formula>
    </cfRule>
  </conditionalFormatting>
  <conditionalFormatting sqref="J297:AJ300">
    <cfRule type="expression" dxfId="28" priority="29" stopIfTrue="1">
      <formula>(J297&gt;0)*(MAX($BK297:$BS297)=J297)</formula>
    </cfRule>
  </conditionalFormatting>
  <conditionalFormatting sqref="J277:AP280 J284:AP287">
    <cfRule type="expression" dxfId="27" priority="30" stopIfTrue="1">
      <formula>(J277&gt;0)*(MAX($BK277:$BU277)=J277)</formula>
    </cfRule>
  </conditionalFormatting>
  <conditionalFormatting sqref="R333:AG334 R336:AG337 AD327:AG328 R345:AG346 AD330:AG331 R354:AG354 R357:AG357 R321:AG321 AD318:AG319 R324:AG325 R339:AG340 R348:AG349 AD351:AG352 AD342:AG343">
    <cfRule type="expression" dxfId="26" priority="27" stopIfTrue="1">
      <formula>(R318&gt;0)*(MAX($BK318:$BM318)=R318)</formula>
    </cfRule>
  </conditionalFormatting>
  <conditionalFormatting sqref="R342:AC343">
    <cfRule type="expression" dxfId="25" priority="26" stopIfTrue="1">
      <formula>(R342&gt;0)*(MAX($BK342:$BM342)=R342)</formula>
    </cfRule>
  </conditionalFormatting>
  <conditionalFormatting sqref="R351:AC352">
    <cfRule type="expression" dxfId="24" priority="25" stopIfTrue="1">
      <formula>(R351&gt;0)*(MAX($BK351:$BM351)=R351)</formula>
    </cfRule>
  </conditionalFormatting>
  <conditionalFormatting sqref="R318:AC319">
    <cfRule type="expression" dxfId="23" priority="24" stopIfTrue="1">
      <formula>(R318&gt;0)*(MAX($BK318:$BM318)=R318)</formula>
    </cfRule>
  </conditionalFormatting>
  <conditionalFormatting sqref="R327:AC328">
    <cfRule type="expression" dxfId="22" priority="23" stopIfTrue="1">
      <formula>(R327&gt;0)*(MAX($BK327:$BM327)=R327)</formula>
    </cfRule>
  </conditionalFormatting>
  <conditionalFormatting sqref="R330:AC331">
    <cfRule type="expression" dxfId="21" priority="22" stopIfTrue="1">
      <formula>(R330&gt;0)*(MAX($BK330:$BM330)=R330)</formula>
    </cfRule>
  </conditionalFormatting>
  <conditionalFormatting sqref="R364:AG365 R367:AG368 R370:AG371 R373:AG374">
    <cfRule type="expression" dxfId="20" priority="21" stopIfTrue="1">
      <formula>(R364&gt;0)*(MAX($BK364:$BM364)=R364)</formula>
    </cfRule>
  </conditionalFormatting>
  <conditionalFormatting sqref="R394:AG395 R397:AG398 R400:AG401 R403:AG404 R406:AG407 R387:AG388 R381:AG382 R384:AG385">
    <cfRule type="expression" dxfId="19" priority="20" stopIfTrue="1">
      <formula>(R381&gt;0)*(MAX($BK381:$BM381)=R381)</formula>
    </cfRule>
  </conditionalFormatting>
  <conditionalFormatting sqref="AD437:AG438 AD448:AG449 R442:AG443">
    <cfRule type="expression" dxfId="18" priority="17" stopIfTrue="1">
      <formula>(R437&gt;0)*(MAX($BK437:$BM437)=R437)</formula>
    </cfRule>
  </conditionalFormatting>
  <conditionalFormatting sqref="AD456:AD459 J456:J459 N456:N459 R456:R459 V456:V459 Z456:Z459 AH456:AH459 AH463:AH464 AD463:AD464 J463:J464 N463:N464 R463:R464 V463:V464 Z463:Z464 AH431 AD431 R431 V431 Z431 J431 N431">
    <cfRule type="expression" dxfId="17" priority="18" stopIfTrue="1">
      <formula>(J431&gt;0)*(MAX($BK431:$BQ431)=J431)</formula>
    </cfRule>
  </conditionalFormatting>
  <conditionalFormatting sqref="J427:Y428">
    <cfRule type="expression" dxfId="16" priority="19" stopIfTrue="1">
      <formula>(J427&gt;0)*(MAX($BK427:$BN427)=J427)</formula>
    </cfRule>
  </conditionalFormatting>
  <conditionalFormatting sqref="R437:AC438">
    <cfRule type="expression" dxfId="15" priority="16" stopIfTrue="1">
      <formula>(R437&gt;0)*(MAX($BK437:$BM437)=R437)</formula>
    </cfRule>
  </conditionalFormatting>
  <conditionalFormatting sqref="R448:AC449">
    <cfRule type="expression" dxfId="14" priority="15" stopIfTrue="1">
      <formula>(R448&gt;0)*(MAX($BK448:$BM448)=R448)</formula>
    </cfRule>
  </conditionalFormatting>
  <conditionalFormatting sqref="AD465:AD466 J465:J466 N465:N466 R465:R466 V465:V466 Z465:Z466 AH465:AH466">
    <cfRule type="expression" dxfId="13" priority="14" stopIfTrue="1">
      <formula>(J465&gt;0)*(MAX($BK465:$BQ465)=J465)</formula>
    </cfRule>
  </conditionalFormatting>
  <conditionalFormatting sqref="Z427:AC428">
    <cfRule type="expression" dxfId="12" priority="13" stopIfTrue="1">
      <formula>(Z427&gt;0)*(MAX($BK427:$BN427)=Z427)</formula>
    </cfRule>
  </conditionalFormatting>
  <conditionalFormatting sqref="R478:AG479">
    <cfRule type="expression" dxfId="11" priority="12" stopIfTrue="1">
      <formula>(R478&gt;0)*(MAX($BK478:$BM478)=R478)</formula>
    </cfRule>
  </conditionalFormatting>
  <conditionalFormatting sqref="R481:AG482 R484:AG484 R491:AG492 R494:AG495 R497:AG498 R500:AG501 R503:AG504 R506:AG507 R509:AG510 R512:AG512 R515:AG515 AD485:AG485">
    <cfRule type="expression" dxfId="10" priority="11" stopIfTrue="1">
      <formula>(R481&gt;0)*(MAX($BK481:$BM481)=R481)</formula>
    </cfRule>
  </conditionalFormatting>
  <conditionalFormatting sqref="R485:AC485">
    <cfRule type="expression" dxfId="9" priority="10" stopIfTrue="1">
      <formula>(R485&gt;0)*(MAX($BK485:$BM485)=R485)</formula>
    </cfRule>
  </conditionalFormatting>
  <conditionalFormatting sqref="R526:AG527 R529:AG530 R523:AG524 R536:AG537 R539:AG540 R542:AG543">
    <cfRule type="expression" dxfId="8" priority="9" stopIfTrue="1">
      <formula>(R523&gt;0)*(MAX($BK523:$BM523)=R523)</formula>
    </cfRule>
  </conditionalFormatting>
  <conditionalFormatting sqref="R322:AG322">
    <cfRule type="expression" dxfId="7" priority="8" stopIfTrue="1">
      <formula>(R322&gt;0)*(MAX($BK322:$BM322)=R322)</formula>
    </cfRule>
  </conditionalFormatting>
  <conditionalFormatting sqref="AD355:AG355">
    <cfRule type="expression" dxfId="6" priority="7" stopIfTrue="1">
      <formula>(AD355&gt;0)*(MAX($BK355:$BM355)=AD355)</formula>
    </cfRule>
  </conditionalFormatting>
  <conditionalFormatting sqref="R355:AC355">
    <cfRule type="expression" dxfId="5" priority="6" stopIfTrue="1">
      <formula>(R355&gt;0)*(MAX($BK355:$BM355)=R355)</formula>
    </cfRule>
  </conditionalFormatting>
  <conditionalFormatting sqref="AD358:AG358">
    <cfRule type="expression" dxfId="4" priority="5" stopIfTrue="1">
      <formula>(AD358&gt;0)*(MAX($BK358:$BM358)=AD358)</formula>
    </cfRule>
  </conditionalFormatting>
  <conditionalFormatting sqref="R358:AC358">
    <cfRule type="expression" dxfId="3" priority="4" stopIfTrue="1">
      <formula>(R358&gt;0)*(MAX($BK358:$BM358)=R358)</formula>
    </cfRule>
  </conditionalFormatting>
  <conditionalFormatting sqref="R513:AG513">
    <cfRule type="expression" dxfId="2" priority="3" stopIfTrue="1">
      <formula>(R513&gt;0)*(MAX($BK513:$BM513)=R513)</formula>
    </cfRule>
  </conditionalFormatting>
  <conditionalFormatting sqref="R516:AG516">
    <cfRule type="expression" dxfId="1" priority="2" stopIfTrue="1">
      <formula>(R516&gt;0)*(MAX($BK516:$BM516)=R516)</formula>
    </cfRule>
  </conditionalFormatting>
  <conditionalFormatting sqref="J429:J430 N429:N430 R429:R430 V429:V430 Z429:Z430">
    <cfRule type="expression" dxfId="0" priority="1" stopIfTrue="1">
      <formula>(J429&gt;0)*(MAX($BK429:$BQ429)=J429)</formula>
    </cfRule>
  </conditionalFormatting>
  <printOptions horizontalCentered="1"/>
  <pageMargins left="0.74803149606299213" right="0" top="0" bottom="0" header="0" footer="0"/>
  <pageSetup paperSize="9" scale="88" orientation="portrait" r:id="rId1"/>
  <headerFooter alignWithMargins="0"/>
  <rowBreaks count="9" manualBreakCount="9">
    <brk id="82" max="46" man="1"/>
    <brk id="138" max="46" man="1"/>
    <brk id="165" max="46" man="1"/>
    <brk id="251" max="46" man="1"/>
    <brk id="313" max="46" man="1"/>
    <brk id="375" max="46" man="1"/>
    <brk id="420" max="46" man="1"/>
    <brk id="471" max="46" man="1"/>
    <brk id="519"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2022-01-11T10:12:43Z</dcterms:created>
  <dcterms:modified xsi:type="dcterms:W3CDTF">2022-03-12T03:06:36Z</dcterms:modified>
</cp:coreProperties>
</file>