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K:\全体\清央小ポータルサイト\全体フォルダ\B教務部\04調査統計\01基本調査\03国・県・市学力調査\03学習内容定着度調査\R4\結果資料など\2022 2090004025 宇都宮市立清原中央小学校\②ホームページ用資料\アンケート\"/>
    </mc:Choice>
  </mc:AlternateContent>
  <xr:revisionPtr revIDLastSave="0" documentId="13_ncr:1_{4D2E8511-B3AB-4BD0-89A7-E8401EAE01B5}" xr6:coauthVersionLast="36" xr6:coauthVersionMax="36" xr10:uidLastSave="{00000000-0000-0000-0000-000000000000}"/>
  <bookViews>
    <workbookView xWindow="0" yWindow="0" windowWidth="28800" windowHeight="11460" xr2:uid="{00000000-000D-0000-FFFF-FFFF00000000}"/>
  </bookViews>
  <sheets>
    <sheet name="意識1-1" sheetId="2" r:id="rId1"/>
  </sheets>
  <definedNames>
    <definedName name="_xlnm.Print_Area" localSheetId="0">'意識1-1'!$A$1:$AU$582</definedName>
    <definedName name="_xlnm.Print_Titles" localSheetId="0">'意識1-1'!$1:$3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567" i="2" l="1"/>
  <c r="V567" i="2"/>
  <c r="R567" i="2"/>
  <c r="N567" i="2"/>
  <c r="J567" i="2"/>
  <c r="BJ566" i="2"/>
  <c r="N566" i="2" s="1"/>
  <c r="Z566" i="2"/>
  <c r="V566" i="2"/>
  <c r="R566" i="2"/>
  <c r="J566" i="2"/>
  <c r="Z564" i="2"/>
  <c r="V564" i="2"/>
  <c r="R564" i="2"/>
  <c r="N564" i="2"/>
  <c r="J564" i="2"/>
  <c r="BJ563" i="2"/>
  <c r="N563" i="2" s="1"/>
  <c r="Z563" i="2"/>
  <c r="V563" i="2"/>
  <c r="R563" i="2"/>
  <c r="J563" i="2"/>
  <c r="Z561" i="2"/>
  <c r="V561" i="2"/>
  <c r="R561" i="2"/>
  <c r="N561" i="2"/>
  <c r="J561" i="2"/>
  <c r="BJ560" i="2"/>
  <c r="N560" i="2" s="1"/>
  <c r="Z560" i="2"/>
  <c r="V560" i="2"/>
  <c r="R560" i="2"/>
  <c r="J560" i="2"/>
  <c r="Z554" i="2"/>
  <c r="V554" i="2"/>
  <c r="R554" i="2"/>
  <c r="N554" i="2"/>
  <c r="J554" i="2"/>
  <c r="BJ553" i="2"/>
  <c r="N553" i="2" s="1"/>
  <c r="Z553" i="2"/>
  <c r="V553" i="2"/>
  <c r="R553" i="2"/>
  <c r="J553" i="2"/>
  <c r="Z551" i="2"/>
  <c r="V551" i="2"/>
  <c r="R551" i="2"/>
  <c r="N551" i="2"/>
  <c r="J551" i="2"/>
  <c r="BJ550" i="2"/>
  <c r="N550" i="2" s="1"/>
  <c r="Z550" i="2"/>
  <c r="V550" i="2"/>
  <c r="R550" i="2"/>
  <c r="J550" i="2"/>
  <c r="Z548" i="2"/>
  <c r="V548" i="2"/>
  <c r="R548" i="2"/>
  <c r="N548" i="2"/>
  <c r="J548" i="2"/>
  <c r="BJ547" i="2"/>
  <c r="N547" i="2" s="1"/>
  <c r="Z547" i="2"/>
  <c r="V547" i="2"/>
  <c r="R547" i="2"/>
  <c r="J547" i="2"/>
  <c r="Z540" i="2"/>
  <c r="V540" i="2"/>
  <c r="R540" i="2"/>
  <c r="N540" i="2"/>
  <c r="J540" i="2"/>
  <c r="BJ539" i="2"/>
  <c r="N539" i="2" s="1"/>
  <c r="Z539" i="2"/>
  <c r="V539" i="2"/>
  <c r="R539" i="2"/>
  <c r="J539" i="2"/>
  <c r="Z537" i="2"/>
  <c r="V537" i="2"/>
  <c r="R537" i="2"/>
  <c r="N537" i="2"/>
  <c r="J537" i="2"/>
  <c r="BJ536" i="2"/>
  <c r="N536" i="2" s="1"/>
  <c r="Z536" i="2"/>
  <c r="V536" i="2"/>
  <c r="R536" i="2"/>
  <c r="J536" i="2"/>
  <c r="Z534" i="2"/>
  <c r="V534" i="2"/>
  <c r="R534" i="2"/>
  <c r="N534" i="2"/>
  <c r="J534" i="2"/>
  <c r="BJ533" i="2"/>
  <c r="N533" i="2" s="1"/>
  <c r="Z533" i="2"/>
  <c r="V533" i="2"/>
  <c r="R533" i="2"/>
  <c r="J533" i="2"/>
  <c r="Z531" i="2"/>
  <c r="V531" i="2"/>
  <c r="R531" i="2"/>
  <c r="N531" i="2"/>
  <c r="J531" i="2"/>
  <c r="BJ530" i="2"/>
  <c r="N530" i="2" s="1"/>
  <c r="Z530" i="2"/>
  <c r="V530" i="2"/>
  <c r="R530" i="2"/>
  <c r="J530" i="2"/>
  <c r="Z528" i="2"/>
  <c r="V528" i="2"/>
  <c r="R528" i="2"/>
  <c r="N528" i="2"/>
  <c r="J528" i="2"/>
  <c r="BJ527" i="2"/>
  <c r="N527" i="2" s="1"/>
  <c r="Z527" i="2"/>
  <c r="V527" i="2"/>
  <c r="R527" i="2"/>
  <c r="J527" i="2"/>
  <c r="Z525" i="2"/>
  <c r="V525" i="2"/>
  <c r="R525" i="2"/>
  <c r="N525" i="2"/>
  <c r="J525" i="2"/>
  <c r="BJ524" i="2"/>
  <c r="N524" i="2" s="1"/>
  <c r="Z524" i="2"/>
  <c r="V524" i="2"/>
  <c r="R524" i="2"/>
  <c r="J524" i="2"/>
  <c r="Z522" i="2"/>
  <c r="V522" i="2"/>
  <c r="R522" i="2"/>
  <c r="N522" i="2"/>
  <c r="J522" i="2"/>
  <c r="BJ521" i="2"/>
  <c r="N521" i="2" s="1"/>
  <c r="Z521" i="2"/>
  <c r="V521" i="2"/>
  <c r="R521" i="2"/>
  <c r="J521" i="2"/>
  <c r="Z519" i="2"/>
  <c r="V519" i="2"/>
  <c r="R519" i="2"/>
  <c r="N519" i="2"/>
  <c r="J519" i="2"/>
  <c r="BJ518" i="2"/>
  <c r="N518" i="2" s="1"/>
  <c r="Z518" i="2"/>
  <c r="V518" i="2"/>
  <c r="R518" i="2"/>
  <c r="J518" i="2"/>
  <c r="Z516" i="2"/>
  <c r="V516" i="2"/>
  <c r="R516" i="2"/>
  <c r="N516" i="2"/>
  <c r="J516" i="2"/>
  <c r="BJ515" i="2"/>
  <c r="N515" i="2" s="1"/>
  <c r="Z515" i="2"/>
  <c r="V515" i="2"/>
  <c r="R515" i="2"/>
  <c r="J515" i="2"/>
  <c r="Z509" i="2"/>
  <c r="V509" i="2"/>
  <c r="R509" i="2"/>
  <c r="N509" i="2"/>
  <c r="J509" i="2"/>
  <c r="BJ508" i="2"/>
  <c r="N508" i="2" s="1"/>
  <c r="Z508" i="2"/>
  <c r="V508" i="2"/>
  <c r="R508" i="2"/>
  <c r="J508" i="2"/>
  <c r="Z506" i="2"/>
  <c r="V506" i="2"/>
  <c r="R506" i="2"/>
  <c r="N506" i="2"/>
  <c r="J506" i="2"/>
  <c r="BJ505" i="2"/>
  <c r="N505" i="2" s="1"/>
  <c r="Z505" i="2"/>
  <c r="V505" i="2"/>
  <c r="R505" i="2"/>
  <c r="J505" i="2"/>
  <c r="Z503" i="2"/>
  <c r="V503" i="2"/>
  <c r="R503" i="2"/>
  <c r="N503" i="2"/>
  <c r="J503" i="2"/>
  <c r="BJ502" i="2"/>
  <c r="N502" i="2" s="1"/>
  <c r="Z502" i="2"/>
  <c r="V502" i="2"/>
  <c r="R502" i="2"/>
  <c r="J502" i="2"/>
  <c r="AH485" i="2"/>
  <c r="AD485" i="2"/>
  <c r="Z485" i="2"/>
  <c r="V485" i="2"/>
  <c r="R485" i="2"/>
  <c r="N485" i="2"/>
  <c r="J485" i="2"/>
  <c r="AH484" i="2"/>
  <c r="AD484" i="2"/>
  <c r="Z484" i="2"/>
  <c r="V484" i="2"/>
  <c r="R484" i="2"/>
  <c r="N484" i="2"/>
  <c r="J484" i="2"/>
  <c r="AH483" i="2"/>
  <c r="AD483" i="2"/>
  <c r="Z483" i="2"/>
  <c r="V483" i="2"/>
  <c r="R483" i="2"/>
  <c r="N483" i="2"/>
  <c r="J483" i="2"/>
  <c r="AH482" i="2"/>
  <c r="AD482" i="2"/>
  <c r="Z482" i="2"/>
  <c r="V482" i="2"/>
  <c r="R482" i="2"/>
  <c r="N482" i="2"/>
  <c r="J482" i="2"/>
  <c r="AH478" i="2"/>
  <c r="AD478" i="2"/>
  <c r="Z478" i="2"/>
  <c r="V478" i="2"/>
  <c r="R478" i="2"/>
  <c r="N478" i="2"/>
  <c r="J478" i="2"/>
  <c r="AH477" i="2"/>
  <c r="AD477" i="2"/>
  <c r="Z477" i="2"/>
  <c r="V477" i="2"/>
  <c r="R477" i="2"/>
  <c r="N477" i="2"/>
  <c r="J477" i="2"/>
  <c r="AH476" i="2"/>
  <c r="AD476" i="2"/>
  <c r="Z476" i="2"/>
  <c r="V476" i="2"/>
  <c r="R476" i="2"/>
  <c r="N476" i="2"/>
  <c r="J476" i="2"/>
  <c r="AH475" i="2"/>
  <c r="AD475" i="2"/>
  <c r="Z475" i="2"/>
  <c r="V475" i="2"/>
  <c r="R475" i="2"/>
  <c r="N475" i="2"/>
  <c r="J475" i="2"/>
  <c r="Z468" i="2"/>
  <c r="V468" i="2"/>
  <c r="R468" i="2"/>
  <c r="N468" i="2"/>
  <c r="J468" i="2"/>
  <c r="BJ467" i="2"/>
  <c r="N467" i="2" s="1"/>
  <c r="Z467" i="2"/>
  <c r="V467" i="2"/>
  <c r="R467" i="2"/>
  <c r="J467" i="2"/>
  <c r="Z462" i="2"/>
  <c r="V462" i="2"/>
  <c r="R462" i="2"/>
  <c r="N462" i="2"/>
  <c r="J462" i="2"/>
  <c r="BJ461" i="2"/>
  <c r="N461" i="2" s="1"/>
  <c r="Z461" i="2"/>
  <c r="V461" i="2"/>
  <c r="R461" i="2"/>
  <c r="J461" i="2"/>
  <c r="Z457" i="2"/>
  <c r="V457" i="2"/>
  <c r="R457" i="2"/>
  <c r="N457" i="2"/>
  <c r="J457" i="2"/>
  <c r="BJ456" i="2"/>
  <c r="N456" i="2" s="1"/>
  <c r="Z456" i="2"/>
  <c r="V456" i="2"/>
  <c r="R456" i="2"/>
  <c r="J456" i="2"/>
  <c r="Z449" i="2"/>
  <c r="V449" i="2"/>
  <c r="R449" i="2"/>
  <c r="N449" i="2"/>
  <c r="J449" i="2"/>
  <c r="Z448" i="2"/>
  <c r="V448" i="2"/>
  <c r="R448" i="2"/>
  <c r="N448" i="2"/>
  <c r="J448" i="2"/>
  <c r="Z447" i="2"/>
  <c r="V447" i="2"/>
  <c r="R447" i="2"/>
  <c r="N447" i="2"/>
  <c r="J447" i="2"/>
  <c r="Z446" i="2"/>
  <c r="V446" i="2"/>
  <c r="R446" i="2"/>
  <c r="N446" i="2"/>
  <c r="J446" i="2"/>
  <c r="Z423" i="2"/>
  <c r="V423" i="2"/>
  <c r="R423" i="2"/>
  <c r="N423" i="2"/>
  <c r="J423" i="2"/>
  <c r="BJ422" i="2"/>
  <c r="N422" i="2" s="1"/>
  <c r="Z422" i="2"/>
  <c r="V422" i="2"/>
  <c r="R422" i="2"/>
  <c r="J422" i="2"/>
  <c r="Z420" i="2"/>
  <c r="V420" i="2"/>
  <c r="R420" i="2"/>
  <c r="N420" i="2"/>
  <c r="J420" i="2"/>
  <c r="BJ419" i="2"/>
  <c r="N419" i="2" s="1"/>
  <c r="Z419" i="2"/>
  <c r="V419" i="2"/>
  <c r="R419" i="2"/>
  <c r="J419" i="2"/>
  <c r="Z417" i="2"/>
  <c r="V417" i="2"/>
  <c r="R417" i="2"/>
  <c r="N417" i="2"/>
  <c r="J417" i="2"/>
  <c r="BJ416" i="2"/>
  <c r="N416" i="2" s="1"/>
  <c r="Z416" i="2"/>
  <c r="V416" i="2"/>
  <c r="R416" i="2"/>
  <c r="J416" i="2"/>
  <c r="Z414" i="2"/>
  <c r="V414" i="2"/>
  <c r="R414" i="2"/>
  <c r="N414" i="2"/>
  <c r="J414" i="2"/>
  <c r="BJ413" i="2"/>
  <c r="N413" i="2" s="1"/>
  <c r="Z413" i="2"/>
  <c r="V413" i="2"/>
  <c r="R413" i="2"/>
  <c r="J413" i="2"/>
  <c r="Z411" i="2"/>
  <c r="V411" i="2"/>
  <c r="R411" i="2"/>
  <c r="N411" i="2"/>
  <c r="J411" i="2"/>
  <c r="BJ410" i="2"/>
  <c r="N410" i="2" s="1"/>
  <c r="Z410" i="2"/>
  <c r="V410" i="2"/>
  <c r="R410" i="2"/>
  <c r="J410" i="2"/>
  <c r="Z404" i="2"/>
  <c r="V404" i="2"/>
  <c r="R404" i="2"/>
  <c r="N404" i="2"/>
  <c r="J404" i="2"/>
  <c r="BJ403" i="2"/>
  <c r="N403" i="2" s="1"/>
  <c r="Z403" i="2"/>
  <c r="V403" i="2"/>
  <c r="R403" i="2"/>
  <c r="J403" i="2"/>
  <c r="Z401" i="2"/>
  <c r="V401" i="2"/>
  <c r="R401" i="2"/>
  <c r="N401" i="2"/>
  <c r="J401" i="2"/>
  <c r="BJ400" i="2"/>
  <c r="N400" i="2" s="1"/>
  <c r="Z400" i="2"/>
  <c r="V400" i="2"/>
  <c r="R400" i="2"/>
  <c r="J400" i="2"/>
  <c r="Z398" i="2"/>
  <c r="V398" i="2"/>
  <c r="R398" i="2"/>
  <c r="N398" i="2"/>
  <c r="J398" i="2"/>
  <c r="BJ397" i="2"/>
  <c r="N397" i="2" s="1"/>
  <c r="Z397" i="2"/>
  <c r="V397" i="2"/>
  <c r="R397" i="2"/>
  <c r="J397" i="2"/>
  <c r="Z390" i="2"/>
  <c r="V390" i="2"/>
  <c r="R390" i="2"/>
  <c r="N390" i="2"/>
  <c r="J390" i="2"/>
  <c r="BJ389" i="2"/>
  <c r="N389" i="2" s="1"/>
  <c r="Z389" i="2"/>
  <c r="V389" i="2"/>
  <c r="R389" i="2"/>
  <c r="J389" i="2"/>
  <c r="Z387" i="2"/>
  <c r="V387" i="2"/>
  <c r="R387" i="2"/>
  <c r="N387" i="2"/>
  <c r="J387" i="2"/>
  <c r="BJ386" i="2"/>
  <c r="N386" i="2" s="1"/>
  <c r="Z386" i="2"/>
  <c r="V386" i="2"/>
  <c r="R386" i="2"/>
  <c r="J386" i="2"/>
  <c r="Z384" i="2"/>
  <c r="V384" i="2"/>
  <c r="R384" i="2"/>
  <c r="N384" i="2"/>
  <c r="J384" i="2"/>
  <c r="BJ383" i="2"/>
  <c r="N383" i="2" s="1"/>
  <c r="Z383" i="2"/>
  <c r="V383" i="2"/>
  <c r="R383" i="2"/>
  <c r="J383" i="2"/>
  <c r="Z381" i="2"/>
  <c r="V381" i="2"/>
  <c r="R381" i="2"/>
  <c r="N381" i="2"/>
  <c r="J381" i="2"/>
  <c r="BJ380" i="2"/>
  <c r="N380" i="2" s="1"/>
  <c r="Z380" i="2"/>
  <c r="V380" i="2"/>
  <c r="R380" i="2"/>
  <c r="J380" i="2"/>
  <c r="Z371" i="2"/>
  <c r="V371" i="2"/>
  <c r="R371" i="2"/>
  <c r="N371" i="2"/>
  <c r="J371" i="2"/>
  <c r="BJ370" i="2"/>
  <c r="N370" i="2" s="1"/>
  <c r="Z370" i="2"/>
  <c r="V370" i="2"/>
  <c r="R370" i="2"/>
  <c r="J370" i="2"/>
  <c r="Z368" i="2"/>
  <c r="V368" i="2"/>
  <c r="R368" i="2"/>
  <c r="N368" i="2"/>
  <c r="J368" i="2"/>
  <c r="BJ367" i="2"/>
  <c r="N367" i="2" s="1"/>
  <c r="Z367" i="2"/>
  <c r="V367" i="2"/>
  <c r="R367" i="2"/>
  <c r="J367" i="2"/>
  <c r="Z365" i="2"/>
  <c r="V365" i="2"/>
  <c r="R365" i="2"/>
  <c r="N365" i="2"/>
  <c r="J365" i="2"/>
  <c r="BJ364" i="2"/>
  <c r="N364" i="2" s="1"/>
  <c r="Z364" i="2"/>
  <c r="V364" i="2"/>
  <c r="R364" i="2"/>
  <c r="J364" i="2"/>
  <c r="Z362" i="2"/>
  <c r="V362" i="2"/>
  <c r="R362" i="2"/>
  <c r="N362" i="2"/>
  <c r="J362" i="2"/>
  <c r="BJ361" i="2"/>
  <c r="N361" i="2" s="1"/>
  <c r="Z361" i="2"/>
  <c r="V361" i="2"/>
  <c r="R361" i="2"/>
  <c r="J361" i="2"/>
  <c r="Z359" i="2"/>
  <c r="V359" i="2"/>
  <c r="R359" i="2"/>
  <c r="N359" i="2"/>
  <c r="J359" i="2"/>
  <c r="BJ358" i="2"/>
  <c r="N358" i="2" s="1"/>
  <c r="Z358" i="2"/>
  <c r="V358" i="2"/>
  <c r="R358" i="2"/>
  <c r="J358" i="2"/>
  <c r="Z356" i="2"/>
  <c r="V356" i="2"/>
  <c r="R356" i="2"/>
  <c r="N356" i="2"/>
  <c r="J356" i="2"/>
  <c r="BJ355" i="2"/>
  <c r="N355" i="2" s="1"/>
  <c r="Z355" i="2"/>
  <c r="V355" i="2"/>
  <c r="R355" i="2"/>
  <c r="J355" i="2"/>
  <c r="Z353" i="2"/>
  <c r="V353" i="2"/>
  <c r="R353" i="2"/>
  <c r="N353" i="2"/>
  <c r="J353" i="2"/>
  <c r="BJ352" i="2"/>
  <c r="N352" i="2" s="1"/>
  <c r="Z352" i="2"/>
  <c r="V352" i="2"/>
  <c r="R352" i="2"/>
  <c r="J352" i="2"/>
  <c r="Z350" i="2"/>
  <c r="V350" i="2"/>
  <c r="R350" i="2"/>
  <c r="N350" i="2"/>
  <c r="J350" i="2"/>
  <c r="BJ349" i="2"/>
  <c r="N349" i="2" s="1"/>
  <c r="Z349" i="2"/>
  <c r="V349" i="2"/>
  <c r="R349" i="2"/>
  <c r="J349" i="2"/>
  <c r="Z347" i="2"/>
  <c r="V347" i="2"/>
  <c r="R347" i="2"/>
  <c r="N347" i="2"/>
  <c r="J347" i="2"/>
  <c r="BJ346" i="2"/>
  <c r="N346" i="2" s="1"/>
  <c r="Z346" i="2"/>
  <c r="V346" i="2"/>
  <c r="R346" i="2"/>
  <c r="J346" i="2"/>
  <c r="Z344" i="2"/>
  <c r="V344" i="2"/>
  <c r="R344" i="2"/>
  <c r="N344" i="2"/>
  <c r="J344" i="2"/>
  <c r="BJ343" i="2"/>
  <c r="N343" i="2" s="1"/>
  <c r="Z343" i="2"/>
  <c r="V343" i="2"/>
  <c r="R343" i="2"/>
  <c r="J343" i="2"/>
  <c r="Z341" i="2"/>
  <c r="V341" i="2"/>
  <c r="R341" i="2"/>
  <c r="N341" i="2"/>
  <c r="J341" i="2"/>
  <c r="BJ340" i="2"/>
  <c r="N340" i="2" s="1"/>
  <c r="Z340" i="2"/>
  <c r="V340" i="2"/>
  <c r="R340" i="2"/>
  <c r="J340" i="2"/>
  <c r="Z338" i="2"/>
  <c r="V338" i="2"/>
  <c r="R338" i="2"/>
  <c r="N338" i="2"/>
  <c r="J338" i="2"/>
  <c r="BJ337" i="2"/>
  <c r="N337" i="2" s="1"/>
  <c r="Z337" i="2"/>
  <c r="V337" i="2"/>
  <c r="R337" i="2"/>
  <c r="J337" i="2"/>
  <c r="Z335" i="2"/>
  <c r="V335" i="2"/>
  <c r="R335" i="2"/>
  <c r="N335" i="2"/>
  <c r="J335" i="2"/>
  <c r="BJ334" i="2"/>
  <c r="N334" i="2" s="1"/>
  <c r="Z334" i="2"/>
  <c r="V334" i="2"/>
  <c r="R334" i="2"/>
  <c r="J334" i="2"/>
  <c r="AK323" i="2"/>
  <c r="AH323" i="2"/>
  <c r="AE323" i="2"/>
  <c r="AB323" i="2"/>
  <c r="Y323" i="2"/>
  <c r="V323" i="2"/>
  <c r="S323" i="2"/>
  <c r="P323" i="2"/>
  <c r="M323" i="2"/>
  <c r="J323" i="2"/>
  <c r="AK322" i="2"/>
  <c r="AH322" i="2"/>
  <c r="AE322" i="2"/>
  <c r="AB322" i="2"/>
  <c r="Y322" i="2"/>
  <c r="V322" i="2"/>
  <c r="S322" i="2"/>
  <c r="P322" i="2"/>
  <c r="M322" i="2"/>
  <c r="J322" i="2"/>
  <c r="AK321" i="2"/>
  <c r="AH321" i="2"/>
  <c r="AE321" i="2"/>
  <c r="AB321" i="2"/>
  <c r="Y321" i="2"/>
  <c r="V321" i="2"/>
  <c r="S321" i="2"/>
  <c r="P321" i="2"/>
  <c r="M321" i="2"/>
  <c r="J321" i="2"/>
  <c r="AK320" i="2"/>
  <c r="AH320" i="2"/>
  <c r="AE320" i="2"/>
  <c r="AB320" i="2"/>
  <c r="Y320" i="2"/>
  <c r="V320" i="2"/>
  <c r="S320" i="2"/>
  <c r="P320" i="2"/>
  <c r="M320" i="2"/>
  <c r="J320" i="2"/>
  <c r="AH316" i="2"/>
  <c r="AE316" i="2"/>
  <c r="AB316" i="2"/>
  <c r="Y316" i="2"/>
  <c r="V316" i="2"/>
  <c r="S316" i="2"/>
  <c r="P316" i="2"/>
  <c r="M316" i="2"/>
  <c r="J316" i="2"/>
  <c r="AH315" i="2"/>
  <c r="AE315" i="2"/>
  <c r="AB315" i="2"/>
  <c r="Y315" i="2"/>
  <c r="V315" i="2"/>
  <c r="S315" i="2"/>
  <c r="P315" i="2"/>
  <c r="M315" i="2"/>
  <c r="J315" i="2"/>
  <c r="AH314" i="2"/>
  <c r="AE314" i="2"/>
  <c r="AB314" i="2"/>
  <c r="Y314" i="2"/>
  <c r="V314" i="2"/>
  <c r="S314" i="2"/>
  <c r="P314" i="2"/>
  <c r="M314" i="2"/>
  <c r="J314" i="2"/>
  <c r="AH313" i="2"/>
  <c r="AE313" i="2"/>
  <c r="AB313" i="2"/>
  <c r="Y313" i="2"/>
  <c r="V313" i="2"/>
  <c r="S313" i="2"/>
  <c r="P313" i="2"/>
  <c r="M313" i="2"/>
  <c r="J313" i="2"/>
  <c r="AN303" i="2"/>
  <c r="AK303" i="2"/>
  <c r="AH303" i="2"/>
  <c r="AE303" i="2"/>
  <c r="AB303" i="2"/>
  <c r="Y303" i="2"/>
  <c r="V303" i="2"/>
  <c r="S303" i="2"/>
  <c r="P303" i="2"/>
  <c r="M303" i="2"/>
  <c r="J303" i="2"/>
  <c r="AN302" i="2"/>
  <c r="AK302" i="2"/>
  <c r="AH302" i="2"/>
  <c r="AE302" i="2"/>
  <c r="AB302" i="2"/>
  <c r="Y302" i="2"/>
  <c r="V302" i="2"/>
  <c r="S302" i="2"/>
  <c r="P302" i="2"/>
  <c r="M302" i="2"/>
  <c r="J302" i="2"/>
  <c r="AN301" i="2"/>
  <c r="AK301" i="2"/>
  <c r="AH301" i="2"/>
  <c r="AE301" i="2"/>
  <c r="AB301" i="2"/>
  <c r="Y301" i="2"/>
  <c r="V301" i="2"/>
  <c r="S301" i="2"/>
  <c r="P301" i="2"/>
  <c r="M301" i="2"/>
  <c r="J301" i="2"/>
  <c r="AN300" i="2"/>
  <c r="AK300" i="2"/>
  <c r="AH300" i="2"/>
  <c r="AE300" i="2"/>
  <c r="AB300" i="2"/>
  <c r="Y300" i="2"/>
  <c r="V300" i="2"/>
  <c r="S300" i="2"/>
  <c r="P300" i="2"/>
  <c r="M300" i="2"/>
  <c r="J300" i="2"/>
  <c r="AN296" i="2"/>
  <c r="AK296" i="2"/>
  <c r="AH296" i="2"/>
  <c r="AE296" i="2"/>
  <c r="AB296" i="2"/>
  <c r="Y296" i="2"/>
  <c r="V296" i="2"/>
  <c r="S296" i="2"/>
  <c r="P296" i="2"/>
  <c r="M296" i="2"/>
  <c r="J296" i="2"/>
  <c r="AN295" i="2"/>
  <c r="AK295" i="2"/>
  <c r="AH295" i="2"/>
  <c r="AE295" i="2"/>
  <c r="AB295" i="2"/>
  <c r="Y295" i="2"/>
  <c r="V295" i="2"/>
  <c r="S295" i="2"/>
  <c r="P295" i="2"/>
  <c r="M295" i="2"/>
  <c r="J295" i="2"/>
  <c r="AN294" i="2"/>
  <c r="AK294" i="2"/>
  <c r="AH294" i="2"/>
  <c r="AE294" i="2"/>
  <c r="AB294" i="2"/>
  <c r="Y294" i="2"/>
  <c r="V294" i="2"/>
  <c r="S294" i="2"/>
  <c r="P294" i="2"/>
  <c r="M294" i="2"/>
  <c r="J294" i="2"/>
  <c r="AN293" i="2"/>
  <c r="AK293" i="2"/>
  <c r="AH293" i="2"/>
  <c r="AE293" i="2"/>
  <c r="AB293" i="2"/>
  <c r="Y293" i="2"/>
  <c r="V293" i="2"/>
  <c r="S293" i="2"/>
  <c r="P293" i="2"/>
  <c r="M293" i="2"/>
  <c r="J293" i="2"/>
  <c r="AK283" i="2"/>
  <c r="AH283" i="2"/>
  <c r="AE283" i="2"/>
  <c r="AB283" i="2"/>
  <c r="Y283" i="2"/>
  <c r="V283" i="2"/>
  <c r="S283" i="2"/>
  <c r="P283" i="2"/>
  <c r="M283" i="2"/>
  <c r="J283" i="2"/>
  <c r="AK282" i="2"/>
  <c r="AH282" i="2"/>
  <c r="AE282" i="2"/>
  <c r="AB282" i="2"/>
  <c r="Y282" i="2"/>
  <c r="V282" i="2"/>
  <c r="S282" i="2"/>
  <c r="P282" i="2"/>
  <c r="M282" i="2"/>
  <c r="J282" i="2"/>
  <c r="AK281" i="2"/>
  <c r="AH281" i="2"/>
  <c r="AE281" i="2"/>
  <c r="AB281" i="2"/>
  <c r="Y281" i="2"/>
  <c r="V281" i="2"/>
  <c r="S281" i="2"/>
  <c r="P281" i="2"/>
  <c r="M281" i="2"/>
  <c r="J281" i="2"/>
  <c r="AK280" i="2"/>
  <c r="AH280" i="2"/>
  <c r="AE280" i="2"/>
  <c r="AB280" i="2"/>
  <c r="Y280" i="2"/>
  <c r="V280" i="2"/>
  <c r="S280" i="2"/>
  <c r="P280" i="2"/>
  <c r="M280" i="2"/>
  <c r="J280" i="2"/>
  <c r="AK276" i="2"/>
  <c r="AH276" i="2"/>
  <c r="AE276" i="2"/>
  <c r="AB276" i="2"/>
  <c r="Y276" i="2"/>
  <c r="V276" i="2"/>
  <c r="S276" i="2"/>
  <c r="P276" i="2"/>
  <c r="M276" i="2"/>
  <c r="J276" i="2"/>
  <c r="AK275" i="2"/>
  <c r="AH275" i="2"/>
  <c r="AE275" i="2"/>
  <c r="AB275" i="2"/>
  <c r="Y275" i="2"/>
  <c r="V275" i="2"/>
  <c r="S275" i="2"/>
  <c r="P275" i="2"/>
  <c r="M275" i="2"/>
  <c r="J275" i="2"/>
  <c r="AK274" i="2"/>
  <c r="AH274" i="2"/>
  <c r="AE274" i="2"/>
  <c r="AB274" i="2"/>
  <c r="Y274" i="2"/>
  <c r="V274" i="2"/>
  <c r="S274" i="2"/>
  <c r="P274" i="2"/>
  <c r="M274" i="2"/>
  <c r="J274" i="2"/>
  <c r="AK273" i="2"/>
  <c r="AH273" i="2"/>
  <c r="AE273" i="2"/>
  <c r="AB273" i="2"/>
  <c r="Y273" i="2"/>
  <c r="V273" i="2"/>
  <c r="S273" i="2"/>
  <c r="P273" i="2"/>
  <c r="M273" i="2"/>
  <c r="J273" i="2"/>
  <c r="AK263" i="2"/>
  <c r="AH263" i="2"/>
  <c r="AE263" i="2"/>
  <c r="AB263" i="2"/>
  <c r="Y263" i="2"/>
  <c r="V263" i="2"/>
  <c r="S263" i="2"/>
  <c r="P263" i="2"/>
  <c r="M263" i="2"/>
  <c r="J263" i="2"/>
  <c r="AK262" i="2"/>
  <c r="AH262" i="2"/>
  <c r="AE262" i="2"/>
  <c r="AB262" i="2"/>
  <c r="Y262" i="2"/>
  <c r="V262" i="2"/>
  <c r="S262" i="2"/>
  <c r="P262" i="2"/>
  <c r="M262" i="2"/>
  <c r="J262" i="2"/>
  <c r="AK261" i="2"/>
  <c r="AH261" i="2"/>
  <c r="AE261" i="2"/>
  <c r="AB261" i="2"/>
  <c r="Y261" i="2"/>
  <c r="V261" i="2"/>
  <c r="S261" i="2"/>
  <c r="P261" i="2"/>
  <c r="M261" i="2"/>
  <c r="J261" i="2"/>
  <c r="AK260" i="2"/>
  <c r="AH260" i="2"/>
  <c r="AE260" i="2"/>
  <c r="AB260" i="2"/>
  <c r="Y260" i="2"/>
  <c r="V260" i="2"/>
  <c r="S260" i="2"/>
  <c r="P260" i="2"/>
  <c r="M260" i="2"/>
  <c r="J260" i="2"/>
  <c r="AK256" i="2"/>
  <c r="AH256" i="2"/>
  <c r="AE256" i="2"/>
  <c r="AB256" i="2"/>
  <c r="Y256" i="2"/>
  <c r="V256" i="2"/>
  <c r="S256" i="2"/>
  <c r="P256" i="2"/>
  <c r="M256" i="2"/>
  <c r="J256" i="2"/>
  <c r="AK255" i="2"/>
  <c r="AH255" i="2"/>
  <c r="AE255" i="2"/>
  <c r="AB255" i="2"/>
  <c r="Y255" i="2"/>
  <c r="V255" i="2"/>
  <c r="S255" i="2"/>
  <c r="P255" i="2"/>
  <c r="M255" i="2"/>
  <c r="J255" i="2"/>
  <c r="AK254" i="2"/>
  <c r="AH254" i="2"/>
  <c r="AE254" i="2"/>
  <c r="AB254" i="2"/>
  <c r="Y254" i="2"/>
  <c r="V254" i="2"/>
  <c r="S254" i="2"/>
  <c r="P254" i="2"/>
  <c r="M254" i="2"/>
  <c r="J254" i="2"/>
  <c r="AK253" i="2"/>
  <c r="AH253" i="2"/>
  <c r="AE253" i="2"/>
  <c r="AB253" i="2"/>
  <c r="Y253" i="2"/>
  <c r="V253" i="2"/>
  <c r="S253" i="2"/>
  <c r="P253" i="2"/>
  <c r="M253" i="2"/>
  <c r="J253" i="2"/>
  <c r="Z241" i="2"/>
  <c r="V241" i="2"/>
  <c r="R241" i="2"/>
  <c r="N241" i="2"/>
  <c r="J241" i="2"/>
  <c r="BJ240" i="2"/>
  <c r="N240" i="2" s="1"/>
  <c r="Z240" i="2"/>
  <c r="V240" i="2"/>
  <c r="R240" i="2"/>
  <c r="J240" i="2"/>
  <c r="Z228" i="2"/>
  <c r="V228" i="2"/>
  <c r="R228" i="2"/>
  <c r="N228" i="2"/>
  <c r="J228" i="2"/>
  <c r="BJ227" i="2"/>
  <c r="N227" i="2" s="1"/>
  <c r="Z227" i="2"/>
  <c r="V227" i="2"/>
  <c r="R227" i="2"/>
  <c r="J227" i="2"/>
  <c r="Z215" i="2"/>
  <c r="V215" i="2"/>
  <c r="R215" i="2"/>
  <c r="N215" i="2"/>
  <c r="J215" i="2"/>
  <c r="BJ214" i="2"/>
  <c r="N214" i="2" s="1"/>
  <c r="Z214" i="2"/>
  <c r="V214" i="2"/>
  <c r="R214" i="2"/>
  <c r="J214" i="2"/>
  <c r="Z202" i="2"/>
  <c r="V202" i="2"/>
  <c r="R202" i="2"/>
  <c r="N202" i="2"/>
  <c r="J202" i="2"/>
  <c r="BJ201" i="2"/>
  <c r="N201" i="2" s="1"/>
  <c r="Z201" i="2"/>
  <c r="V201" i="2"/>
  <c r="R201" i="2"/>
  <c r="J201" i="2"/>
  <c r="Z189" i="2"/>
  <c r="V189" i="2"/>
  <c r="R189" i="2"/>
  <c r="N189" i="2"/>
  <c r="J189" i="2"/>
  <c r="BJ188" i="2"/>
  <c r="N188" i="2" s="1"/>
  <c r="Z188" i="2"/>
  <c r="V188" i="2"/>
  <c r="R188" i="2"/>
  <c r="J188" i="2"/>
  <c r="Z147" i="2"/>
  <c r="V147" i="2"/>
  <c r="R147" i="2"/>
  <c r="N147" i="2"/>
  <c r="J147" i="2"/>
  <c r="BJ146" i="2"/>
  <c r="N146" i="2" s="1"/>
  <c r="Z146" i="2"/>
  <c r="V146" i="2"/>
  <c r="R146" i="2"/>
  <c r="J146" i="2"/>
  <c r="Z144" i="2"/>
  <c r="V144" i="2"/>
  <c r="R144" i="2"/>
  <c r="N144" i="2"/>
  <c r="J144" i="2"/>
  <c r="BJ143" i="2"/>
  <c r="N143" i="2" s="1"/>
  <c r="Z143" i="2"/>
  <c r="V143" i="2"/>
  <c r="R143" i="2"/>
  <c r="J143" i="2"/>
  <c r="Z137" i="2"/>
  <c r="V137" i="2"/>
  <c r="R137" i="2"/>
  <c r="N137" i="2"/>
  <c r="J137" i="2"/>
  <c r="BJ136" i="2"/>
  <c r="N136" i="2" s="1"/>
  <c r="Z136" i="2"/>
  <c r="V136" i="2"/>
  <c r="R136" i="2"/>
  <c r="J136" i="2"/>
  <c r="Z134" i="2"/>
  <c r="V134" i="2"/>
  <c r="R134" i="2"/>
  <c r="N134" i="2"/>
  <c r="J134" i="2"/>
  <c r="BJ133" i="2"/>
  <c r="N133" i="2" s="1"/>
  <c r="Z133" i="2"/>
  <c r="V133" i="2"/>
  <c r="R133" i="2"/>
  <c r="J133" i="2"/>
  <c r="Z131" i="2"/>
  <c r="V131" i="2"/>
  <c r="R131" i="2"/>
  <c r="N131" i="2"/>
  <c r="J131" i="2"/>
  <c r="BJ130" i="2"/>
  <c r="N130" i="2" s="1"/>
  <c r="Z130" i="2"/>
  <c r="V130" i="2"/>
  <c r="R130" i="2"/>
  <c r="J130" i="2"/>
  <c r="Z124" i="2"/>
  <c r="V124" i="2"/>
  <c r="R124" i="2"/>
  <c r="N124" i="2"/>
  <c r="J124" i="2"/>
  <c r="BJ123" i="2"/>
  <c r="N123" i="2" s="1"/>
  <c r="Z123" i="2"/>
  <c r="V123" i="2"/>
  <c r="R123" i="2"/>
  <c r="J123" i="2"/>
  <c r="Z121" i="2"/>
  <c r="V121" i="2"/>
  <c r="R121" i="2"/>
  <c r="N121" i="2"/>
  <c r="J121" i="2"/>
  <c r="BJ120" i="2"/>
  <c r="N120" i="2" s="1"/>
  <c r="Z120" i="2"/>
  <c r="V120" i="2"/>
  <c r="R120" i="2"/>
  <c r="J120" i="2"/>
  <c r="Z114" i="2"/>
  <c r="V114" i="2"/>
  <c r="R114" i="2"/>
  <c r="N114" i="2"/>
  <c r="J114" i="2"/>
  <c r="BJ113" i="2"/>
  <c r="N113" i="2" s="1"/>
  <c r="Z113" i="2"/>
  <c r="V113" i="2"/>
  <c r="R113" i="2"/>
  <c r="J113" i="2"/>
  <c r="Z111" i="2"/>
  <c r="V111" i="2"/>
  <c r="R111" i="2"/>
  <c r="N111" i="2"/>
  <c r="J111" i="2"/>
  <c r="BJ110" i="2"/>
  <c r="N110" i="2" s="1"/>
  <c r="Z110" i="2"/>
  <c r="V110" i="2"/>
  <c r="R110" i="2"/>
  <c r="J110" i="2"/>
  <c r="Z108" i="2"/>
  <c r="V108" i="2"/>
  <c r="R108" i="2"/>
  <c r="N108" i="2"/>
  <c r="J108" i="2"/>
  <c r="BJ107" i="2"/>
  <c r="N107" i="2" s="1"/>
  <c r="Z107" i="2"/>
  <c r="V107" i="2"/>
  <c r="R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N94" i="2" s="1"/>
  <c r="Z94" i="2"/>
  <c r="V94" i="2"/>
  <c r="R94" i="2"/>
  <c r="J94" i="2"/>
  <c r="Z92" i="2"/>
  <c r="V92" i="2"/>
  <c r="R92" i="2"/>
  <c r="N92" i="2"/>
  <c r="J92" i="2"/>
  <c r="BJ91" i="2"/>
  <c r="N91" i="2" s="1"/>
  <c r="Z91" i="2"/>
  <c r="V91" i="2"/>
  <c r="R91" i="2"/>
  <c r="J91" i="2"/>
  <c r="Z89" i="2"/>
  <c r="V89" i="2"/>
  <c r="R89" i="2"/>
  <c r="N89" i="2"/>
  <c r="J89" i="2"/>
  <c r="BJ88" i="2"/>
  <c r="N88" i="2" s="1"/>
  <c r="Z88" i="2"/>
  <c r="V88" i="2"/>
  <c r="R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N47" i="2" s="1"/>
  <c r="Z47" i="2"/>
  <c r="V47" i="2"/>
  <c r="R47" i="2"/>
  <c r="J47" i="2"/>
  <c r="Z45" i="2"/>
  <c r="V45" i="2"/>
  <c r="R45" i="2"/>
  <c r="N45" i="2"/>
  <c r="J45" i="2"/>
  <c r="BJ44" i="2"/>
  <c r="N44" i="2" s="1"/>
  <c r="Z44" i="2"/>
  <c r="V44" i="2"/>
  <c r="R44" i="2"/>
  <c r="J44" i="2"/>
  <c r="Z42" i="2"/>
  <c r="V42" i="2"/>
  <c r="R42" i="2"/>
  <c r="N42" i="2"/>
  <c r="J42" i="2"/>
  <c r="BJ41" i="2"/>
  <c r="N41" i="2" s="1"/>
  <c r="Z41" i="2"/>
  <c r="V41" i="2"/>
  <c r="R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N32" i="2" s="1"/>
  <c r="Z32" i="2"/>
  <c r="V32" i="2"/>
  <c r="R32" i="2"/>
  <c r="J32" i="2"/>
  <c r="Z30" i="2"/>
  <c r="V30" i="2"/>
  <c r="R30" i="2"/>
  <c r="N30" i="2"/>
  <c r="J30" i="2"/>
  <c r="BJ29" i="2"/>
  <c r="N29" i="2" s="1"/>
  <c r="Z29" i="2"/>
  <c r="V29" i="2"/>
  <c r="R29" i="2"/>
  <c r="J29" i="2"/>
  <c r="Z27" i="2"/>
  <c r="V27" i="2"/>
  <c r="R27" i="2"/>
  <c r="N27" i="2"/>
  <c r="J27" i="2"/>
  <c r="BJ26" i="2"/>
  <c r="N26" i="2" s="1"/>
  <c r="Z26" i="2"/>
  <c r="V26" i="2"/>
  <c r="R26" i="2"/>
  <c r="J26" i="2"/>
  <c r="Z24" i="2"/>
  <c r="V24" i="2"/>
  <c r="R24" i="2"/>
  <c r="N24" i="2"/>
  <c r="J24" i="2"/>
  <c r="BJ23" i="2"/>
  <c r="N23" i="2" s="1"/>
  <c r="Z23" i="2"/>
  <c r="V23" i="2"/>
  <c r="R23" i="2"/>
  <c r="J23" i="2"/>
  <c r="Z11" i="2"/>
  <c r="V11" i="2"/>
  <c r="R11" i="2"/>
  <c r="N11" i="2"/>
  <c r="J11" i="2"/>
  <c r="BJ10" i="2"/>
  <c r="N10" i="2" s="1"/>
  <c r="Z10" i="2"/>
  <c r="V10" i="2"/>
  <c r="R10" i="2"/>
  <c r="J10" i="2"/>
</calcChain>
</file>

<file path=xl/sharedStrings.xml><?xml version="1.0" encoding="utf-8"?>
<sst xmlns="http://schemas.openxmlformats.org/spreadsheetml/2006/main" count="969" uniqueCount="190">
  <si>
    <t>令和４年度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</si>
  <si>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</si>
  <si>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</si>
  <si>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</si>
  <si>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</si>
  <si>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</si>
  <si>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</si>
  <si>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</si>
  <si>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</si>
  <si>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</si>
  <si>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</si>
  <si>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</si>
  <si>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</si>
  <si>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</si>
  <si>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</si>
  <si>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</si>
  <si>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</si>
  <si>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</si>
  <si>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</si>
  <si>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</si>
  <si>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②　さんすう</t>
  </si>
  <si>
    <t>③　生かつ</t>
  </si>
  <si>
    <t>④　音がく</t>
  </si>
  <si>
    <t>⑤　ずこう</t>
  </si>
  <si>
    <t>⑥　たいいく</t>
  </si>
  <si>
    <t>⑦　どうとく</t>
  </si>
  <si>
    <t>⑧　学きゅうかつどう</t>
  </si>
  <si>
    <t>⑨　がいこくごかつどう</t>
  </si>
  <si>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</si>
  <si>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</si>
  <si>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</si>
  <si>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</si>
  <si>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</si>
  <si>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</si>
  <si>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</si>
  <si>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</si>
  <si>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</si>
  <si>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</si>
  <si>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</si>
  <si>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</si>
  <si>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宇都宮市</t>
    <phoneticPr fontId="5"/>
  </si>
  <si>
    <t>宇都宮市</t>
    <rPh sb="0" eb="3">
      <t>ウツノミヤ</t>
    </rPh>
    <rPh sb="3" eb="4">
      <t>シ</t>
    </rPh>
    <phoneticPr fontId="5"/>
  </si>
  <si>
    <t>本校</t>
    <phoneticPr fontId="5"/>
  </si>
  <si>
    <t>本校</t>
    <rPh sb="0" eb="2">
      <t>ホンコウ</t>
    </rPh>
    <phoneticPr fontId="5"/>
  </si>
  <si>
    <t>②　土よう日や日よう日など、学校が休みの日について</t>
  </si>
  <si>
    <t>　</t>
    <phoneticPr fontId="5"/>
  </si>
  <si>
    <t>（4）</t>
    <phoneticPr fontId="5"/>
  </si>
  <si>
    <t>【ア じゅぎょうへのとりくみについて】</t>
  </si>
  <si>
    <t>①　じゅぎょうのはじまりにはせきについていますか。</t>
  </si>
  <si>
    <t>はい</t>
  </si>
  <si>
    <t>いいえ</t>
  </si>
  <si>
    <t>②　じゅぎょうにひつようなものはわすれずにもってきていますか。</t>
  </si>
  <si>
    <t>③　先生からさされたら、へんじをしていますか。</t>
  </si>
  <si>
    <t>④　先生やともだちのはなしを、さいごまできちんときいていますか。</t>
  </si>
  <si>
    <t>⑤　グループなどでのはなしあいにじぶんからすすんでさんかしていますか。</t>
  </si>
  <si>
    <t>【イ べんきょうにたいする気もちやたいどについて】</t>
  </si>
  <si>
    <t>①　じぶんからすすんでべんきょうしていますか。</t>
  </si>
  <si>
    <t>②　べんきょうをしていて、おもしろいとおもうことがありますか。</t>
  </si>
  <si>
    <t>③　べんきょうして、いろいろなことがわかったり、できるようになったりすることはうれしいですか。</t>
  </si>
  <si>
    <t>【ウ べんきょうのしかたについて】</t>
  </si>
  <si>
    <t>①　じゅぎょうでならったことを、わかりやすくノートにまとめていますか。</t>
  </si>
  <si>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</si>
  <si>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</si>
  <si>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</si>
  <si>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</si>
  <si>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</si>
  <si>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【オ よの中のことへのきょうみについて】</t>
  </si>
  <si>
    <t>①　ふだんから、ふしぎだなとおもうことがありますか。</t>
  </si>
  <si>
    <t>②　いろいろなしゅるいの本をよむことは、たのしいですか。</t>
  </si>
  <si>
    <t>■分析と今後の指導上の工夫</t>
    <phoneticPr fontId="5"/>
  </si>
  <si>
    <t>２　あなたのまい日の生かつについて</t>
  </si>
  <si>
    <t>いえの人にあいさつをしていますか。</t>
  </si>
  <si>
    <t>学校で、先生やともだちにあいさつをしていますか。</t>
  </si>
  <si>
    <t>ちいきで、しっている人にあいさつをしていますか。</t>
  </si>
  <si>
    <t>学校での生かつにまんぞくしていますか。</t>
  </si>
  <si>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</si>
  <si>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</si>
  <si>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</si>
  <si>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</si>
  <si>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</si>
  <si>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</si>
  <si>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（7）</t>
    <phoneticPr fontId="5"/>
  </si>
  <si>
    <t>学校のほかで、１日にどれくらい「テレビ」、「ビデオ」、「スマートフォンやタブレット、パソコンのどうが」を見ていますか。</t>
  </si>
  <si>
    <t>ほとんど見ない</t>
  </si>
  <si>
    <t>３じかんよりながく見る</t>
  </si>
  <si>
    <t>（8）</t>
    <phoneticPr fontId="5"/>
  </si>
  <si>
    <t>１日にどれくらいゲームきやスマートフォン、けいたいでんわ、タブレット、パソコンでゲームをしていますか。</t>
  </si>
  <si>
    <t>もっていない</t>
  </si>
  <si>
    <t>（9）</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</si>
  <si>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</si>
  <si>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</si>
  <si>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</si>
  <si>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</si>
  <si>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</si>
  <si>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</si>
  <si>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</si>
  <si>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</si>
  <si>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</si>
  <si>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</si>
  <si>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②　学校がある日のおきるじかんについて</t>
  </si>
  <si>
    <t>５じよりまえ</t>
  </si>
  <si>
    <t>５じごろ</t>
  </si>
  <si>
    <t>５じ30ぷんごろ</t>
  </si>
  <si>
    <t>６じごろ</t>
  </si>
  <si>
    <t>６じ30ぷんごろ</t>
  </si>
  <si>
    <t>７じごろ</t>
  </si>
  <si>
    <t>７じ30ぷんごろ</t>
  </si>
  <si>
    <t>８じよりあと</t>
  </si>
  <si>
    <t>(10)</t>
    <phoneticPr fontId="5"/>
  </si>
  <si>
    <t>【ア あなたじしんのことについて】</t>
  </si>
  <si>
    <t>①　しょうらいのゆめやもくひょうをもっていますか。</t>
  </si>
  <si>
    <t>②　じぶんにはよいところがあるとおもいますか。</t>
  </si>
  <si>
    <t>③　じぶんできめたことはさいごまでがんばっていますか。</t>
  </si>
  <si>
    <t>④　みんなでたすけあったり力をあわせたりすることは大せつだとおもいますか。</t>
  </si>
  <si>
    <t>⑤　はたらくことや人のためにやくだつことは大せつだとおもいますか。</t>
  </si>
  <si>
    <t>⑥　ことばづかいに気をつけていますか。</t>
  </si>
  <si>
    <t>⑦　あいさつやへんじをすることは、大せつだとおもいますか。</t>
  </si>
  <si>
    <t>⑧　学校のきまりややくそくをまもることは大せつだとおもいますか。</t>
  </si>
  <si>
    <t>⑨　じかんややくそくをまもることは、大せつだとおもいますか。</t>
  </si>
  <si>
    <t>⑩　だれにたいしても、おもいやりのこころをもっていますか。</t>
  </si>
  <si>
    <t>⑪　いのちは、なによりも大せつだとおもいますか。</t>
  </si>
  <si>
    <t>⑫　お年よりにかんしゃの気もちをもっていますか。</t>
  </si>
  <si>
    <t>⑬　お年よりのやくに立ちたいとおもいますか。</t>
  </si>
  <si>
    <t>【イ ともだちのことについて】</t>
  </si>
  <si>
    <t>①　こまっているともだちに、じぶんからすすんで手だすけをしていますか。</t>
  </si>
  <si>
    <t>②　ともだちから、しんせつにされたことがありますか。</t>
  </si>
  <si>
    <t>③　ともだちといっしょにすごすことはたのしいですか。</t>
  </si>
  <si>
    <t>④　人のわる口をいったりむししたりすることはいけないとおもいますか。</t>
  </si>
  <si>
    <t>【ウ いえの人や先生について】</t>
  </si>
  <si>
    <t>①　なやみごとなどをそうだんできる大人（いえの人や先生など）がいますか。</t>
  </si>
  <si>
    <t>②　いえの人といっしょにすごすことはたのしいですか。</t>
  </si>
  <si>
    <t>③　いえの人は、あいさつやへんじをすることの大せつさをおしえてくれますか。</t>
  </si>
  <si>
    <t>【エ いえでのすごしかたについて】</t>
  </si>
  <si>
    <t>①　本やしんぶんをよんでいますか。</t>
  </si>
  <si>
    <t>②　いえのお手つだいをしていますか。</t>
  </si>
  <si>
    <t>③　あさ、じぶんでおきることができますか。</t>
  </si>
  <si>
    <t>④　よるはきまったじかんにねていますか。</t>
  </si>
  <si>
    <t>⑤　ちいきでのかつどう(子どもかいやいくせいかいのぎょうじなど）にさんかしていますか。</t>
  </si>
  <si>
    <t>３　けいたいでんわやスマートフォンについて</t>
  </si>
  <si>
    <t>じぶんのけいたいでんわやスマートフォンをもっていますか。</t>
  </si>
  <si>
    <t>キッズケータイをもっている</t>
  </si>
  <si>
    <t>けいたいでんわをもっている</t>
  </si>
  <si>
    <t>スマートフォンをもっている</t>
  </si>
  <si>
    <t>（1）で２、３または４とこたえた人にしつもんします。</t>
    <phoneticPr fontId="5"/>
  </si>
  <si>
    <t>①　見てはいけないサイトにつながらなくなるように、フィルタリングをしたり、キッズケータイをつかったりしていますか。</t>
  </si>
  <si>
    <t>②　けいたいでんわやスマートフォンをつかうときのルールを、いえの人ときめていますか。</t>
  </si>
  <si>
    <t>③　なまえやかおがうつっているしゃしん、でんわばんごう、メールアドレスなどは、だれでも見られるサイトにのせないようにしていますか。</t>
  </si>
  <si>
    <t>学校のじゅぎょうがある月よう日から金よう日について、１日にどれくらいけいたいでんわやスマートフォンででんわやメール、ＳＮＳをしたり、インターネットのサイトを見たりしていますか（べんきょう、ゲーム、どうがを見る、いえの人とのでんわやメールはのぞきます）。</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</si>
  <si>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</si>
  <si>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</si>
  <si>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</si>
  <si>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</si>
  <si>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</si>
  <si>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</si>
  <si>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②　よるのなんじまでつかっていますか。</t>
  </si>
  <si>
    <t>７じまで</t>
  </si>
  <si>
    <t>８じまで</t>
  </si>
  <si>
    <t>９じまで</t>
  </si>
  <si>
    <t>10じまで</t>
  </si>
  <si>
    <t>11じまで</t>
  </si>
  <si>
    <t>11じよりおそい</t>
  </si>
  <si>
    <t>４　あなたのたい力やけんこう、しょくじ、あんぜんについて</t>
  </si>
  <si>
    <t>あなたのたい力について</t>
  </si>
  <si>
    <t>①　うんどうをすることは大せつだとおもいますか。</t>
  </si>
  <si>
    <t>②　休みじかんやほうかご、休日などに、じぶんからすすんでうんどうをするようにしていますか。</t>
  </si>
  <si>
    <t>③　けんこうやたい力にじしんがありますか。</t>
  </si>
  <si>
    <t>あなたのけんこうやしょくじについて</t>
  </si>
  <si>
    <t>①　早ね、早おきをするようにしていますか。</t>
  </si>
  <si>
    <t>②　はみがきをしていますか。</t>
  </si>
  <si>
    <t>③　まい日、あさごはんをたべていますか。</t>
  </si>
  <si>
    <t>④　すききらいをしないでたべていますか。（きらいなものでもひとくちはたべている。）</t>
  </si>
  <si>
    <t>⑤　あさごはんはいえの人といっしょにたべていますか。</t>
  </si>
  <si>
    <t>⑥　ゆうごはんはいえの人といっしょにたべていますか。</t>
  </si>
  <si>
    <t>⑦　しょくじのときには、｢いただきます｣「ごちそうさま」をいっていますか。</t>
  </si>
  <si>
    <t>⑧　しょくじのマナー（おはしのつかいかた、しせいなど）に気をつけてたべていますか。</t>
  </si>
  <si>
    <t>⑨　しょくじのマナー（おはしのつかいかた、しせいなど）をまもってたべることは大せつだとおもいますか。</t>
  </si>
  <si>
    <t>⑩　あさごはん、ひるごはん、ゆうごはんをきちんとたべることは大せつだとおもいますか。</t>
  </si>
  <si>
    <t>⑪　大人になるまでおさけをのんではいけないとおもいますか。</t>
  </si>
  <si>
    <t>⑫　けんこうのために、たばこはすってはいけないとおもいますか。</t>
  </si>
  <si>
    <t>あんぜんについて</t>
  </si>
  <si>
    <t>①　こうつうじこにあわないよう、こうつうルールをまもっていますか。</t>
  </si>
  <si>
    <t>②　しらない人からじぶんのあんぜんをまもるようにしていますか。</t>
  </si>
  <si>
    <t>③　じぶんやまわりの人たちのあんぜんに気をつけるようにしていますか。</t>
  </si>
  <si>
    <t>宇都宮市立清原中央小学校</t>
    <phoneticPr fontId="5"/>
  </si>
  <si>
    <t>小学校１年生</t>
    <phoneticPr fontId="5"/>
  </si>
  <si>
    <t xml:space="preserve"> 1</t>
    <phoneticPr fontId="5"/>
  </si>
  <si>
    <t xml:space="preserve">・「休み時間や放課後，休日などに自分から進んで運動をするようにしていますか。」の質問に対する肯定割合は，市の肯定割合を8.1ポイント上回った。昼休みにドリームタイムや共遊の時間を設けた成果が表れている。
　今後も，体を動かす機会を増やすことで，運動の楽しさを実感させたい。
・「食事のマナー（おはしの使い方，姿勢など）を守って食べることは大切だと思いますか。」について，肯定割合が100％だった。食事のマナーの大切さについて，毎日の給食で指導してきた成果に表れている。
　今後も，指導を継続するとともに，食事をすることの楽しさを味わわせた指導にも努めていきたい。
</t>
    <rPh sb="244" eb="246">
      <t>ケイゾク</t>
    </rPh>
    <phoneticPr fontId="2"/>
  </si>
  <si>
    <t>・「見てはいけないサイトにつながらなくなるように，フィルタリングをしたり，キッズケータイを使ったりしていますか。」について，肯定割合が80％と昨年度より23.7ポイント上回った。ＳＮＳについての授業や，リーフレットの配付による成果が表れている。
　今後も，低学年のうちから，ＳＮＳの安全な使用方法を考える機会を設けられるように，引き続き指導をしていきたい。</t>
    <rPh sb="45" eb="46">
      <t>ツカ</t>
    </rPh>
    <phoneticPr fontId="2"/>
  </si>
  <si>
    <t xml:space="preserve">・「勉強が好きですか。」について，肯定割合が94.5%と100％に近かった。児童の実態を把握し，児童に合った学習方法を工夫した成果が表れている。　
　今後も興味・関心を引き出せるような指導を継続していきたい。
・「グループなどでの話合いに自分から進んで参加していますか。」について，肯定割合が，市と比べ，7.7ポイント上回った。グループ活動を授業に取り入れ，話合い活動の楽しさを味わわせることができた成果が表れている。
　今後も，自分の考えを表現することに意欲を示せるような活動を取り入れていきたい。
・「いろいろな種類の本を読むことは楽しいですか。」について，肯定割合が100％であった。読み聞かせや，定期的な図書室の利用等，日頃から本に親しめる環境づくりに努めた成果が表れている。
　今後も本への関心がもてるような指導を継続していきたい。
・授業への取組については，市の肯定割合より低い項目が多い。教師や友達の話を最後まで聞く前に，行動に移してしまう傾向があることが一因であると考えられる。
　今後も話を聞くことの大切さを教えるとともに，指名されたら返事をする等，実践できるように声掛けをしていきたい。
</t>
    <rPh sb="59" eb="61">
      <t>クフウ</t>
    </rPh>
    <rPh sb="376" eb="378">
      <t>ジュギョウ</t>
    </rPh>
    <rPh sb="380" eb="382">
      <t>トリクミ</t>
    </rPh>
    <rPh sb="404" eb="406">
      <t>キョウシ</t>
    </rPh>
    <rPh sb="418" eb="419">
      <t>マエ</t>
    </rPh>
    <rPh sb="438" eb="440">
      <t>イチイン</t>
    </rPh>
    <rPh sb="444" eb="445">
      <t>カンガ</t>
    </rPh>
    <rPh sb="474" eb="476">
      <t>シメイ</t>
    </rPh>
    <rPh sb="480" eb="482">
      <t>ヘンジ</t>
    </rPh>
    <rPh sb="485" eb="486">
      <t>ナド</t>
    </rPh>
    <phoneticPr fontId="2"/>
  </si>
  <si>
    <t>・「１日にどれくらいゲーム機やスマートフォン，携帯電話，タブレット，パソコンでゲームをしていますか。」について，平日での宇都宮市の最も割合の高い回答は「ほとんどしない」だったが，本校の児童は「１時間くらい」であった。
　平日の帰宅後の時間の使い方について，家庭と連携し指導していきたい。
・「お年寄りに感謝の気持ちをもっていますか。」については，肯定割合が100％だった。高齢者との，生活科での昔遊びや下校時の安全パトロールなどの触れ合いが，児童の感謝の気持ちにつながっていると考えられる。
　今後も，地域の高齢者に感謝の気持ちがもてるような環境を維持していきたい。
・「友達から，親切にされたことはありますか。」の肯定割合が，100％だった。
　今後も友達に親切にされた時の思いを意識できるよう，場面ごとに具体的な指導をしていきたい。</t>
    <rPh sb="13" eb="14">
      <t>キ</t>
    </rPh>
    <rPh sb="23" eb="25">
      <t>ケイタイ</t>
    </rPh>
    <rPh sb="25" eb="27">
      <t>デンワ</t>
    </rPh>
    <rPh sb="56" eb="58">
      <t>ヘイジツ</t>
    </rPh>
    <rPh sb="67" eb="69">
      <t>ワリアイ</t>
    </rPh>
    <rPh sb="72" eb="74">
      <t>カイトウ</t>
    </rPh>
    <rPh sb="92" eb="94">
      <t>ジドウ</t>
    </rPh>
    <rPh sb="97" eb="99">
      <t>ジカン</t>
    </rPh>
    <rPh sb="113" eb="116">
      <t>キタクゴ</t>
    </rPh>
    <rPh sb="187" eb="190">
      <t>コウレイシャ</t>
    </rPh>
    <rPh sb="202" eb="204">
      <t>ゲコウ</t>
    </rPh>
    <rPh sb="204" eb="205">
      <t>ジ</t>
    </rPh>
    <rPh sb="222" eb="224">
      <t>ジドウ</t>
    </rPh>
    <rPh sb="338" eb="339">
      <t>トキ</t>
    </rPh>
    <rPh sb="343" eb="345">
      <t>イシキ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</si>
</sst>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_ \ \ "/>
    <numFmt numFmtId="178" formatCode="0.0_ "/>
    <numFmt numFmtId="179" formatCode="0.0_ \ "/>
  </numFmts>
  <fonts count="17">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9"/>
      <name val="ＭＳ Ｐゴシック"/>
      <family val="3"/>
      <charset val="128"/>
    </font>
  </fonts>
  <fills count="2">
    <fill>
      <patternFill patternType="none"/>
    </fill>
    <fill>
      <patternFill patternType="gray125"/>
    </fill>
  </fills>
  <borders count="37">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
      <left/>
      <right/>
      <top style="thin">
        <color rgb="FF92D050"/>
      </top>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81">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49" fontId="6" fillId="0" borderId="0" xfId="2" applyNumberFormat="1" applyFont="1" applyFill="1" applyAlignment="1">
      <alignment vertical="top" shrinkToFit="1"/>
    </xf>
    <xf numFmtId="0" fontId="3" fillId="0" borderId="0" xfId="2" applyFill="1" applyAlignment="1">
      <alignment vertical="center"/>
    </xf>
    <xf numFmtId="0" fontId="6" fillId="0" borderId="0" xfId="2" applyNumberFormat="1" applyFont="1" applyFill="1" applyBorder="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3" fillId="0" borderId="0" xfId="2" applyFont="1">
      <alignment vertical="center"/>
    </xf>
    <xf numFmtId="49" fontId="16" fillId="0" borderId="0" xfId="2" applyNumberFormat="1" applyFont="1" applyFill="1">
      <alignment vertical="center"/>
    </xf>
    <xf numFmtId="0" fontId="3" fillId="0" borderId="0" xfId="5" applyAlignment="1">
      <alignment vertical="top"/>
    </xf>
    <xf numFmtId="0" fontId="3" fillId="0" borderId="0" xfId="6" applyBorder="1" applyAlignment="1">
      <alignment horizontal="left" vertical="top" shrinkToFi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3" fillId="0" borderId="18" xfId="6" applyBorder="1" applyAlignment="1">
      <alignment horizontal="left" vertical="top" wrapText="1" shrinkToFit="1"/>
    </xf>
    <xf numFmtId="0" fontId="3" fillId="0" borderId="19" xfId="6" applyBorder="1" applyAlignment="1">
      <alignment horizontal="left" vertical="top"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0" xfId="6" applyBorder="1" applyAlignment="1">
      <alignment horizontal="left" vertical="top" shrinkToFit="1"/>
    </xf>
    <xf numFmtId="0" fontId="3" fillId="0" borderId="22" xfId="6" applyBorder="1" applyAlignment="1">
      <alignment horizontal="left" vertical="top" shrinkToFit="1"/>
    </xf>
    <xf numFmtId="0" fontId="3" fillId="0" borderId="23" xfId="6" applyBorder="1" applyAlignment="1">
      <alignment horizontal="left" vertical="top" shrinkToFit="1"/>
    </xf>
    <xf numFmtId="0" fontId="3" fillId="0" borderId="24" xfId="6" applyBorder="1" applyAlignment="1">
      <alignment horizontal="left" vertical="top" shrinkToFit="1"/>
    </xf>
    <xf numFmtId="0" fontId="3" fillId="0" borderId="25" xfId="6" applyBorder="1" applyAlignment="1">
      <alignment horizontal="left" vertical="top" shrinkToFit="1"/>
    </xf>
    <xf numFmtId="49" fontId="6" fillId="0" borderId="0" xfId="2" applyNumberFormat="1" applyFont="1" applyFill="1" applyAlignment="1">
      <alignment horizontal="left" vertical="top"/>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0" fontId="6" fillId="0" borderId="0" xfId="2" applyNumberFormat="1" applyFont="1" applyFill="1" applyAlignment="1">
      <alignment vertical="top" wrapText="1"/>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177" fontId="12" fillId="0" borderId="16" xfId="2" applyNumberFormat="1" applyFont="1" applyFill="1" applyBorder="1" applyAlignment="1">
      <alignment vertical="center"/>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177" fontId="12" fillId="0" borderId="17" xfId="2" applyNumberFormat="1" applyFont="1" applyFill="1" applyBorder="1" applyAlignment="1">
      <alignment vertical="center"/>
    </xf>
    <xf numFmtId="0" fontId="12" fillId="0" borderId="26"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17" xfId="2" applyFont="1" applyBorder="1" applyAlignment="1">
      <alignment horizontal="center" vertical="center" shrinkToFit="1"/>
    </xf>
    <xf numFmtId="177" fontId="12" fillId="0" borderId="27" xfId="2" applyNumberFormat="1" applyFont="1" applyFill="1" applyBorder="1" applyAlignment="1">
      <alignment vertical="center"/>
    </xf>
    <xf numFmtId="0" fontId="10" fillId="0" borderId="27" xfId="2" applyFont="1" applyFill="1" applyBorder="1" applyAlignment="1">
      <alignment horizontal="center"/>
    </xf>
    <xf numFmtId="0" fontId="12" fillId="0" borderId="26" xfId="2" applyFont="1" applyFill="1" applyBorder="1" applyAlignment="1">
      <alignment horizontal="center" vertical="center" shrinkToFit="1"/>
    </xf>
    <xf numFmtId="0" fontId="6" fillId="0" borderId="0" xfId="2" applyNumberFormat="1" applyFont="1" applyFill="1" applyBorder="1" applyAlignment="1">
      <alignment wrapText="1"/>
    </xf>
    <xf numFmtId="0" fontId="10" fillId="0" borderId="0" xfId="2" applyNumberFormat="1" applyFont="1" applyFill="1" applyAlignment="1">
      <alignment vertical="top" wrapText="1"/>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12" fillId="0" borderId="16" xfId="2" applyFont="1" applyFill="1" applyBorder="1" applyAlignment="1">
      <alignment horizontal="center" vertical="center" shrinkToFit="1"/>
    </xf>
    <xf numFmtId="0" fontId="12" fillId="0" borderId="17" xfId="2" applyFont="1" applyFill="1" applyBorder="1" applyAlignment="1">
      <alignment horizontal="center" vertical="center" shrinkToFit="1"/>
    </xf>
    <xf numFmtId="0" fontId="10" fillId="0" borderId="28" xfId="2" applyFont="1" applyFill="1" applyBorder="1" applyAlignment="1"/>
    <xf numFmtId="0" fontId="3" fillId="0" borderId="29" xfId="6" applyBorder="1" applyAlignment="1">
      <alignment horizontal="left" vertical="top" wrapText="1" shrinkToFit="1"/>
    </xf>
    <xf numFmtId="0" fontId="3" fillId="0" borderId="30" xfId="6" applyBorder="1" applyAlignment="1">
      <alignment horizontal="left" vertical="top" shrinkToFit="1"/>
    </xf>
    <xf numFmtId="0" fontId="3" fillId="0" borderId="31" xfId="6" applyBorder="1" applyAlignment="1">
      <alignment horizontal="left" vertical="top" shrinkToFit="1"/>
    </xf>
    <xf numFmtId="0" fontId="3" fillId="0" borderId="32" xfId="6" applyBorder="1" applyAlignment="1">
      <alignment horizontal="left" vertical="top" shrinkToFit="1"/>
    </xf>
    <xf numFmtId="0" fontId="3" fillId="0" borderId="33" xfId="6" applyBorder="1" applyAlignment="1">
      <alignment horizontal="left" vertical="top" shrinkToFit="1"/>
    </xf>
    <xf numFmtId="0" fontId="3" fillId="0" borderId="34" xfId="6" applyBorder="1" applyAlignment="1">
      <alignment horizontal="left" vertical="top" shrinkToFit="1"/>
    </xf>
    <xf numFmtId="0" fontId="3" fillId="0" borderId="35" xfId="6" applyBorder="1" applyAlignment="1">
      <alignment horizontal="left" vertical="top" shrinkToFit="1"/>
    </xf>
    <xf numFmtId="0" fontId="3" fillId="0" borderId="36" xfId="6" applyBorder="1" applyAlignment="1">
      <alignment horizontal="left" vertical="top" shrinkToFit="1"/>
    </xf>
    <xf numFmtId="0" fontId="3" fillId="0" borderId="0" xfId="5" applyBorder="1"/>
  </cellXfs>
  <cellStyles count="7">
    <cellStyle name="桁区切り 2" xfId="4" xr:uid="{00000000-0005-0000-0000-000000000000}"/>
    <cellStyle name="標準" xfId="0" builtinId="0"/>
    <cellStyle name="標準 2" xfId="2" xr:uid="{00000000-0005-0000-0000-000002000000}"/>
    <cellStyle name="標準_【済】宇都宮雛形【HP】【意識】【小1】"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4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582"/>
  <sheetViews>
    <sheetView tabSelected="1" view="pageBreakPreview" topLeftCell="A175" zoomScaleNormal="100" zoomScaleSheetLayoutView="100" workbookViewId="0">
      <selection activeCell="H179" sqref="H179"/>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183</v>
      </c>
      <c r="BH1" s="2" t="s">
        <v>1</v>
      </c>
      <c r="BI1" s="5" t="s">
        <v>185</v>
      </c>
    </row>
    <row r="2" spans="1:94" ht="14.25">
      <c r="A2" s="6" t="s">
        <v>2</v>
      </c>
      <c r="AU2" s="7" t="s">
        <v>184</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82" t="s">
        <v>4</v>
      </c>
      <c r="C6" s="82"/>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82"/>
      <c r="C7" s="82"/>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83"/>
      <c r="E8" s="84"/>
      <c r="F8" s="84"/>
      <c r="G8" s="84"/>
      <c r="H8" s="84"/>
      <c r="I8" s="85"/>
      <c r="J8" s="89" t="s">
        <v>6</v>
      </c>
      <c r="K8" s="90"/>
      <c r="L8" s="90"/>
      <c r="M8" s="91"/>
      <c r="N8" s="89" t="s">
        <v>7</v>
      </c>
      <c r="O8" s="90"/>
      <c r="P8" s="90"/>
      <c r="Q8" s="91"/>
      <c r="R8" s="95">
        <v>1</v>
      </c>
      <c r="S8" s="96"/>
      <c r="T8" s="96"/>
      <c r="U8" s="97"/>
      <c r="V8" s="95">
        <v>2</v>
      </c>
      <c r="W8" s="96"/>
      <c r="X8" s="96"/>
      <c r="Y8" s="97"/>
      <c r="Z8" s="95"/>
      <c r="AA8" s="96"/>
      <c r="AB8" s="96"/>
      <c r="AC8" s="97"/>
      <c r="AD8" s="25"/>
      <c r="AE8" s="25"/>
      <c r="AF8" s="25"/>
      <c r="AG8" s="25"/>
    </row>
    <row r="9" spans="1:94" ht="22.5" customHeight="1">
      <c r="D9" s="86"/>
      <c r="E9" s="87"/>
      <c r="F9" s="87"/>
      <c r="G9" s="87"/>
      <c r="H9" s="87"/>
      <c r="I9" s="88"/>
      <c r="J9" s="92"/>
      <c r="K9" s="93"/>
      <c r="L9" s="93"/>
      <c r="M9" s="94"/>
      <c r="N9" s="92"/>
      <c r="O9" s="93"/>
      <c r="P9" s="93"/>
      <c r="Q9" s="94"/>
      <c r="R9" s="114" t="s">
        <v>8</v>
      </c>
      <c r="S9" s="115"/>
      <c r="T9" s="115"/>
      <c r="U9" s="116"/>
      <c r="V9" s="114" t="s">
        <v>9</v>
      </c>
      <c r="W9" s="115"/>
      <c r="X9" s="115"/>
      <c r="Y9" s="116"/>
      <c r="Z9" s="114" t="s">
        <v>10</v>
      </c>
      <c r="AA9" s="115"/>
      <c r="AB9" s="115"/>
      <c r="AC9" s="116"/>
      <c r="AD9" s="26"/>
      <c r="AE9" s="26"/>
      <c r="AF9" s="26"/>
      <c r="AG9" s="26"/>
      <c r="BI9" s="27" t="s">
        <v>11</v>
      </c>
      <c r="BJ9" s="2" t="s">
        <v>12</v>
      </c>
      <c r="BK9" s="2">
        <v>1</v>
      </c>
      <c r="BL9" s="2">
        <v>2</v>
      </c>
      <c r="BM9" s="2">
        <v>0</v>
      </c>
    </row>
    <row r="10" spans="1:94">
      <c r="D10" s="117" t="s">
        <v>13</v>
      </c>
      <c r="E10" s="118"/>
      <c r="F10" s="118"/>
      <c r="G10" s="118"/>
      <c r="H10" s="118"/>
      <c r="I10" s="119"/>
      <c r="J10" s="120">
        <f>BI10</f>
        <v>86.360390383242077</v>
      </c>
      <c r="K10" s="121"/>
      <c r="L10" s="121"/>
      <c r="M10" s="122"/>
      <c r="N10" s="120">
        <f>BJ10</f>
        <v>94.545454545454547</v>
      </c>
      <c r="O10" s="121"/>
      <c r="P10" s="121"/>
      <c r="Q10" s="122"/>
      <c r="R10" s="120">
        <f>BK10</f>
        <v>94.545454545454547</v>
      </c>
      <c r="S10" s="121"/>
      <c r="T10" s="121"/>
      <c r="U10" s="122"/>
      <c r="V10" s="120">
        <f>BL10</f>
        <v>5.4545454545454541</v>
      </c>
      <c r="W10" s="121"/>
      <c r="X10" s="121"/>
      <c r="Y10" s="122"/>
      <c r="Z10" s="120">
        <f>BM10</f>
        <v>0</v>
      </c>
      <c r="AA10" s="121"/>
      <c r="AB10" s="121"/>
      <c r="AC10" s="122"/>
      <c r="AD10" s="28"/>
      <c r="AE10" s="28"/>
      <c r="AF10" s="28"/>
      <c r="AG10" s="28"/>
      <c r="BG10" s="2">
        <v>1</v>
      </c>
      <c r="BH10" s="2" t="s">
        <v>14</v>
      </c>
      <c r="BI10" s="29">
        <v>86.360390383242077</v>
      </c>
      <c r="BJ10" s="29">
        <f>BK10</f>
        <v>94.545454545454547</v>
      </c>
      <c r="BK10" s="29">
        <v>94.545454545454547</v>
      </c>
      <c r="BL10" s="29">
        <v>5.4545454545454541</v>
      </c>
      <c r="BM10" s="29">
        <v>0</v>
      </c>
    </row>
    <row r="11" spans="1:94">
      <c r="D11" s="108" t="s">
        <v>15</v>
      </c>
      <c r="E11" s="109"/>
      <c r="F11" s="109"/>
      <c r="G11" s="109"/>
      <c r="H11" s="109"/>
      <c r="I11" s="110"/>
      <c r="J11" s="111">
        <f>BI11</f>
        <v>87.387589928057551</v>
      </c>
      <c r="K11" s="112"/>
      <c r="L11" s="112"/>
      <c r="M11" s="113"/>
      <c r="N11" s="111">
        <f>BJ11</f>
        <v>82.142857142857139</v>
      </c>
      <c r="O11" s="112"/>
      <c r="P11" s="112"/>
      <c r="Q11" s="113"/>
      <c r="R11" s="111">
        <f>BK11</f>
        <v>82.142857142857139</v>
      </c>
      <c r="S11" s="112"/>
      <c r="T11" s="112"/>
      <c r="U11" s="113"/>
      <c r="V11" s="111">
        <f>BL11</f>
        <v>12.5</v>
      </c>
      <c r="W11" s="112"/>
      <c r="X11" s="112"/>
      <c r="Y11" s="113"/>
      <c r="Z11" s="111">
        <f>BM11</f>
        <v>5.3571428571428568</v>
      </c>
      <c r="AA11" s="112"/>
      <c r="AB11" s="112"/>
      <c r="AC11" s="113"/>
      <c r="AD11" s="28"/>
      <c r="AE11" s="28"/>
      <c r="AF11" s="28"/>
      <c r="AG11" s="28"/>
      <c r="BH11" s="2" t="s">
        <v>16</v>
      </c>
      <c r="BI11" s="29">
        <v>87.387589928057551</v>
      </c>
      <c r="BJ11" s="29">
        <v>82.142857142857139</v>
      </c>
      <c r="BK11" s="29">
        <v>82.142857142857139</v>
      </c>
      <c r="BL11" s="29">
        <v>12.5</v>
      </c>
      <c r="BM11" s="29">
        <v>5.3571428571428568</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107" t="s">
        <v>17</v>
      </c>
      <c r="C19" s="107"/>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83"/>
      <c r="E21" s="84"/>
      <c r="F21" s="84"/>
      <c r="G21" s="84"/>
      <c r="H21" s="84"/>
      <c r="I21" s="85"/>
      <c r="J21" s="89" t="s">
        <v>6</v>
      </c>
      <c r="K21" s="90"/>
      <c r="L21" s="90"/>
      <c r="M21" s="91"/>
      <c r="N21" s="89" t="s">
        <v>7</v>
      </c>
      <c r="O21" s="90"/>
      <c r="P21" s="90"/>
      <c r="Q21" s="91"/>
      <c r="R21" s="95">
        <v>1</v>
      </c>
      <c r="S21" s="96"/>
      <c r="T21" s="96"/>
      <c r="U21" s="97"/>
      <c r="V21" s="95">
        <v>2</v>
      </c>
      <c r="W21" s="96"/>
      <c r="X21" s="96"/>
      <c r="Y21" s="97"/>
      <c r="Z21" s="95"/>
      <c r="AA21" s="96"/>
      <c r="AB21" s="96"/>
      <c r="AC21" s="97"/>
      <c r="AD21" s="38"/>
      <c r="AE21" s="25"/>
      <c r="AF21" s="25"/>
      <c r="AG21" s="25"/>
    </row>
    <row r="22" spans="1:94" ht="22.5" customHeight="1">
      <c r="D22" s="86"/>
      <c r="E22" s="87"/>
      <c r="F22" s="87"/>
      <c r="G22" s="87"/>
      <c r="H22" s="87"/>
      <c r="I22" s="88"/>
      <c r="J22" s="92"/>
      <c r="K22" s="93"/>
      <c r="L22" s="93"/>
      <c r="M22" s="94"/>
      <c r="N22" s="92"/>
      <c r="O22" s="93"/>
      <c r="P22" s="93"/>
      <c r="Q22" s="94"/>
      <c r="R22" s="114" t="s">
        <v>8</v>
      </c>
      <c r="S22" s="115"/>
      <c r="T22" s="115"/>
      <c r="U22" s="116"/>
      <c r="V22" s="114" t="s">
        <v>9</v>
      </c>
      <c r="W22" s="115"/>
      <c r="X22" s="115"/>
      <c r="Y22" s="116"/>
      <c r="Z22" s="114" t="s">
        <v>10</v>
      </c>
      <c r="AA22" s="115"/>
      <c r="AB22" s="115"/>
      <c r="AC22" s="116"/>
      <c r="AD22" s="39"/>
      <c r="AE22" s="26"/>
      <c r="AF22" s="26"/>
      <c r="AG22" s="26"/>
      <c r="BI22" s="40" t="s">
        <v>11</v>
      </c>
      <c r="BJ22" s="40" t="s">
        <v>12</v>
      </c>
      <c r="BK22" s="40">
        <v>1</v>
      </c>
      <c r="BL22" s="40">
        <v>2</v>
      </c>
      <c r="BM22" s="40">
        <v>0</v>
      </c>
    </row>
    <row r="23" spans="1:94">
      <c r="D23" s="117" t="s">
        <v>13</v>
      </c>
      <c r="E23" s="118"/>
      <c r="F23" s="118"/>
      <c r="G23" s="118"/>
      <c r="H23" s="118"/>
      <c r="I23" s="119"/>
      <c r="J23" s="120">
        <f>BI23</f>
        <v>76.838847893358718</v>
      </c>
      <c r="K23" s="121"/>
      <c r="L23" s="121"/>
      <c r="M23" s="122"/>
      <c r="N23" s="120">
        <f>BJ23</f>
        <v>72.727272727272734</v>
      </c>
      <c r="O23" s="121"/>
      <c r="P23" s="121"/>
      <c r="Q23" s="122"/>
      <c r="R23" s="120">
        <f>BK23</f>
        <v>72.727272727272734</v>
      </c>
      <c r="S23" s="121"/>
      <c r="T23" s="121"/>
      <c r="U23" s="122"/>
      <c r="V23" s="120">
        <f>BL23</f>
        <v>27.27272727272727</v>
      </c>
      <c r="W23" s="121"/>
      <c r="X23" s="121"/>
      <c r="Y23" s="122"/>
      <c r="Z23" s="120">
        <f>BM23</f>
        <v>0</v>
      </c>
      <c r="AA23" s="121"/>
      <c r="AB23" s="121"/>
      <c r="AC23" s="122"/>
      <c r="AD23" s="41"/>
      <c r="AE23" s="28"/>
      <c r="AF23" s="28"/>
      <c r="AG23" s="28"/>
      <c r="BG23" s="2">
        <v>2</v>
      </c>
      <c r="BH23" s="2" t="s">
        <v>14</v>
      </c>
      <c r="BI23" s="29">
        <v>76.838847893358718</v>
      </c>
      <c r="BJ23" s="29">
        <f>BK23</f>
        <v>72.727272727272734</v>
      </c>
      <c r="BK23" s="29">
        <v>72.727272727272734</v>
      </c>
      <c r="BL23" s="29">
        <v>27.27272727272727</v>
      </c>
      <c r="BM23" s="29">
        <v>0</v>
      </c>
    </row>
    <row r="24" spans="1:94">
      <c r="D24" s="108" t="s">
        <v>15</v>
      </c>
      <c r="E24" s="109"/>
      <c r="F24" s="109"/>
      <c r="G24" s="109"/>
      <c r="H24" s="109"/>
      <c r="I24" s="110"/>
      <c r="J24" s="111">
        <f>BI24</f>
        <v>77.473021582733821</v>
      </c>
      <c r="K24" s="112"/>
      <c r="L24" s="112"/>
      <c r="M24" s="113"/>
      <c r="N24" s="111">
        <f>BJ24</f>
        <v>76.785714285714292</v>
      </c>
      <c r="O24" s="112"/>
      <c r="P24" s="112"/>
      <c r="Q24" s="113"/>
      <c r="R24" s="111">
        <f>BK24</f>
        <v>76.785714285714292</v>
      </c>
      <c r="S24" s="112"/>
      <c r="T24" s="112"/>
      <c r="U24" s="113"/>
      <c r="V24" s="111">
        <f>BL24</f>
        <v>23.214285714285715</v>
      </c>
      <c r="W24" s="112"/>
      <c r="X24" s="112"/>
      <c r="Y24" s="113"/>
      <c r="Z24" s="111">
        <f>BM24</f>
        <v>0</v>
      </c>
      <c r="AA24" s="112"/>
      <c r="AB24" s="112"/>
      <c r="AC24" s="113"/>
      <c r="AD24" s="41"/>
      <c r="AE24" s="28"/>
      <c r="AF24" s="28"/>
      <c r="AG24" s="28"/>
      <c r="BH24" s="2" t="s">
        <v>16</v>
      </c>
      <c r="BI24" s="29">
        <v>77.473021582733821</v>
      </c>
      <c r="BJ24" s="29">
        <v>76.785714285714292</v>
      </c>
      <c r="BK24" s="29">
        <v>76.785714285714292</v>
      </c>
      <c r="BL24" s="29">
        <v>23.214285714285715</v>
      </c>
      <c r="BM24" s="29">
        <v>0</v>
      </c>
    </row>
    <row r="25" spans="1:94" ht="15" customHeight="1">
      <c r="B25" s="32"/>
      <c r="C25" s="32"/>
      <c r="D25" s="33" t="s">
        <v>20</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11</v>
      </c>
      <c r="BJ25" s="40" t="s">
        <v>12</v>
      </c>
      <c r="BK25" s="40">
        <v>1</v>
      </c>
      <c r="BL25" s="40">
        <v>2</v>
      </c>
      <c r="BM25" s="40">
        <v>0</v>
      </c>
    </row>
    <row r="26" spans="1:94">
      <c r="B26" s="36"/>
      <c r="C26" s="37"/>
      <c r="D26" s="117" t="s">
        <v>13</v>
      </c>
      <c r="E26" s="118"/>
      <c r="F26" s="118"/>
      <c r="G26" s="118"/>
      <c r="H26" s="118"/>
      <c r="I26" s="119"/>
      <c r="J26" s="120">
        <f>BI26</f>
        <v>75.553439657224473</v>
      </c>
      <c r="K26" s="121"/>
      <c r="L26" s="121"/>
      <c r="M26" s="122"/>
      <c r="N26" s="120">
        <f>BJ26</f>
        <v>81.818181818181827</v>
      </c>
      <c r="O26" s="121"/>
      <c r="P26" s="121"/>
      <c r="Q26" s="122"/>
      <c r="R26" s="120">
        <f>BK26</f>
        <v>81.818181818181827</v>
      </c>
      <c r="S26" s="121"/>
      <c r="T26" s="121"/>
      <c r="U26" s="122"/>
      <c r="V26" s="120">
        <f>BL26</f>
        <v>18.181818181818183</v>
      </c>
      <c r="W26" s="121"/>
      <c r="X26" s="121"/>
      <c r="Y26" s="122"/>
      <c r="Z26" s="120">
        <f>BM26</f>
        <v>0</v>
      </c>
      <c r="AA26" s="121"/>
      <c r="AB26" s="121"/>
      <c r="AC26" s="122"/>
      <c r="AD26" s="41"/>
      <c r="AE26" s="28"/>
      <c r="AF26" s="28"/>
      <c r="AG26" s="28"/>
      <c r="BG26" s="2">
        <v>3</v>
      </c>
      <c r="BH26" s="2" t="s">
        <v>14</v>
      </c>
      <c r="BI26" s="29">
        <v>75.553439657224473</v>
      </c>
      <c r="BJ26" s="29">
        <f t="shared" ref="BJ26:BJ44" si="0">BK26</f>
        <v>81.818181818181827</v>
      </c>
      <c r="BK26" s="29">
        <v>81.818181818181827</v>
      </c>
      <c r="BL26" s="29">
        <v>18.181818181818183</v>
      </c>
      <c r="BM26" s="29">
        <v>0</v>
      </c>
    </row>
    <row r="27" spans="1:94">
      <c r="D27" s="108" t="s">
        <v>15</v>
      </c>
      <c r="E27" s="109"/>
      <c r="F27" s="109"/>
      <c r="G27" s="109"/>
      <c r="H27" s="109"/>
      <c r="I27" s="110"/>
      <c r="J27" s="111">
        <f>BI27</f>
        <v>75.089928057553962</v>
      </c>
      <c r="K27" s="112"/>
      <c r="L27" s="112"/>
      <c r="M27" s="113"/>
      <c r="N27" s="111">
        <f>BJ27</f>
        <v>82.142857142857139</v>
      </c>
      <c r="O27" s="112"/>
      <c r="P27" s="112"/>
      <c r="Q27" s="113"/>
      <c r="R27" s="111">
        <f>BK27</f>
        <v>82.142857142857139</v>
      </c>
      <c r="S27" s="112"/>
      <c r="T27" s="112"/>
      <c r="U27" s="113"/>
      <c r="V27" s="111">
        <f>BL27</f>
        <v>17.857142857142858</v>
      </c>
      <c r="W27" s="112"/>
      <c r="X27" s="112"/>
      <c r="Y27" s="113"/>
      <c r="Z27" s="111">
        <f>BM27</f>
        <v>0</v>
      </c>
      <c r="AA27" s="112"/>
      <c r="AB27" s="112"/>
      <c r="AC27" s="113"/>
      <c r="AD27" s="41"/>
      <c r="AE27" s="28"/>
      <c r="AF27" s="28"/>
      <c r="AG27" s="28"/>
      <c r="BH27" s="2" t="s">
        <v>16</v>
      </c>
      <c r="BI27" s="29">
        <v>75.089928057553962</v>
      </c>
      <c r="BJ27" s="29">
        <v>82.142857142857139</v>
      </c>
      <c r="BK27" s="29">
        <v>82.142857142857139</v>
      </c>
      <c r="BL27" s="29">
        <v>17.857142857142858</v>
      </c>
      <c r="BM27" s="29">
        <v>0</v>
      </c>
    </row>
    <row r="28" spans="1:94" ht="15" customHeight="1">
      <c r="B28" s="32"/>
      <c r="C28" s="32"/>
      <c r="D28" s="33" t="s">
        <v>21</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11</v>
      </c>
      <c r="BJ28" s="40" t="s">
        <v>12</v>
      </c>
      <c r="BK28" s="40">
        <v>1</v>
      </c>
      <c r="BL28" s="40">
        <v>2</v>
      </c>
      <c r="BM28" s="40">
        <v>0</v>
      </c>
    </row>
    <row r="29" spans="1:94">
      <c r="B29" s="36"/>
      <c r="C29" s="37"/>
      <c r="D29" s="117" t="s">
        <v>13</v>
      </c>
      <c r="E29" s="118"/>
      <c r="F29" s="118"/>
      <c r="G29" s="118"/>
      <c r="H29" s="118"/>
      <c r="I29" s="119"/>
      <c r="J29" s="120">
        <f>BI29</f>
        <v>89.740537967150686</v>
      </c>
      <c r="K29" s="121"/>
      <c r="L29" s="121"/>
      <c r="M29" s="122"/>
      <c r="N29" s="120">
        <f>BJ29</f>
        <v>94.545454545454547</v>
      </c>
      <c r="O29" s="121"/>
      <c r="P29" s="121"/>
      <c r="Q29" s="122"/>
      <c r="R29" s="120">
        <f>BK29</f>
        <v>94.545454545454547</v>
      </c>
      <c r="S29" s="121"/>
      <c r="T29" s="121"/>
      <c r="U29" s="122"/>
      <c r="V29" s="120">
        <f>BL29</f>
        <v>5.4545454545454541</v>
      </c>
      <c r="W29" s="121"/>
      <c r="X29" s="121"/>
      <c r="Y29" s="122"/>
      <c r="Z29" s="120">
        <f>BM29</f>
        <v>0</v>
      </c>
      <c r="AA29" s="121"/>
      <c r="AB29" s="121"/>
      <c r="AC29" s="122"/>
      <c r="AD29" s="41"/>
      <c r="AE29" s="28"/>
      <c r="AF29" s="28"/>
      <c r="AG29" s="28"/>
      <c r="BG29" s="2">
        <v>4</v>
      </c>
      <c r="BH29" s="2" t="s">
        <v>14</v>
      </c>
      <c r="BI29" s="29">
        <v>89.740537967150686</v>
      </c>
      <c r="BJ29" s="29">
        <f t="shared" si="0"/>
        <v>94.545454545454547</v>
      </c>
      <c r="BK29" s="29">
        <v>94.545454545454547</v>
      </c>
      <c r="BL29" s="29">
        <v>5.4545454545454541</v>
      </c>
      <c r="BM29" s="29">
        <v>0</v>
      </c>
    </row>
    <row r="30" spans="1:94">
      <c r="D30" s="108" t="s">
        <v>15</v>
      </c>
      <c r="E30" s="109"/>
      <c r="F30" s="109"/>
      <c r="G30" s="109"/>
      <c r="H30" s="109"/>
      <c r="I30" s="110"/>
      <c r="J30" s="111">
        <f>BI30</f>
        <v>90.085431654676256</v>
      </c>
      <c r="K30" s="112"/>
      <c r="L30" s="112"/>
      <c r="M30" s="113"/>
      <c r="N30" s="111">
        <f>BJ30</f>
        <v>98.214285714285708</v>
      </c>
      <c r="O30" s="112"/>
      <c r="P30" s="112"/>
      <c r="Q30" s="113"/>
      <c r="R30" s="111">
        <f>BK30</f>
        <v>98.214285714285708</v>
      </c>
      <c r="S30" s="112"/>
      <c r="T30" s="112"/>
      <c r="U30" s="113"/>
      <c r="V30" s="111">
        <f>BL30</f>
        <v>1.7857142857142856</v>
      </c>
      <c r="W30" s="112"/>
      <c r="X30" s="112"/>
      <c r="Y30" s="113"/>
      <c r="Z30" s="111">
        <f>BM30</f>
        <v>0</v>
      </c>
      <c r="AA30" s="112"/>
      <c r="AB30" s="112"/>
      <c r="AC30" s="113"/>
      <c r="AD30" s="41"/>
      <c r="AE30" s="28"/>
      <c r="AF30" s="28"/>
      <c r="AG30" s="28"/>
      <c r="BH30" s="2" t="s">
        <v>16</v>
      </c>
      <c r="BI30" s="29">
        <v>90.085431654676256</v>
      </c>
      <c r="BJ30" s="29">
        <v>98.214285714285708</v>
      </c>
      <c r="BK30" s="29">
        <v>98.214285714285708</v>
      </c>
      <c r="BL30" s="29">
        <v>1.7857142857142856</v>
      </c>
      <c r="BM30" s="29">
        <v>0</v>
      </c>
    </row>
    <row r="31" spans="1:94" ht="15" customHeight="1">
      <c r="B31" s="32"/>
      <c r="C31" s="32"/>
      <c r="D31" s="33" t="s">
        <v>22</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11</v>
      </c>
      <c r="BJ31" s="40" t="s">
        <v>12</v>
      </c>
      <c r="BK31" s="40">
        <v>1</v>
      </c>
      <c r="BL31" s="40">
        <v>2</v>
      </c>
      <c r="BM31" s="40">
        <v>0</v>
      </c>
    </row>
    <row r="32" spans="1:94">
      <c r="B32" s="36"/>
      <c r="C32" s="37"/>
      <c r="D32" s="117" t="s">
        <v>13</v>
      </c>
      <c r="E32" s="118"/>
      <c r="F32" s="118"/>
      <c r="G32" s="118"/>
      <c r="H32" s="118"/>
      <c r="I32" s="119"/>
      <c r="J32" s="120">
        <f>BI32</f>
        <v>88.145679600095221</v>
      </c>
      <c r="K32" s="121"/>
      <c r="L32" s="121"/>
      <c r="M32" s="122"/>
      <c r="N32" s="120">
        <f>BJ32</f>
        <v>92.72727272727272</v>
      </c>
      <c r="O32" s="121"/>
      <c r="P32" s="121"/>
      <c r="Q32" s="122"/>
      <c r="R32" s="120">
        <f>BK32</f>
        <v>92.72727272727272</v>
      </c>
      <c r="S32" s="121"/>
      <c r="T32" s="121"/>
      <c r="U32" s="122"/>
      <c r="V32" s="120">
        <f>BL32</f>
        <v>7.2727272727272725</v>
      </c>
      <c r="W32" s="121"/>
      <c r="X32" s="121"/>
      <c r="Y32" s="122"/>
      <c r="Z32" s="120">
        <f>BM32</f>
        <v>0</v>
      </c>
      <c r="AA32" s="121"/>
      <c r="AB32" s="121"/>
      <c r="AC32" s="122"/>
      <c r="AD32" s="41"/>
      <c r="AE32" s="28"/>
      <c r="AF32" s="28"/>
      <c r="AG32" s="28"/>
      <c r="BG32" s="2">
        <v>5</v>
      </c>
      <c r="BH32" s="2" t="s">
        <v>14</v>
      </c>
      <c r="BI32" s="29">
        <v>88.145679600095221</v>
      </c>
      <c r="BJ32" s="29">
        <f t="shared" si="0"/>
        <v>92.72727272727272</v>
      </c>
      <c r="BK32" s="29">
        <v>92.72727272727272</v>
      </c>
      <c r="BL32" s="29">
        <v>7.2727272727272725</v>
      </c>
      <c r="BM32" s="29">
        <v>0</v>
      </c>
    </row>
    <row r="33" spans="2:65">
      <c r="D33" s="108" t="s">
        <v>15</v>
      </c>
      <c r="E33" s="109"/>
      <c r="F33" s="109"/>
      <c r="G33" s="109"/>
      <c r="H33" s="109"/>
      <c r="I33" s="110"/>
      <c r="J33" s="111">
        <f>BI33</f>
        <v>89.141187050359719</v>
      </c>
      <c r="K33" s="112"/>
      <c r="L33" s="112"/>
      <c r="M33" s="113"/>
      <c r="N33" s="111">
        <f>BJ33</f>
        <v>91.071428571428569</v>
      </c>
      <c r="O33" s="112"/>
      <c r="P33" s="112"/>
      <c r="Q33" s="113"/>
      <c r="R33" s="111">
        <f>BK33</f>
        <v>91.071428571428569</v>
      </c>
      <c r="S33" s="112"/>
      <c r="T33" s="112"/>
      <c r="U33" s="113"/>
      <c r="V33" s="111">
        <f>BL33</f>
        <v>7.1428571428571423</v>
      </c>
      <c r="W33" s="112"/>
      <c r="X33" s="112"/>
      <c r="Y33" s="113"/>
      <c r="Z33" s="111">
        <f>BM33</f>
        <v>1.7857142857142856</v>
      </c>
      <c r="AA33" s="112"/>
      <c r="AB33" s="112"/>
      <c r="AC33" s="113"/>
      <c r="AD33" s="41"/>
      <c r="AE33" s="28"/>
      <c r="AF33" s="28"/>
      <c r="AG33" s="28"/>
      <c r="BH33" s="2" t="s">
        <v>16</v>
      </c>
      <c r="BI33" s="29">
        <v>89.141187050359719</v>
      </c>
      <c r="BJ33" s="29">
        <v>91.071428571428569</v>
      </c>
      <c r="BK33" s="29">
        <v>91.071428571428569</v>
      </c>
      <c r="BL33" s="29">
        <v>7.1428571428571423</v>
      </c>
      <c r="BM33" s="29">
        <v>1.7857142857142856</v>
      </c>
    </row>
    <row r="34" spans="2:65" ht="15" customHeight="1">
      <c r="B34" s="32"/>
      <c r="C34" s="32"/>
      <c r="D34" s="33" t="s">
        <v>23</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11</v>
      </c>
      <c r="BJ34" s="40" t="s">
        <v>12</v>
      </c>
      <c r="BK34" s="40">
        <v>1</v>
      </c>
      <c r="BL34" s="40">
        <v>2</v>
      </c>
      <c r="BM34" s="40">
        <v>0</v>
      </c>
    </row>
    <row r="35" spans="2:65">
      <c r="B35" s="36"/>
      <c r="C35" s="37"/>
      <c r="D35" s="117" t="s">
        <v>13</v>
      </c>
      <c r="E35" s="118"/>
      <c r="F35" s="118"/>
      <c r="G35" s="118"/>
      <c r="H35" s="118"/>
      <c r="I35" s="119"/>
      <c r="J35" s="120">
        <f>BI35</f>
        <v>92.073315877172107</v>
      </c>
      <c r="K35" s="121"/>
      <c r="L35" s="121"/>
      <c r="M35" s="122"/>
      <c r="N35" s="120">
        <f>BJ35</f>
        <v>96.36363636363636</v>
      </c>
      <c r="O35" s="121"/>
      <c r="P35" s="121"/>
      <c r="Q35" s="122"/>
      <c r="R35" s="120">
        <f>BK35</f>
        <v>96.36363636363636</v>
      </c>
      <c r="S35" s="121"/>
      <c r="T35" s="121"/>
      <c r="U35" s="122"/>
      <c r="V35" s="120">
        <f>BL35</f>
        <v>3.6363636363636362</v>
      </c>
      <c r="W35" s="121"/>
      <c r="X35" s="121"/>
      <c r="Y35" s="122"/>
      <c r="Z35" s="120">
        <f>BM35</f>
        <v>0</v>
      </c>
      <c r="AA35" s="121"/>
      <c r="AB35" s="121"/>
      <c r="AC35" s="122"/>
      <c r="AD35" s="41"/>
      <c r="AE35" s="28"/>
      <c r="AF35" s="28"/>
      <c r="AG35" s="28"/>
      <c r="BG35" s="2">
        <v>6</v>
      </c>
      <c r="BH35" s="2" t="s">
        <v>14</v>
      </c>
      <c r="BI35" s="29">
        <v>92.073315877172107</v>
      </c>
      <c r="BJ35" s="29">
        <f t="shared" si="0"/>
        <v>96.36363636363636</v>
      </c>
      <c r="BK35" s="29">
        <v>96.36363636363636</v>
      </c>
      <c r="BL35" s="29">
        <v>3.6363636363636362</v>
      </c>
      <c r="BM35" s="29">
        <v>0</v>
      </c>
    </row>
    <row r="36" spans="2:65">
      <c r="D36" s="108" t="s">
        <v>15</v>
      </c>
      <c r="E36" s="109"/>
      <c r="F36" s="109"/>
      <c r="G36" s="109"/>
      <c r="H36" s="109"/>
      <c r="I36" s="110"/>
      <c r="J36" s="111">
        <f>BI36</f>
        <v>91.456834532374103</v>
      </c>
      <c r="K36" s="112"/>
      <c r="L36" s="112"/>
      <c r="M36" s="113"/>
      <c r="N36" s="111">
        <f>BJ36</f>
        <v>89.285714285714292</v>
      </c>
      <c r="O36" s="112"/>
      <c r="P36" s="112"/>
      <c r="Q36" s="113"/>
      <c r="R36" s="111">
        <f>BK36</f>
        <v>89.285714285714292</v>
      </c>
      <c r="S36" s="112"/>
      <c r="T36" s="112"/>
      <c r="U36" s="113"/>
      <c r="V36" s="111">
        <f>BL36</f>
        <v>8.9285714285714288</v>
      </c>
      <c r="W36" s="112"/>
      <c r="X36" s="112"/>
      <c r="Y36" s="113"/>
      <c r="Z36" s="111">
        <f>BM36</f>
        <v>1.7857142857142856</v>
      </c>
      <c r="AA36" s="112"/>
      <c r="AB36" s="112"/>
      <c r="AC36" s="113"/>
      <c r="AD36" s="41"/>
      <c r="AE36" s="28"/>
      <c r="AF36" s="28"/>
      <c r="AG36" s="28"/>
      <c r="BH36" s="2" t="s">
        <v>16</v>
      </c>
      <c r="BI36" s="29">
        <v>91.456834532374103</v>
      </c>
      <c r="BJ36" s="29">
        <v>89.285714285714292</v>
      </c>
      <c r="BK36" s="29">
        <v>89.285714285714292</v>
      </c>
      <c r="BL36" s="29">
        <v>8.9285714285714288</v>
      </c>
      <c r="BM36" s="29">
        <v>1.7857142857142856</v>
      </c>
    </row>
    <row r="37" spans="2:65" ht="15" customHeight="1">
      <c r="B37" s="32"/>
      <c r="C37" s="32"/>
      <c r="D37" s="33" t="s">
        <v>24</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11</v>
      </c>
      <c r="BJ37" s="40" t="s">
        <v>12</v>
      </c>
      <c r="BK37" s="40">
        <v>1</v>
      </c>
      <c r="BL37" s="40">
        <v>2</v>
      </c>
      <c r="BM37" s="40">
        <v>0</v>
      </c>
    </row>
    <row r="38" spans="2:65">
      <c r="B38" s="36"/>
      <c r="C38" s="37"/>
      <c r="D38" s="117" t="s">
        <v>13</v>
      </c>
      <c r="E38" s="118"/>
      <c r="F38" s="118"/>
      <c r="G38" s="118"/>
      <c r="H38" s="118"/>
      <c r="I38" s="119"/>
      <c r="J38" s="120">
        <f>BI38</f>
        <v>92.501785289216855</v>
      </c>
      <c r="K38" s="121"/>
      <c r="L38" s="121"/>
      <c r="M38" s="122"/>
      <c r="N38" s="120">
        <f>BJ38</f>
        <v>89.090909090909093</v>
      </c>
      <c r="O38" s="121"/>
      <c r="P38" s="121"/>
      <c r="Q38" s="122"/>
      <c r="R38" s="120">
        <f>BK38</f>
        <v>89.090909090909093</v>
      </c>
      <c r="S38" s="121"/>
      <c r="T38" s="121"/>
      <c r="U38" s="122"/>
      <c r="V38" s="120">
        <f>BL38</f>
        <v>10.909090909090908</v>
      </c>
      <c r="W38" s="121"/>
      <c r="X38" s="121"/>
      <c r="Y38" s="122"/>
      <c r="Z38" s="120">
        <f>BM38</f>
        <v>0</v>
      </c>
      <c r="AA38" s="121"/>
      <c r="AB38" s="121"/>
      <c r="AC38" s="122"/>
      <c r="AD38" s="41"/>
      <c r="AE38" s="28"/>
      <c r="AF38" s="28"/>
      <c r="AG38" s="28"/>
      <c r="BG38" s="2">
        <v>7</v>
      </c>
      <c r="BH38" s="2" t="s">
        <v>14</v>
      </c>
      <c r="BI38" s="29">
        <v>92.501785289216855</v>
      </c>
      <c r="BJ38" s="29">
        <f t="shared" si="0"/>
        <v>89.090909090909093</v>
      </c>
      <c r="BK38" s="29">
        <v>89.090909090909093</v>
      </c>
      <c r="BL38" s="29">
        <v>10.909090909090908</v>
      </c>
      <c r="BM38" s="29">
        <v>0</v>
      </c>
    </row>
    <row r="39" spans="2:65">
      <c r="D39" s="108" t="s">
        <v>15</v>
      </c>
      <c r="E39" s="109"/>
      <c r="F39" s="109"/>
      <c r="G39" s="109"/>
      <c r="H39" s="109"/>
      <c r="I39" s="110"/>
      <c r="J39" s="111">
        <f>BI39</f>
        <v>92.940647482014398</v>
      </c>
      <c r="K39" s="112"/>
      <c r="L39" s="112"/>
      <c r="M39" s="113"/>
      <c r="N39" s="111">
        <f>BJ39</f>
        <v>91.071428571428569</v>
      </c>
      <c r="O39" s="112"/>
      <c r="P39" s="112"/>
      <c r="Q39" s="113"/>
      <c r="R39" s="111">
        <f>BK39</f>
        <v>91.071428571428569</v>
      </c>
      <c r="S39" s="112"/>
      <c r="T39" s="112"/>
      <c r="U39" s="113"/>
      <c r="V39" s="111">
        <f>BL39</f>
        <v>8.9285714285714288</v>
      </c>
      <c r="W39" s="112"/>
      <c r="X39" s="112"/>
      <c r="Y39" s="113"/>
      <c r="Z39" s="111">
        <f>BM39</f>
        <v>0</v>
      </c>
      <c r="AA39" s="112"/>
      <c r="AB39" s="112"/>
      <c r="AC39" s="113"/>
      <c r="AD39" s="41"/>
      <c r="AE39" s="28"/>
      <c r="AF39" s="28"/>
      <c r="AG39" s="28"/>
      <c r="BH39" s="2" t="s">
        <v>16</v>
      </c>
      <c r="BI39" s="29">
        <v>92.940647482014398</v>
      </c>
      <c r="BJ39" s="29">
        <v>91.071428571428569</v>
      </c>
      <c r="BK39" s="29">
        <v>91.071428571428569</v>
      </c>
      <c r="BL39" s="29">
        <v>8.9285714285714288</v>
      </c>
      <c r="BM39" s="29">
        <v>0</v>
      </c>
    </row>
    <row r="40" spans="2:65" ht="15" customHeight="1">
      <c r="B40" s="32"/>
      <c r="C40" s="32"/>
      <c r="D40" s="33" t="s">
        <v>25</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11</v>
      </c>
      <c r="BJ40" s="40" t="s">
        <v>12</v>
      </c>
      <c r="BK40" s="40">
        <v>1</v>
      </c>
      <c r="BL40" s="40">
        <v>2</v>
      </c>
      <c r="BM40" s="40">
        <v>0</v>
      </c>
    </row>
    <row r="41" spans="2:65">
      <c r="B41" s="36"/>
      <c r="C41" s="37"/>
      <c r="D41" s="117" t="s">
        <v>13</v>
      </c>
      <c r="E41" s="118"/>
      <c r="F41" s="118"/>
      <c r="G41" s="118"/>
      <c r="H41" s="118"/>
      <c r="I41" s="119"/>
      <c r="J41" s="120">
        <f>BI41</f>
        <v>68.031421090216611</v>
      </c>
      <c r="K41" s="121"/>
      <c r="L41" s="121"/>
      <c r="M41" s="122"/>
      <c r="N41" s="120">
        <f>BJ41</f>
        <v>65.454545454545453</v>
      </c>
      <c r="O41" s="121"/>
      <c r="P41" s="121"/>
      <c r="Q41" s="122"/>
      <c r="R41" s="120">
        <f>BK41</f>
        <v>65.454545454545453</v>
      </c>
      <c r="S41" s="121"/>
      <c r="T41" s="121"/>
      <c r="U41" s="122"/>
      <c r="V41" s="120">
        <f>BL41</f>
        <v>34.545454545454547</v>
      </c>
      <c r="W41" s="121"/>
      <c r="X41" s="121"/>
      <c r="Y41" s="122"/>
      <c r="Z41" s="120">
        <f>BM41</f>
        <v>0</v>
      </c>
      <c r="AA41" s="121"/>
      <c r="AB41" s="121"/>
      <c r="AC41" s="122"/>
      <c r="AD41" s="41"/>
      <c r="AE41" s="28"/>
      <c r="AF41" s="28"/>
      <c r="AG41" s="28"/>
      <c r="BG41" s="2">
        <v>8</v>
      </c>
      <c r="BH41" s="2" t="s">
        <v>14</v>
      </c>
      <c r="BI41" s="29">
        <v>68.031421090216611</v>
      </c>
      <c r="BJ41" s="29">
        <f t="shared" si="0"/>
        <v>65.454545454545453</v>
      </c>
      <c r="BK41" s="29">
        <v>65.454545454545453</v>
      </c>
      <c r="BL41" s="29">
        <v>34.545454545454547</v>
      </c>
      <c r="BM41" s="29">
        <v>0</v>
      </c>
    </row>
    <row r="42" spans="2:65">
      <c r="D42" s="108" t="s">
        <v>15</v>
      </c>
      <c r="E42" s="109"/>
      <c r="F42" s="109"/>
      <c r="G42" s="109"/>
      <c r="H42" s="109"/>
      <c r="I42" s="110"/>
      <c r="J42" s="111">
        <f>BI42</f>
        <v>67.873201438848923</v>
      </c>
      <c r="K42" s="112"/>
      <c r="L42" s="112"/>
      <c r="M42" s="113"/>
      <c r="N42" s="111">
        <f>BJ42</f>
        <v>53.571428571428569</v>
      </c>
      <c r="O42" s="112"/>
      <c r="P42" s="112"/>
      <c r="Q42" s="113"/>
      <c r="R42" s="111">
        <f>BK42</f>
        <v>53.571428571428569</v>
      </c>
      <c r="S42" s="112"/>
      <c r="T42" s="112"/>
      <c r="U42" s="113"/>
      <c r="V42" s="111">
        <f>BL42</f>
        <v>44.642857142857146</v>
      </c>
      <c r="W42" s="112"/>
      <c r="X42" s="112"/>
      <c r="Y42" s="113"/>
      <c r="Z42" s="111">
        <f>BM42</f>
        <v>1.7857142857142856</v>
      </c>
      <c r="AA42" s="112"/>
      <c r="AB42" s="112"/>
      <c r="AC42" s="113"/>
      <c r="AD42" s="41"/>
      <c r="AE42" s="28"/>
      <c r="AF42" s="28"/>
      <c r="AG42" s="28"/>
      <c r="BH42" s="2" t="s">
        <v>16</v>
      </c>
      <c r="BI42" s="29">
        <v>67.873201438848923</v>
      </c>
      <c r="BJ42" s="29">
        <v>53.571428571428569</v>
      </c>
      <c r="BK42" s="29">
        <v>53.571428571428569</v>
      </c>
      <c r="BL42" s="29">
        <v>44.642857142857146</v>
      </c>
      <c r="BM42" s="29">
        <v>1.7857142857142856</v>
      </c>
    </row>
    <row r="43" spans="2:65" ht="15" customHeight="1">
      <c r="B43" s="32"/>
      <c r="C43" s="32"/>
      <c r="D43" s="33" t="s">
        <v>26</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11</v>
      </c>
      <c r="BJ43" s="40" t="s">
        <v>12</v>
      </c>
      <c r="BK43" s="40">
        <v>1</v>
      </c>
      <c r="BL43" s="40">
        <v>2</v>
      </c>
      <c r="BM43" s="40">
        <v>0</v>
      </c>
    </row>
    <row r="44" spans="2:65">
      <c r="B44" s="36"/>
      <c r="C44" s="37"/>
      <c r="D44" s="117" t="s">
        <v>13</v>
      </c>
      <c r="E44" s="118"/>
      <c r="F44" s="118"/>
      <c r="G44" s="118"/>
      <c r="H44" s="118"/>
      <c r="I44" s="119"/>
      <c r="J44" s="120">
        <f>BI44</f>
        <v>86.598428945489175</v>
      </c>
      <c r="K44" s="121"/>
      <c r="L44" s="121"/>
      <c r="M44" s="122"/>
      <c r="N44" s="120">
        <f>BJ44</f>
        <v>94.545454545454547</v>
      </c>
      <c r="O44" s="121"/>
      <c r="P44" s="121"/>
      <c r="Q44" s="122"/>
      <c r="R44" s="120">
        <f>BK44</f>
        <v>94.545454545454547</v>
      </c>
      <c r="S44" s="121"/>
      <c r="T44" s="121"/>
      <c r="U44" s="122"/>
      <c r="V44" s="120">
        <f>BL44</f>
        <v>5.4545454545454541</v>
      </c>
      <c r="W44" s="121"/>
      <c r="X44" s="121"/>
      <c r="Y44" s="122"/>
      <c r="Z44" s="120">
        <f>BM44</f>
        <v>0</v>
      </c>
      <c r="AA44" s="121"/>
      <c r="AB44" s="121"/>
      <c r="AC44" s="122"/>
      <c r="AD44" s="41"/>
      <c r="AE44" s="28"/>
      <c r="AF44" s="28"/>
      <c r="AG44" s="28"/>
      <c r="BG44" s="2">
        <v>9</v>
      </c>
      <c r="BH44" s="2" t="s">
        <v>14</v>
      </c>
      <c r="BI44" s="29">
        <v>86.598428945489175</v>
      </c>
      <c r="BJ44" s="29">
        <f t="shared" si="0"/>
        <v>94.545454545454547</v>
      </c>
      <c r="BK44" s="29">
        <v>94.545454545454547</v>
      </c>
      <c r="BL44" s="29">
        <v>5.4545454545454541</v>
      </c>
      <c r="BM44" s="29">
        <v>0</v>
      </c>
    </row>
    <row r="45" spans="2:65">
      <c r="D45" s="108" t="s">
        <v>15</v>
      </c>
      <c r="E45" s="109"/>
      <c r="F45" s="109"/>
      <c r="G45" s="109"/>
      <c r="H45" s="109"/>
      <c r="I45" s="110"/>
      <c r="J45" s="111">
        <f>BI45</f>
        <v>86.937949640287769</v>
      </c>
      <c r="K45" s="112"/>
      <c r="L45" s="112"/>
      <c r="M45" s="113"/>
      <c r="N45" s="111">
        <f>BJ45</f>
        <v>89.285714285714292</v>
      </c>
      <c r="O45" s="112"/>
      <c r="P45" s="112"/>
      <c r="Q45" s="113"/>
      <c r="R45" s="111">
        <f>BK45</f>
        <v>89.285714285714292</v>
      </c>
      <c r="S45" s="112"/>
      <c r="T45" s="112"/>
      <c r="U45" s="113"/>
      <c r="V45" s="111">
        <f>BL45</f>
        <v>8.9285714285714288</v>
      </c>
      <c r="W45" s="112"/>
      <c r="X45" s="112"/>
      <c r="Y45" s="113"/>
      <c r="Z45" s="111">
        <f>BM45</f>
        <v>1.7857142857142856</v>
      </c>
      <c r="AA45" s="112"/>
      <c r="AB45" s="112"/>
      <c r="AC45" s="113"/>
      <c r="AD45" s="41"/>
      <c r="AE45" s="28"/>
      <c r="AF45" s="28"/>
      <c r="AG45" s="28"/>
      <c r="BH45" s="2" t="s">
        <v>16</v>
      </c>
      <c r="BI45" s="29">
        <v>86.937949640287769</v>
      </c>
      <c r="BJ45" s="29">
        <v>89.285714285714292</v>
      </c>
      <c r="BK45" s="29">
        <v>89.285714285714292</v>
      </c>
      <c r="BL45" s="29">
        <v>8.9285714285714288</v>
      </c>
      <c r="BM45" s="29">
        <v>1.7857142857142856</v>
      </c>
    </row>
    <row r="46" spans="2:65">
      <c r="D46" s="33" t="s">
        <v>27</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11</v>
      </c>
      <c r="BJ46" s="40" t="s">
        <v>12</v>
      </c>
      <c r="BK46" s="40">
        <v>1</v>
      </c>
      <c r="BL46" s="40">
        <v>2</v>
      </c>
      <c r="BM46" s="40">
        <v>0</v>
      </c>
    </row>
    <row r="47" spans="2:65">
      <c r="D47" s="117" t="s">
        <v>13</v>
      </c>
      <c r="E47" s="118"/>
      <c r="F47" s="118"/>
      <c r="G47" s="118"/>
      <c r="H47" s="118"/>
      <c r="I47" s="119"/>
      <c r="J47" s="120">
        <f>BI47</f>
        <v>87.026898357533923</v>
      </c>
      <c r="K47" s="121"/>
      <c r="L47" s="121"/>
      <c r="M47" s="122"/>
      <c r="N47" s="120">
        <f>BJ47</f>
        <v>94.545454545454547</v>
      </c>
      <c r="O47" s="121"/>
      <c r="P47" s="121"/>
      <c r="Q47" s="122"/>
      <c r="R47" s="120">
        <f>BK47</f>
        <v>94.545454545454547</v>
      </c>
      <c r="S47" s="121"/>
      <c r="T47" s="121"/>
      <c r="U47" s="122"/>
      <c r="V47" s="120">
        <f>BL47</f>
        <v>3.6363636363636362</v>
      </c>
      <c r="W47" s="121"/>
      <c r="X47" s="121"/>
      <c r="Y47" s="122"/>
      <c r="Z47" s="120">
        <f>BM47</f>
        <v>1.8181818181818181</v>
      </c>
      <c r="AA47" s="121"/>
      <c r="AB47" s="121"/>
      <c r="AC47" s="122"/>
      <c r="AD47" s="28"/>
      <c r="AE47" s="28"/>
      <c r="AF47" s="28"/>
      <c r="AG47" s="28"/>
      <c r="BG47" s="2">
        <v>10</v>
      </c>
      <c r="BH47" s="2" t="s">
        <v>14</v>
      </c>
      <c r="BI47" s="29">
        <v>87.026898357533923</v>
      </c>
      <c r="BJ47" s="29">
        <f>BK47</f>
        <v>94.545454545454547</v>
      </c>
      <c r="BK47" s="29">
        <v>94.545454545454547</v>
      </c>
      <c r="BL47" s="29">
        <v>3.6363636363636362</v>
      </c>
      <c r="BM47" s="29">
        <v>1.8181818181818181</v>
      </c>
    </row>
    <row r="48" spans="2:65">
      <c r="D48" s="108" t="s">
        <v>15</v>
      </c>
      <c r="E48" s="109"/>
      <c r="F48" s="109"/>
      <c r="G48" s="109"/>
      <c r="H48" s="109"/>
      <c r="I48" s="110"/>
      <c r="J48" s="111">
        <f>BI48</f>
        <v>87.814748201438846</v>
      </c>
      <c r="K48" s="112"/>
      <c r="L48" s="112"/>
      <c r="M48" s="113"/>
      <c r="N48" s="111">
        <f>BJ48</f>
        <v>92.857142857142861</v>
      </c>
      <c r="O48" s="112"/>
      <c r="P48" s="112"/>
      <c r="Q48" s="113"/>
      <c r="R48" s="111">
        <f>BK48</f>
        <v>92.857142857142861</v>
      </c>
      <c r="S48" s="112"/>
      <c r="T48" s="112"/>
      <c r="U48" s="113"/>
      <c r="V48" s="111">
        <f>BL48</f>
        <v>7.1428571428571423</v>
      </c>
      <c r="W48" s="112"/>
      <c r="X48" s="112"/>
      <c r="Y48" s="113"/>
      <c r="Z48" s="111">
        <f>BM48</f>
        <v>0</v>
      </c>
      <c r="AA48" s="112"/>
      <c r="AB48" s="112"/>
      <c r="AC48" s="113"/>
      <c r="AD48" s="28"/>
      <c r="AE48" s="28"/>
      <c r="AF48" s="28"/>
      <c r="AG48" s="28"/>
      <c r="BH48" s="2" t="s">
        <v>16</v>
      </c>
      <c r="BI48" s="29">
        <v>87.814748201438846</v>
      </c>
      <c r="BJ48" s="29">
        <v>92.857142857142861</v>
      </c>
      <c r="BK48" s="29">
        <v>92.857142857142861</v>
      </c>
      <c r="BL48" s="29">
        <v>7.1428571428571423</v>
      </c>
      <c r="BM48" s="29">
        <v>0</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24"/>
      <c r="E50" s="124"/>
      <c r="F50" s="124"/>
      <c r="G50" s="124"/>
      <c r="H50" s="124"/>
      <c r="I50" s="124"/>
      <c r="J50" s="125"/>
      <c r="K50" s="125"/>
      <c r="L50" s="125"/>
      <c r="M50" s="125"/>
      <c r="N50" s="125"/>
      <c r="O50" s="125"/>
      <c r="P50" s="125"/>
      <c r="Q50" s="125"/>
      <c r="R50" s="125"/>
      <c r="S50" s="125"/>
      <c r="T50" s="125"/>
      <c r="U50" s="125"/>
      <c r="V50" s="125"/>
      <c r="W50" s="125"/>
      <c r="X50" s="125"/>
      <c r="Y50" s="125"/>
      <c r="Z50" s="125"/>
      <c r="AA50" s="125"/>
      <c r="AB50" s="125"/>
      <c r="AC50" s="125"/>
      <c r="AD50" s="28"/>
      <c r="AE50" s="28"/>
      <c r="AF50" s="28"/>
      <c r="AG50" s="28"/>
      <c r="BI50" s="29"/>
      <c r="BJ50" s="29"/>
      <c r="BK50" s="29"/>
      <c r="BL50" s="29"/>
      <c r="BM50" s="29"/>
    </row>
    <row r="51" spans="1:96">
      <c r="D51" s="124"/>
      <c r="E51" s="124"/>
      <c r="F51" s="124"/>
      <c r="G51" s="124"/>
      <c r="H51" s="124"/>
      <c r="I51" s="124"/>
      <c r="J51" s="125"/>
      <c r="K51" s="125"/>
      <c r="L51" s="125"/>
      <c r="M51" s="125"/>
      <c r="N51" s="125"/>
      <c r="O51" s="125"/>
      <c r="P51" s="125"/>
      <c r="Q51" s="125"/>
      <c r="R51" s="125"/>
      <c r="S51" s="125"/>
      <c r="T51" s="125"/>
      <c r="U51" s="125"/>
      <c r="V51" s="125"/>
      <c r="W51" s="125"/>
      <c r="X51" s="125"/>
      <c r="Y51" s="125"/>
      <c r="Z51" s="125"/>
      <c r="AA51" s="125"/>
      <c r="AB51" s="125"/>
      <c r="AC51" s="125"/>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82" t="s">
        <v>28</v>
      </c>
      <c r="C53" s="82"/>
      <c r="D53" s="123" t="s">
        <v>29</v>
      </c>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82"/>
      <c r="C54" s="82"/>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82"/>
      <c r="C55" s="82"/>
      <c r="D55" s="33" t="s">
        <v>30</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83"/>
      <c r="E56" s="84"/>
      <c r="F56" s="84"/>
      <c r="G56" s="84"/>
      <c r="H56" s="84"/>
      <c r="I56" s="85"/>
      <c r="J56" s="95">
        <v>1</v>
      </c>
      <c r="K56" s="96"/>
      <c r="L56" s="97"/>
      <c r="M56" s="95">
        <v>2</v>
      </c>
      <c r="N56" s="96"/>
      <c r="O56" s="97"/>
      <c r="P56" s="95">
        <v>3</v>
      </c>
      <c r="Q56" s="96"/>
      <c r="R56" s="97"/>
      <c r="S56" s="95">
        <v>4</v>
      </c>
      <c r="T56" s="96"/>
      <c r="U56" s="97"/>
      <c r="V56" s="95">
        <v>5</v>
      </c>
      <c r="W56" s="96"/>
      <c r="X56" s="97"/>
      <c r="Y56" s="95">
        <v>6</v>
      </c>
      <c r="Z56" s="96"/>
      <c r="AA56" s="97"/>
      <c r="AB56" s="95">
        <v>7</v>
      </c>
      <c r="AC56" s="96"/>
      <c r="AD56" s="97"/>
      <c r="AE56" s="95">
        <v>8</v>
      </c>
      <c r="AF56" s="96"/>
      <c r="AG56" s="97"/>
      <c r="AH56" s="95">
        <v>9</v>
      </c>
      <c r="AI56" s="96"/>
      <c r="AJ56" s="97"/>
      <c r="AK56" s="95"/>
      <c r="AL56" s="96"/>
      <c r="AM56" s="97"/>
      <c r="AN56" s="25"/>
      <c r="AO56" s="25"/>
      <c r="AP56" s="25"/>
      <c r="AQ56" s="25"/>
      <c r="AR56" s="25"/>
      <c r="AS56" s="25"/>
      <c r="AT56" s="25"/>
      <c r="AU56" s="25"/>
    </row>
    <row r="57" spans="1:96" ht="22.5" customHeight="1">
      <c r="D57" s="86"/>
      <c r="E57" s="87"/>
      <c r="F57" s="87"/>
      <c r="G57" s="87"/>
      <c r="H57" s="87"/>
      <c r="I57" s="88"/>
      <c r="J57" s="114" t="s">
        <v>31</v>
      </c>
      <c r="K57" s="115"/>
      <c r="L57" s="116"/>
      <c r="M57" s="114" t="s">
        <v>32</v>
      </c>
      <c r="N57" s="115"/>
      <c r="O57" s="116"/>
      <c r="P57" s="114" t="s">
        <v>33</v>
      </c>
      <c r="Q57" s="115"/>
      <c r="R57" s="116"/>
      <c r="S57" s="114" t="s">
        <v>34</v>
      </c>
      <c r="T57" s="115"/>
      <c r="U57" s="116"/>
      <c r="V57" s="114" t="s">
        <v>35</v>
      </c>
      <c r="W57" s="115"/>
      <c r="X57" s="116"/>
      <c r="Y57" s="114" t="s">
        <v>36</v>
      </c>
      <c r="Z57" s="115"/>
      <c r="AA57" s="116"/>
      <c r="AB57" s="114" t="s">
        <v>37</v>
      </c>
      <c r="AC57" s="115"/>
      <c r="AD57" s="116"/>
      <c r="AE57" s="114" t="s">
        <v>38</v>
      </c>
      <c r="AF57" s="115"/>
      <c r="AG57" s="116"/>
      <c r="AH57" s="114" t="s">
        <v>39</v>
      </c>
      <c r="AI57" s="115"/>
      <c r="AJ57" s="116"/>
      <c r="AK57" s="114" t="s">
        <v>10</v>
      </c>
      <c r="AL57" s="115"/>
      <c r="AM57" s="116"/>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26" t="s">
        <v>13</v>
      </c>
      <c r="E58" s="127"/>
      <c r="F58" s="117" t="s">
        <v>40</v>
      </c>
      <c r="G58" s="118"/>
      <c r="H58" s="118"/>
      <c r="I58" s="119"/>
      <c r="J58" s="130">
        <f>BK58</f>
        <v>5.1416329445370144</v>
      </c>
      <c r="K58" s="131"/>
      <c r="L58" s="132"/>
      <c r="M58" s="130">
        <f>BL58</f>
        <v>14.329921447274458</v>
      </c>
      <c r="N58" s="131"/>
      <c r="O58" s="132"/>
      <c r="P58" s="130">
        <f>BM58</f>
        <v>19.328731254463221</v>
      </c>
      <c r="Q58" s="131"/>
      <c r="R58" s="132"/>
      <c r="S58" s="130">
        <f>BN58</f>
        <v>26.80314210902166</v>
      </c>
      <c r="T58" s="131"/>
      <c r="U58" s="132"/>
      <c r="V58" s="130">
        <f>BO58</f>
        <v>15.52011425850988</v>
      </c>
      <c r="W58" s="131"/>
      <c r="X58" s="132"/>
      <c r="Y58" s="130">
        <f>BP58</f>
        <v>7.7124494168055229</v>
      </c>
      <c r="Z58" s="131"/>
      <c r="AA58" s="132"/>
      <c r="AB58" s="130">
        <f>BQ58</f>
        <v>3.2135205903356341</v>
      </c>
      <c r="AC58" s="131"/>
      <c r="AD58" s="132"/>
      <c r="AE58" s="130">
        <f>BR58</f>
        <v>2.7850511782908831</v>
      </c>
      <c r="AF58" s="131"/>
      <c r="AG58" s="132"/>
      <c r="AH58" s="130">
        <f>BS58</f>
        <v>4.3084979766722213</v>
      </c>
      <c r="AI58" s="131"/>
      <c r="AJ58" s="132"/>
      <c r="AK58" s="130">
        <f>BT58</f>
        <v>0.8569388240895025</v>
      </c>
      <c r="AL58" s="131"/>
      <c r="AM58" s="132"/>
      <c r="AN58" s="28"/>
      <c r="AO58" s="28"/>
      <c r="AP58" s="28"/>
      <c r="AQ58" s="28"/>
      <c r="AR58" s="28"/>
      <c r="AS58" s="28"/>
      <c r="AT58" s="28"/>
      <c r="AU58" s="28"/>
      <c r="BG58" s="2">
        <v>11</v>
      </c>
      <c r="BH58" s="2" t="s">
        <v>41</v>
      </c>
      <c r="BK58" s="29">
        <v>5.1416329445370144</v>
      </c>
      <c r="BL58" s="29">
        <v>14.329921447274458</v>
      </c>
      <c r="BM58" s="29">
        <v>19.328731254463221</v>
      </c>
      <c r="BN58" s="29">
        <v>26.80314210902166</v>
      </c>
      <c r="BO58" s="29">
        <v>15.52011425850988</v>
      </c>
      <c r="BP58" s="29">
        <v>7.7124494168055229</v>
      </c>
      <c r="BQ58" s="29">
        <v>3.2135205903356341</v>
      </c>
      <c r="BR58" s="29">
        <v>2.7850511782908831</v>
      </c>
      <c r="BS58" s="29">
        <v>4.3084979766722213</v>
      </c>
      <c r="BT58" s="29">
        <v>0.8569388240895025</v>
      </c>
    </row>
    <row r="59" spans="1:96">
      <c r="D59" s="128"/>
      <c r="E59" s="129"/>
      <c r="F59" s="108" t="s">
        <v>42</v>
      </c>
      <c r="G59" s="109"/>
      <c r="H59" s="109"/>
      <c r="I59" s="110"/>
      <c r="J59" s="133">
        <f>BK59</f>
        <v>3.6363636363636362</v>
      </c>
      <c r="K59" s="134"/>
      <c r="L59" s="135"/>
      <c r="M59" s="133">
        <f>BL59</f>
        <v>21.818181818181817</v>
      </c>
      <c r="N59" s="134"/>
      <c r="O59" s="135"/>
      <c r="P59" s="133">
        <f>BM59</f>
        <v>27.27272727272727</v>
      </c>
      <c r="Q59" s="134"/>
      <c r="R59" s="135"/>
      <c r="S59" s="133">
        <f>BN59</f>
        <v>20</v>
      </c>
      <c r="T59" s="134"/>
      <c r="U59" s="135"/>
      <c r="V59" s="133">
        <f>BO59</f>
        <v>10.909090909090908</v>
      </c>
      <c r="W59" s="134"/>
      <c r="X59" s="135"/>
      <c r="Y59" s="133">
        <f>BP59</f>
        <v>9.0909090909090917</v>
      </c>
      <c r="Z59" s="134"/>
      <c r="AA59" s="135"/>
      <c r="AB59" s="133">
        <f>BQ59</f>
        <v>3.6363636363636362</v>
      </c>
      <c r="AC59" s="134"/>
      <c r="AD59" s="135"/>
      <c r="AE59" s="133">
        <f>BR59</f>
        <v>1.8181818181818181</v>
      </c>
      <c r="AF59" s="134"/>
      <c r="AG59" s="135"/>
      <c r="AH59" s="133">
        <f>BS59</f>
        <v>1.8181818181818181</v>
      </c>
      <c r="AI59" s="134"/>
      <c r="AJ59" s="135"/>
      <c r="AK59" s="133">
        <f>BT59</f>
        <v>0</v>
      </c>
      <c r="AL59" s="134"/>
      <c r="AM59" s="135"/>
      <c r="AN59" s="28"/>
      <c r="AO59" s="28"/>
      <c r="AP59" s="28"/>
      <c r="AQ59" s="28"/>
      <c r="AR59" s="28"/>
      <c r="AS59" s="28"/>
      <c r="AT59" s="28"/>
      <c r="AU59" s="28"/>
      <c r="BH59" s="2" t="s">
        <v>43</v>
      </c>
      <c r="BK59" s="29">
        <v>3.6363636363636362</v>
      </c>
      <c r="BL59" s="29">
        <v>21.818181818181817</v>
      </c>
      <c r="BM59" s="29">
        <v>27.27272727272727</v>
      </c>
      <c r="BN59" s="29">
        <v>20</v>
      </c>
      <c r="BO59" s="29">
        <v>10.909090909090908</v>
      </c>
      <c r="BP59" s="29">
        <v>9.0909090909090917</v>
      </c>
      <c r="BQ59" s="29">
        <v>3.6363636363636362</v>
      </c>
      <c r="BR59" s="29">
        <v>1.8181818181818181</v>
      </c>
      <c r="BS59" s="29">
        <v>1.8181818181818181</v>
      </c>
      <c r="BT59" s="29">
        <v>0</v>
      </c>
    </row>
    <row r="60" spans="1:96">
      <c r="D60" s="126" t="s">
        <v>15</v>
      </c>
      <c r="E60" s="127"/>
      <c r="F60" s="117" t="s">
        <v>40</v>
      </c>
      <c r="G60" s="118"/>
      <c r="H60" s="118"/>
      <c r="I60" s="119"/>
      <c r="J60" s="130">
        <f>BK60</f>
        <v>5.2383093525179856</v>
      </c>
      <c r="K60" s="131"/>
      <c r="L60" s="132"/>
      <c r="M60" s="130">
        <f>BL60</f>
        <v>12.342625899280575</v>
      </c>
      <c r="N60" s="131"/>
      <c r="O60" s="132"/>
      <c r="P60" s="130">
        <f>BM60</f>
        <v>18.345323741007196</v>
      </c>
      <c r="Q60" s="131"/>
      <c r="R60" s="132"/>
      <c r="S60" s="130">
        <f>BN60</f>
        <v>27.180755395683455</v>
      </c>
      <c r="T60" s="131"/>
      <c r="U60" s="132"/>
      <c r="V60" s="130">
        <f>BO60</f>
        <v>16.951438848920862</v>
      </c>
      <c r="W60" s="131"/>
      <c r="X60" s="132"/>
      <c r="Y60" s="130">
        <f>BP60</f>
        <v>7.6214028776978413</v>
      </c>
      <c r="Z60" s="131"/>
      <c r="AA60" s="132"/>
      <c r="AB60" s="130">
        <f>BQ60</f>
        <v>3.9793165467625902</v>
      </c>
      <c r="AC60" s="131"/>
      <c r="AD60" s="132"/>
      <c r="AE60" s="130">
        <f>BR60</f>
        <v>3.125</v>
      </c>
      <c r="AF60" s="131"/>
      <c r="AG60" s="132"/>
      <c r="AH60" s="130">
        <f>BS60</f>
        <v>4.2940647482014382</v>
      </c>
      <c r="AI60" s="131"/>
      <c r="AJ60" s="132"/>
      <c r="AK60" s="130">
        <f>BT60</f>
        <v>0.9217625899280576</v>
      </c>
      <c r="AL60" s="131"/>
      <c r="AM60" s="132"/>
      <c r="AN60" s="28"/>
      <c r="AO60" s="28"/>
      <c r="AP60" s="28"/>
      <c r="AQ60" s="28"/>
      <c r="AR60" s="28"/>
      <c r="AS60" s="28"/>
      <c r="AT60" s="28"/>
      <c r="AU60" s="28"/>
      <c r="BH60" s="2" t="s">
        <v>41</v>
      </c>
      <c r="BK60" s="29">
        <v>5.2383093525179856</v>
      </c>
      <c r="BL60" s="29">
        <v>12.342625899280575</v>
      </c>
      <c r="BM60" s="29">
        <v>18.345323741007196</v>
      </c>
      <c r="BN60" s="29">
        <v>27.180755395683455</v>
      </c>
      <c r="BO60" s="29">
        <v>16.951438848920862</v>
      </c>
      <c r="BP60" s="29">
        <v>7.6214028776978413</v>
      </c>
      <c r="BQ60" s="29">
        <v>3.9793165467625902</v>
      </c>
      <c r="BR60" s="29">
        <v>3.125</v>
      </c>
      <c r="BS60" s="29">
        <v>4.2940647482014382</v>
      </c>
      <c r="BT60" s="29">
        <v>0.9217625899280576</v>
      </c>
    </row>
    <row r="61" spans="1:96">
      <c r="D61" s="128"/>
      <c r="E61" s="129"/>
      <c r="F61" s="108" t="s">
        <v>42</v>
      </c>
      <c r="G61" s="109"/>
      <c r="H61" s="109"/>
      <c r="I61" s="110"/>
      <c r="J61" s="133">
        <f>BK61</f>
        <v>8.9285714285714288</v>
      </c>
      <c r="K61" s="134"/>
      <c r="L61" s="135"/>
      <c r="M61" s="133">
        <f>BL61</f>
        <v>7.1428571428571423</v>
      </c>
      <c r="N61" s="134"/>
      <c r="O61" s="135"/>
      <c r="P61" s="133">
        <f>BM61</f>
        <v>8.9285714285714288</v>
      </c>
      <c r="Q61" s="134"/>
      <c r="R61" s="135"/>
      <c r="S61" s="133">
        <f>BN61</f>
        <v>37.5</v>
      </c>
      <c r="T61" s="134"/>
      <c r="U61" s="135"/>
      <c r="V61" s="133">
        <f>BO61</f>
        <v>21.428571428571427</v>
      </c>
      <c r="W61" s="134"/>
      <c r="X61" s="135"/>
      <c r="Y61" s="133">
        <f>BP61</f>
        <v>0</v>
      </c>
      <c r="Z61" s="134"/>
      <c r="AA61" s="135"/>
      <c r="AB61" s="133">
        <f>BQ61</f>
        <v>8.9285714285714288</v>
      </c>
      <c r="AC61" s="134"/>
      <c r="AD61" s="135"/>
      <c r="AE61" s="133">
        <f>BR61</f>
        <v>1.7857142857142856</v>
      </c>
      <c r="AF61" s="134"/>
      <c r="AG61" s="135"/>
      <c r="AH61" s="133">
        <f>BS61</f>
        <v>5.3571428571428568</v>
      </c>
      <c r="AI61" s="134"/>
      <c r="AJ61" s="135"/>
      <c r="AK61" s="133">
        <f>BT61</f>
        <v>0</v>
      </c>
      <c r="AL61" s="134"/>
      <c r="AM61" s="135"/>
      <c r="AN61" s="28"/>
      <c r="AO61" s="28"/>
      <c r="AP61" s="28"/>
      <c r="AQ61" s="28"/>
      <c r="AR61" s="28"/>
      <c r="AS61" s="28"/>
      <c r="AT61" s="28"/>
      <c r="AU61" s="28"/>
      <c r="BH61" s="2" t="s">
        <v>43</v>
      </c>
      <c r="BK61" s="29">
        <v>8.9285714285714288</v>
      </c>
      <c r="BL61" s="29">
        <v>7.1428571428571423</v>
      </c>
      <c r="BM61" s="29">
        <v>8.9285714285714288</v>
      </c>
      <c r="BN61" s="29">
        <v>37.5</v>
      </c>
      <c r="BO61" s="29">
        <v>21.428571428571427</v>
      </c>
      <c r="BP61" s="29">
        <v>0</v>
      </c>
      <c r="BQ61" s="29">
        <v>8.9285714285714288</v>
      </c>
      <c r="BR61" s="29">
        <v>1.7857142857142856</v>
      </c>
      <c r="BS61" s="29">
        <v>5.3571428571428568</v>
      </c>
      <c r="BT61" s="29">
        <v>0</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82"/>
      <c r="C69" s="82"/>
      <c r="D69" s="33" t="s">
        <v>44</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83" t="s">
        <v>45</v>
      </c>
      <c r="E70" s="84"/>
      <c r="F70" s="84"/>
      <c r="G70" s="84"/>
      <c r="H70" s="84"/>
      <c r="I70" s="85"/>
      <c r="J70" s="95">
        <v>1</v>
      </c>
      <c r="K70" s="96"/>
      <c r="L70" s="97"/>
      <c r="M70" s="95">
        <v>2</v>
      </c>
      <c r="N70" s="96"/>
      <c r="O70" s="97"/>
      <c r="P70" s="95">
        <v>3</v>
      </c>
      <c r="Q70" s="96"/>
      <c r="R70" s="97"/>
      <c r="S70" s="95">
        <v>4</v>
      </c>
      <c r="T70" s="96"/>
      <c r="U70" s="97"/>
      <c r="V70" s="95">
        <v>5</v>
      </c>
      <c r="W70" s="96"/>
      <c r="X70" s="97"/>
      <c r="Y70" s="95">
        <v>6</v>
      </c>
      <c r="Z70" s="96"/>
      <c r="AA70" s="97"/>
      <c r="AB70" s="95">
        <v>7</v>
      </c>
      <c r="AC70" s="96"/>
      <c r="AD70" s="97"/>
      <c r="AE70" s="95">
        <v>8</v>
      </c>
      <c r="AF70" s="96"/>
      <c r="AG70" s="97"/>
      <c r="AH70" s="95">
        <v>9</v>
      </c>
      <c r="AI70" s="96"/>
      <c r="AJ70" s="97"/>
      <c r="AK70" s="95"/>
      <c r="AL70" s="96"/>
      <c r="AM70" s="97"/>
      <c r="AN70" s="25"/>
      <c r="AO70" s="25"/>
      <c r="AP70" s="25"/>
      <c r="AQ70" s="25"/>
      <c r="AR70" s="25"/>
      <c r="AS70" s="25"/>
      <c r="AT70" s="25"/>
      <c r="AU70" s="25"/>
    </row>
    <row r="71" spans="2:72" ht="22.5" customHeight="1">
      <c r="D71" s="86"/>
      <c r="E71" s="87"/>
      <c r="F71" s="87"/>
      <c r="G71" s="87"/>
      <c r="H71" s="87"/>
      <c r="I71" s="88"/>
      <c r="J71" s="114" t="s">
        <v>31</v>
      </c>
      <c r="K71" s="115"/>
      <c r="L71" s="116"/>
      <c r="M71" s="114" t="s">
        <v>32</v>
      </c>
      <c r="N71" s="115"/>
      <c r="O71" s="116"/>
      <c r="P71" s="114" t="s">
        <v>33</v>
      </c>
      <c r="Q71" s="115"/>
      <c r="R71" s="116"/>
      <c r="S71" s="114" t="s">
        <v>34</v>
      </c>
      <c r="T71" s="115"/>
      <c r="U71" s="116"/>
      <c r="V71" s="114" t="s">
        <v>35</v>
      </c>
      <c r="W71" s="115"/>
      <c r="X71" s="116"/>
      <c r="Y71" s="114" t="s">
        <v>36</v>
      </c>
      <c r="Z71" s="115"/>
      <c r="AA71" s="116"/>
      <c r="AB71" s="114" t="s">
        <v>37</v>
      </c>
      <c r="AC71" s="115"/>
      <c r="AD71" s="116"/>
      <c r="AE71" s="114" t="s">
        <v>38</v>
      </c>
      <c r="AF71" s="115"/>
      <c r="AG71" s="116"/>
      <c r="AH71" s="114" t="s">
        <v>39</v>
      </c>
      <c r="AI71" s="115"/>
      <c r="AJ71" s="116"/>
      <c r="AK71" s="114" t="s">
        <v>10</v>
      </c>
      <c r="AL71" s="115"/>
      <c r="AM71" s="116"/>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26" t="s">
        <v>13</v>
      </c>
      <c r="E72" s="127"/>
      <c r="F72" s="117" t="s">
        <v>40</v>
      </c>
      <c r="G72" s="118"/>
      <c r="H72" s="118"/>
      <c r="I72" s="119"/>
      <c r="J72" s="130">
        <f>BK72</f>
        <v>19.519162104260889</v>
      </c>
      <c r="K72" s="131"/>
      <c r="L72" s="132"/>
      <c r="M72" s="130">
        <f>BL72</f>
        <v>17.805284456081885</v>
      </c>
      <c r="N72" s="131"/>
      <c r="O72" s="132"/>
      <c r="P72" s="130">
        <f>BM72</f>
        <v>16.948345631992382</v>
      </c>
      <c r="Q72" s="131"/>
      <c r="R72" s="132"/>
      <c r="S72" s="130">
        <f>BN72</f>
        <v>18.447988574149011</v>
      </c>
      <c r="T72" s="131"/>
      <c r="U72" s="132"/>
      <c r="V72" s="130">
        <f>BO72</f>
        <v>11.640085693882408</v>
      </c>
      <c r="W72" s="131"/>
      <c r="X72" s="132"/>
      <c r="Y72" s="130">
        <f>BP72</f>
        <v>5.3082599381099733</v>
      </c>
      <c r="Z72" s="131"/>
      <c r="AA72" s="132"/>
      <c r="AB72" s="130">
        <f>BQ72</f>
        <v>3.4039514401333015</v>
      </c>
      <c r="AC72" s="131"/>
      <c r="AD72" s="132"/>
      <c r="AE72" s="130">
        <f>BR72</f>
        <v>1.9281123542013807</v>
      </c>
      <c r="AF72" s="131"/>
      <c r="AG72" s="132"/>
      <c r="AH72" s="130">
        <f>BS72</f>
        <v>3.7848131397286364</v>
      </c>
      <c r="AI72" s="131"/>
      <c r="AJ72" s="132"/>
      <c r="AK72" s="130">
        <f>BT72</f>
        <v>1.2139966674601286</v>
      </c>
      <c r="AL72" s="131"/>
      <c r="AM72" s="132"/>
      <c r="AN72" s="28"/>
      <c r="AO72" s="28"/>
      <c r="AP72" s="28"/>
      <c r="AQ72" s="28"/>
      <c r="AR72" s="28"/>
      <c r="AS72" s="28"/>
      <c r="AT72" s="28"/>
      <c r="AU72" s="28"/>
      <c r="BG72" s="2">
        <v>12</v>
      </c>
      <c r="BH72" s="2" t="s">
        <v>41</v>
      </c>
      <c r="BK72" s="29">
        <v>19.519162104260889</v>
      </c>
      <c r="BL72" s="29">
        <v>17.805284456081885</v>
      </c>
      <c r="BM72" s="29">
        <v>16.948345631992382</v>
      </c>
      <c r="BN72" s="29">
        <v>18.447988574149011</v>
      </c>
      <c r="BO72" s="29">
        <v>11.640085693882408</v>
      </c>
      <c r="BP72" s="29">
        <v>5.3082599381099733</v>
      </c>
      <c r="BQ72" s="29">
        <v>3.4039514401333015</v>
      </c>
      <c r="BR72" s="29">
        <v>1.9281123542013807</v>
      </c>
      <c r="BS72" s="29">
        <v>3.7848131397286364</v>
      </c>
      <c r="BT72" s="29">
        <v>1.2139966674601286</v>
      </c>
    </row>
    <row r="73" spans="2:72">
      <c r="D73" s="128"/>
      <c r="E73" s="129"/>
      <c r="F73" s="108" t="s">
        <v>42</v>
      </c>
      <c r="G73" s="109"/>
      <c r="H73" s="109"/>
      <c r="I73" s="110"/>
      <c r="J73" s="133">
        <f>BK73</f>
        <v>20</v>
      </c>
      <c r="K73" s="134"/>
      <c r="L73" s="135"/>
      <c r="M73" s="133">
        <f>BL73</f>
        <v>10.909090909090908</v>
      </c>
      <c r="N73" s="134"/>
      <c r="O73" s="135"/>
      <c r="P73" s="133">
        <f>BM73</f>
        <v>18.181818181818183</v>
      </c>
      <c r="Q73" s="134"/>
      <c r="R73" s="135"/>
      <c r="S73" s="133">
        <f>BN73</f>
        <v>21.818181818181817</v>
      </c>
      <c r="T73" s="134"/>
      <c r="U73" s="135"/>
      <c r="V73" s="133">
        <f>BO73</f>
        <v>20</v>
      </c>
      <c r="W73" s="134"/>
      <c r="X73" s="135"/>
      <c r="Y73" s="133">
        <f>BP73</f>
        <v>1.8181818181818181</v>
      </c>
      <c r="Z73" s="134"/>
      <c r="AA73" s="135"/>
      <c r="AB73" s="133">
        <f>BQ73</f>
        <v>1.8181818181818181</v>
      </c>
      <c r="AC73" s="134"/>
      <c r="AD73" s="135"/>
      <c r="AE73" s="133">
        <f>BR73</f>
        <v>1.8181818181818181</v>
      </c>
      <c r="AF73" s="134"/>
      <c r="AG73" s="135"/>
      <c r="AH73" s="133">
        <f>BS73</f>
        <v>3.6363636363636362</v>
      </c>
      <c r="AI73" s="134"/>
      <c r="AJ73" s="135"/>
      <c r="AK73" s="133">
        <f>BT73</f>
        <v>0</v>
      </c>
      <c r="AL73" s="134"/>
      <c r="AM73" s="135"/>
      <c r="AN73" s="28"/>
      <c r="AO73" s="28"/>
      <c r="AP73" s="28"/>
      <c r="AQ73" s="28"/>
      <c r="AR73" s="28"/>
      <c r="AS73" s="28"/>
      <c r="AT73" s="28"/>
      <c r="AU73" s="28"/>
      <c r="BH73" s="2" t="s">
        <v>43</v>
      </c>
      <c r="BK73" s="29">
        <v>20</v>
      </c>
      <c r="BL73" s="29">
        <v>10.909090909090908</v>
      </c>
      <c r="BM73" s="29">
        <v>18.181818181818183</v>
      </c>
      <c r="BN73" s="29">
        <v>21.818181818181817</v>
      </c>
      <c r="BO73" s="29">
        <v>20</v>
      </c>
      <c r="BP73" s="29">
        <v>1.8181818181818181</v>
      </c>
      <c r="BQ73" s="29">
        <v>1.8181818181818181</v>
      </c>
      <c r="BR73" s="29">
        <v>1.8181818181818181</v>
      </c>
      <c r="BS73" s="29">
        <v>3.6363636363636362</v>
      </c>
      <c r="BT73" s="29">
        <v>0</v>
      </c>
    </row>
    <row r="74" spans="2:72">
      <c r="D74" s="126" t="s">
        <v>15</v>
      </c>
      <c r="E74" s="127"/>
      <c r="F74" s="117" t="s">
        <v>40</v>
      </c>
      <c r="G74" s="118"/>
      <c r="H74" s="118"/>
      <c r="I74" s="119"/>
      <c r="J74" s="130">
        <f>BK74</f>
        <v>18.41276978417266</v>
      </c>
      <c r="K74" s="131"/>
      <c r="L74" s="132"/>
      <c r="M74" s="130">
        <f>BL74</f>
        <v>18.030575539568343</v>
      </c>
      <c r="N74" s="131"/>
      <c r="O74" s="132"/>
      <c r="P74" s="130">
        <f>BM74</f>
        <v>16.119604316546763</v>
      </c>
      <c r="Q74" s="131"/>
      <c r="R74" s="132"/>
      <c r="S74" s="130">
        <f>BN74</f>
        <v>18.974820143884894</v>
      </c>
      <c r="T74" s="131"/>
      <c r="U74" s="132"/>
      <c r="V74" s="130">
        <f>BO74</f>
        <v>11.668165467625899</v>
      </c>
      <c r="W74" s="131"/>
      <c r="X74" s="132"/>
      <c r="Y74" s="130">
        <f>BP74</f>
        <v>5.485611510791367</v>
      </c>
      <c r="Z74" s="131"/>
      <c r="AA74" s="132"/>
      <c r="AB74" s="130">
        <f>BQ74</f>
        <v>3.574640287769784</v>
      </c>
      <c r="AC74" s="131"/>
      <c r="AD74" s="132"/>
      <c r="AE74" s="130">
        <f>BR74</f>
        <v>2.3830935251798562</v>
      </c>
      <c r="AF74" s="131"/>
      <c r="AG74" s="132"/>
      <c r="AH74" s="130">
        <f>BS74</f>
        <v>4.5638489208633093</v>
      </c>
      <c r="AI74" s="131"/>
      <c r="AJ74" s="132"/>
      <c r="AK74" s="130">
        <f>BT74</f>
        <v>0.78687050359712229</v>
      </c>
      <c r="AL74" s="131"/>
      <c r="AM74" s="132"/>
      <c r="AN74" s="28"/>
      <c r="AO74" s="28"/>
      <c r="AP74" s="28"/>
      <c r="AQ74" s="28"/>
      <c r="AR74" s="28"/>
      <c r="AS74" s="28"/>
      <c r="AT74" s="28"/>
      <c r="AU74" s="28"/>
      <c r="BH74" s="2" t="s">
        <v>41</v>
      </c>
      <c r="BK74" s="29">
        <v>18.41276978417266</v>
      </c>
      <c r="BL74" s="29">
        <v>18.030575539568343</v>
      </c>
      <c r="BM74" s="29">
        <v>16.119604316546763</v>
      </c>
      <c r="BN74" s="29">
        <v>18.974820143884894</v>
      </c>
      <c r="BO74" s="29">
        <v>11.668165467625899</v>
      </c>
      <c r="BP74" s="29">
        <v>5.485611510791367</v>
      </c>
      <c r="BQ74" s="29">
        <v>3.574640287769784</v>
      </c>
      <c r="BR74" s="29">
        <v>2.3830935251798562</v>
      </c>
      <c r="BS74" s="29">
        <v>4.5638489208633093</v>
      </c>
      <c r="BT74" s="29">
        <v>0.78687050359712229</v>
      </c>
    </row>
    <row r="75" spans="2:72">
      <c r="D75" s="128"/>
      <c r="E75" s="129"/>
      <c r="F75" s="108" t="s">
        <v>42</v>
      </c>
      <c r="G75" s="109"/>
      <c r="H75" s="109"/>
      <c r="I75" s="110"/>
      <c r="J75" s="133">
        <f>BK75</f>
        <v>8.9285714285714288</v>
      </c>
      <c r="K75" s="134"/>
      <c r="L75" s="135"/>
      <c r="M75" s="133">
        <f>BL75</f>
        <v>26.785714285714285</v>
      </c>
      <c r="N75" s="134"/>
      <c r="O75" s="135"/>
      <c r="P75" s="133">
        <f>BM75</f>
        <v>16.071428571428573</v>
      </c>
      <c r="Q75" s="134"/>
      <c r="R75" s="135"/>
      <c r="S75" s="133">
        <f>BN75</f>
        <v>19.642857142857142</v>
      </c>
      <c r="T75" s="134"/>
      <c r="U75" s="135"/>
      <c r="V75" s="133">
        <f>BO75</f>
        <v>14.285714285714285</v>
      </c>
      <c r="W75" s="134"/>
      <c r="X75" s="135"/>
      <c r="Y75" s="133">
        <f>BP75</f>
        <v>3.5714285714285712</v>
      </c>
      <c r="Z75" s="134"/>
      <c r="AA75" s="135"/>
      <c r="AB75" s="133">
        <f>BQ75</f>
        <v>5.3571428571428568</v>
      </c>
      <c r="AC75" s="134"/>
      <c r="AD75" s="135"/>
      <c r="AE75" s="133">
        <f>BR75</f>
        <v>1.7857142857142856</v>
      </c>
      <c r="AF75" s="134"/>
      <c r="AG75" s="135"/>
      <c r="AH75" s="133">
        <f>BS75</f>
        <v>3.5714285714285712</v>
      </c>
      <c r="AI75" s="134"/>
      <c r="AJ75" s="135"/>
      <c r="AK75" s="133">
        <f>BT75</f>
        <v>0</v>
      </c>
      <c r="AL75" s="134"/>
      <c r="AM75" s="135"/>
      <c r="AN75" s="28"/>
      <c r="AO75" s="28"/>
      <c r="AP75" s="28"/>
      <c r="AQ75" s="28"/>
      <c r="AR75" s="28"/>
      <c r="AS75" s="28"/>
      <c r="AT75" s="28"/>
      <c r="AU75" s="28"/>
      <c r="BH75" s="2" t="s">
        <v>43</v>
      </c>
      <c r="BK75" s="29">
        <v>8.9285714285714288</v>
      </c>
      <c r="BL75" s="29">
        <v>26.785714285714285</v>
      </c>
      <c r="BM75" s="29">
        <v>16.071428571428573</v>
      </c>
      <c r="BN75" s="29">
        <v>19.642857142857142</v>
      </c>
      <c r="BO75" s="29">
        <v>14.285714285714285</v>
      </c>
      <c r="BP75" s="29">
        <v>3.5714285714285712</v>
      </c>
      <c r="BQ75" s="29">
        <v>5.3571428571428568</v>
      </c>
      <c r="BR75" s="29">
        <v>1.7857142857142856</v>
      </c>
      <c r="BS75" s="29">
        <v>3.5714285714285712</v>
      </c>
      <c r="BT75" s="29">
        <v>0</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82" t="s">
        <v>46</v>
      </c>
      <c r="C84" s="82"/>
      <c r="D84" s="15" t="s">
        <v>47</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82"/>
      <c r="C85" s="82"/>
      <c r="D85" s="33" t="s">
        <v>48</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36"/>
      <c r="E86" s="137"/>
      <c r="F86" s="137"/>
      <c r="G86" s="137"/>
      <c r="H86" s="137"/>
      <c r="I86" s="138"/>
      <c r="J86" s="89" t="s">
        <v>6</v>
      </c>
      <c r="K86" s="90"/>
      <c r="L86" s="90"/>
      <c r="M86" s="91"/>
      <c r="N86" s="89" t="s">
        <v>7</v>
      </c>
      <c r="O86" s="90"/>
      <c r="P86" s="90"/>
      <c r="Q86" s="91"/>
      <c r="R86" s="95">
        <v>1</v>
      </c>
      <c r="S86" s="96"/>
      <c r="T86" s="96"/>
      <c r="U86" s="97"/>
      <c r="V86" s="95">
        <v>2</v>
      </c>
      <c r="W86" s="96"/>
      <c r="X86" s="96"/>
      <c r="Y86" s="97"/>
      <c r="Z86" s="95"/>
      <c r="AA86" s="96"/>
      <c r="AB86" s="96"/>
      <c r="AC86" s="97"/>
      <c r="AD86" s="38"/>
      <c r="AE86" s="25"/>
      <c r="AF86" s="25"/>
      <c r="AG86" s="25"/>
    </row>
    <row r="87" spans="1:96" s="47" customFormat="1" ht="22.5" customHeight="1">
      <c r="D87" s="139"/>
      <c r="E87" s="140"/>
      <c r="F87" s="140"/>
      <c r="G87" s="140"/>
      <c r="H87" s="140"/>
      <c r="I87" s="141"/>
      <c r="J87" s="92"/>
      <c r="K87" s="93"/>
      <c r="L87" s="93"/>
      <c r="M87" s="94"/>
      <c r="N87" s="92"/>
      <c r="O87" s="93"/>
      <c r="P87" s="93"/>
      <c r="Q87" s="94"/>
      <c r="R87" s="114" t="s">
        <v>49</v>
      </c>
      <c r="S87" s="115"/>
      <c r="T87" s="115"/>
      <c r="U87" s="116"/>
      <c r="V87" s="114" t="s">
        <v>50</v>
      </c>
      <c r="W87" s="115"/>
      <c r="X87" s="115"/>
      <c r="Y87" s="116"/>
      <c r="Z87" s="114" t="s">
        <v>10</v>
      </c>
      <c r="AA87" s="115"/>
      <c r="AB87" s="115"/>
      <c r="AC87" s="116"/>
      <c r="AD87" s="39"/>
      <c r="AE87" s="26"/>
      <c r="AF87" s="26"/>
      <c r="AG87" s="26"/>
      <c r="BI87" s="51" t="s">
        <v>11</v>
      </c>
      <c r="BJ87" s="51" t="s">
        <v>12</v>
      </c>
      <c r="BK87" s="51">
        <v>1</v>
      </c>
      <c r="BL87" s="51">
        <v>2</v>
      </c>
      <c r="BM87" s="51">
        <v>0</v>
      </c>
    </row>
    <row r="88" spans="1:96" s="47" customFormat="1">
      <c r="D88" s="142" t="s">
        <v>13</v>
      </c>
      <c r="E88" s="143"/>
      <c r="F88" s="143"/>
      <c r="G88" s="143"/>
      <c r="H88" s="143"/>
      <c r="I88" s="144"/>
      <c r="J88" s="120">
        <f>BI88</f>
        <v>90.335634372768396</v>
      </c>
      <c r="K88" s="121"/>
      <c r="L88" s="121"/>
      <c r="M88" s="122"/>
      <c r="N88" s="120">
        <f>BJ88</f>
        <v>87.272727272727266</v>
      </c>
      <c r="O88" s="121"/>
      <c r="P88" s="121"/>
      <c r="Q88" s="122"/>
      <c r="R88" s="120">
        <f>BK88</f>
        <v>87.272727272727266</v>
      </c>
      <c r="S88" s="121"/>
      <c r="T88" s="121"/>
      <c r="U88" s="122"/>
      <c r="V88" s="120">
        <f>BL88</f>
        <v>12.727272727272727</v>
      </c>
      <c r="W88" s="121"/>
      <c r="X88" s="121"/>
      <c r="Y88" s="122"/>
      <c r="Z88" s="120">
        <f>BM88</f>
        <v>0</v>
      </c>
      <c r="AA88" s="121"/>
      <c r="AB88" s="121"/>
      <c r="AC88" s="122"/>
      <c r="AD88" s="41"/>
      <c r="AE88" s="28"/>
      <c r="AF88" s="28"/>
      <c r="AG88" s="28"/>
      <c r="BG88" s="47">
        <v>13</v>
      </c>
      <c r="BH88" s="47" t="s">
        <v>14</v>
      </c>
      <c r="BI88" s="52">
        <v>90.335634372768396</v>
      </c>
      <c r="BJ88" s="52">
        <f>BK88</f>
        <v>87.272727272727266</v>
      </c>
      <c r="BK88" s="52">
        <v>87.272727272727266</v>
      </c>
      <c r="BL88" s="52">
        <v>12.727272727272727</v>
      </c>
      <c r="BM88" s="52">
        <v>0</v>
      </c>
    </row>
    <row r="89" spans="1:96" s="47" customFormat="1">
      <c r="D89" s="145" t="s">
        <v>15</v>
      </c>
      <c r="E89" s="146"/>
      <c r="F89" s="146"/>
      <c r="G89" s="146"/>
      <c r="H89" s="146"/>
      <c r="I89" s="147"/>
      <c r="J89" s="111">
        <f>BI89</f>
        <v>91.007194244604321</v>
      </c>
      <c r="K89" s="112"/>
      <c r="L89" s="112"/>
      <c r="M89" s="113"/>
      <c r="N89" s="111">
        <f>BJ89</f>
        <v>94.642857142857139</v>
      </c>
      <c r="O89" s="112"/>
      <c r="P89" s="112"/>
      <c r="Q89" s="113"/>
      <c r="R89" s="111">
        <f>BK89</f>
        <v>94.642857142857139</v>
      </c>
      <c r="S89" s="112"/>
      <c r="T89" s="112"/>
      <c r="U89" s="113"/>
      <c r="V89" s="111">
        <f>BL89</f>
        <v>5.3571428571428568</v>
      </c>
      <c r="W89" s="112"/>
      <c r="X89" s="112"/>
      <c r="Y89" s="113"/>
      <c r="Z89" s="111">
        <f>BM89</f>
        <v>0</v>
      </c>
      <c r="AA89" s="112"/>
      <c r="AB89" s="112"/>
      <c r="AC89" s="113"/>
      <c r="AD89" s="41"/>
      <c r="AE89" s="28"/>
      <c r="AF89" s="28"/>
      <c r="AG89" s="28"/>
      <c r="BH89" s="47" t="s">
        <v>16</v>
      </c>
      <c r="BI89" s="52">
        <v>91.007194244604321</v>
      </c>
      <c r="BJ89" s="52">
        <v>94.642857142857139</v>
      </c>
      <c r="BK89" s="52">
        <v>94.642857142857139</v>
      </c>
      <c r="BL89" s="52">
        <v>5.3571428571428568</v>
      </c>
      <c r="BM89" s="52">
        <v>0</v>
      </c>
    </row>
    <row r="90" spans="1:96" s="47" customFormat="1" ht="15" customHeight="1">
      <c r="B90" s="32"/>
      <c r="C90" s="32"/>
      <c r="D90" s="33" t="s">
        <v>51</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11</v>
      </c>
      <c r="BJ90" s="51" t="s">
        <v>12</v>
      </c>
      <c r="BK90" s="51">
        <v>1</v>
      </c>
      <c r="BL90" s="51">
        <v>2</v>
      </c>
      <c r="BM90" s="51">
        <v>0</v>
      </c>
    </row>
    <row r="91" spans="1:96" s="47" customFormat="1">
      <c r="B91" s="49"/>
      <c r="C91" s="50"/>
      <c r="D91" s="142" t="s">
        <v>13</v>
      </c>
      <c r="E91" s="143"/>
      <c r="F91" s="143"/>
      <c r="G91" s="143"/>
      <c r="H91" s="143"/>
      <c r="I91" s="144"/>
      <c r="J91" s="120">
        <f>BI91</f>
        <v>87.860033325398717</v>
      </c>
      <c r="K91" s="121"/>
      <c r="L91" s="121"/>
      <c r="M91" s="122"/>
      <c r="N91" s="120">
        <f>BJ91</f>
        <v>85.454545454545453</v>
      </c>
      <c r="O91" s="121"/>
      <c r="P91" s="121"/>
      <c r="Q91" s="122"/>
      <c r="R91" s="120">
        <f>BK91</f>
        <v>85.454545454545453</v>
      </c>
      <c r="S91" s="121"/>
      <c r="T91" s="121"/>
      <c r="U91" s="122"/>
      <c r="V91" s="120">
        <f>BL91</f>
        <v>12.727272727272727</v>
      </c>
      <c r="W91" s="121"/>
      <c r="X91" s="121"/>
      <c r="Y91" s="122"/>
      <c r="Z91" s="120">
        <f>BM91</f>
        <v>1.8181818181818181</v>
      </c>
      <c r="AA91" s="121"/>
      <c r="AB91" s="121"/>
      <c r="AC91" s="122"/>
      <c r="AD91" s="41"/>
      <c r="AE91" s="28"/>
      <c r="AF91" s="28"/>
      <c r="AG91" s="28"/>
      <c r="BG91" s="47">
        <v>14</v>
      </c>
      <c r="BH91" s="47" t="s">
        <v>14</v>
      </c>
      <c r="BI91" s="52">
        <v>87.860033325398717</v>
      </c>
      <c r="BJ91" s="52">
        <f t="shared" ref="BJ91:BJ100" si="1">BK91</f>
        <v>85.454545454545453</v>
      </c>
      <c r="BK91" s="52">
        <v>85.454545454545453</v>
      </c>
      <c r="BL91" s="52">
        <v>12.727272727272727</v>
      </c>
      <c r="BM91" s="52">
        <v>1.8181818181818181</v>
      </c>
    </row>
    <row r="92" spans="1:96" s="47" customFormat="1">
      <c r="D92" s="145" t="s">
        <v>15</v>
      </c>
      <c r="E92" s="146"/>
      <c r="F92" s="146"/>
      <c r="G92" s="146"/>
      <c r="H92" s="146"/>
      <c r="I92" s="147"/>
      <c r="J92" s="111">
        <f>BI92</f>
        <v>85.633992805755398</v>
      </c>
      <c r="K92" s="112"/>
      <c r="L92" s="112"/>
      <c r="M92" s="113"/>
      <c r="N92" s="111">
        <f>BJ92</f>
        <v>76.785714285714292</v>
      </c>
      <c r="O92" s="112"/>
      <c r="P92" s="112"/>
      <c r="Q92" s="113"/>
      <c r="R92" s="111">
        <f>BK92</f>
        <v>76.785714285714292</v>
      </c>
      <c r="S92" s="112"/>
      <c r="T92" s="112"/>
      <c r="U92" s="113"/>
      <c r="V92" s="111">
        <f>BL92</f>
        <v>23.214285714285715</v>
      </c>
      <c r="W92" s="112"/>
      <c r="X92" s="112"/>
      <c r="Y92" s="113"/>
      <c r="Z92" s="111">
        <f>BM92</f>
        <v>0</v>
      </c>
      <c r="AA92" s="112"/>
      <c r="AB92" s="112"/>
      <c r="AC92" s="113"/>
      <c r="AD92" s="41"/>
      <c r="AE92" s="28"/>
      <c r="AF92" s="28"/>
      <c r="AG92" s="28"/>
      <c r="BH92" s="47" t="s">
        <v>16</v>
      </c>
      <c r="BI92" s="52">
        <v>85.633992805755398</v>
      </c>
      <c r="BJ92" s="52">
        <v>76.785714285714292</v>
      </c>
      <c r="BK92" s="52">
        <v>76.785714285714292</v>
      </c>
      <c r="BL92" s="52">
        <v>23.214285714285715</v>
      </c>
      <c r="BM92" s="52">
        <v>0</v>
      </c>
    </row>
    <row r="93" spans="1:96" s="47" customFormat="1" ht="15" customHeight="1">
      <c r="B93" s="32"/>
      <c r="C93" s="32"/>
      <c r="D93" s="33" t="s">
        <v>52</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11</v>
      </c>
      <c r="BJ93" s="51" t="s">
        <v>12</v>
      </c>
      <c r="BK93" s="51">
        <v>1</v>
      </c>
      <c r="BL93" s="51">
        <v>2</v>
      </c>
      <c r="BM93" s="51">
        <v>0</v>
      </c>
    </row>
    <row r="94" spans="1:96" s="47" customFormat="1">
      <c r="B94" s="49"/>
      <c r="C94" s="50"/>
      <c r="D94" s="142" t="s">
        <v>13</v>
      </c>
      <c r="E94" s="143"/>
      <c r="F94" s="143"/>
      <c r="G94" s="143"/>
      <c r="H94" s="143"/>
      <c r="I94" s="144"/>
      <c r="J94" s="120">
        <f>BI94</f>
        <v>91.859081171149725</v>
      </c>
      <c r="K94" s="121"/>
      <c r="L94" s="121"/>
      <c r="M94" s="122"/>
      <c r="N94" s="120">
        <f>BJ94</f>
        <v>83.636363636363626</v>
      </c>
      <c r="O94" s="121"/>
      <c r="P94" s="121"/>
      <c r="Q94" s="122"/>
      <c r="R94" s="120">
        <f>BK94</f>
        <v>83.636363636363626</v>
      </c>
      <c r="S94" s="121"/>
      <c r="T94" s="121"/>
      <c r="U94" s="122"/>
      <c r="V94" s="120">
        <f>BL94</f>
        <v>16.363636363636363</v>
      </c>
      <c r="W94" s="121"/>
      <c r="X94" s="121"/>
      <c r="Y94" s="122"/>
      <c r="Z94" s="120">
        <f>BM94</f>
        <v>0</v>
      </c>
      <c r="AA94" s="121"/>
      <c r="AB94" s="121"/>
      <c r="AC94" s="122"/>
      <c r="AD94" s="41"/>
      <c r="AE94" s="28"/>
      <c r="AF94" s="28"/>
      <c r="AG94" s="28"/>
      <c r="BG94" s="47">
        <v>15</v>
      </c>
      <c r="BH94" s="47" t="s">
        <v>14</v>
      </c>
      <c r="BI94" s="52">
        <v>91.859081171149725</v>
      </c>
      <c r="BJ94" s="52">
        <f t="shared" si="1"/>
        <v>83.636363636363626</v>
      </c>
      <c r="BK94" s="52">
        <v>83.636363636363626</v>
      </c>
      <c r="BL94" s="52">
        <v>16.363636363636363</v>
      </c>
      <c r="BM94" s="52">
        <v>0</v>
      </c>
    </row>
    <row r="95" spans="1:96" s="47" customFormat="1">
      <c r="D95" s="145" t="s">
        <v>15</v>
      </c>
      <c r="E95" s="146"/>
      <c r="F95" s="146"/>
      <c r="G95" s="146"/>
      <c r="H95" s="146"/>
      <c r="I95" s="147"/>
      <c r="J95" s="111">
        <f>BI95</f>
        <v>92.985611510791372</v>
      </c>
      <c r="K95" s="112"/>
      <c r="L95" s="112"/>
      <c r="M95" s="113"/>
      <c r="N95" s="111">
        <f>BJ95</f>
        <v>98.214285714285708</v>
      </c>
      <c r="O95" s="112"/>
      <c r="P95" s="112"/>
      <c r="Q95" s="113"/>
      <c r="R95" s="111">
        <f>BK95</f>
        <v>98.214285714285708</v>
      </c>
      <c r="S95" s="112"/>
      <c r="T95" s="112"/>
      <c r="U95" s="113"/>
      <c r="V95" s="111">
        <f>BL95</f>
        <v>0</v>
      </c>
      <c r="W95" s="112"/>
      <c r="X95" s="112"/>
      <c r="Y95" s="113"/>
      <c r="Z95" s="111">
        <f>BM95</f>
        <v>1.7857142857142856</v>
      </c>
      <c r="AA95" s="112"/>
      <c r="AB95" s="112"/>
      <c r="AC95" s="113"/>
      <c r="AD95" s="41"/>
      <c r="AE95" s="28"/>
      <c r="AF95" s="28"/>
      <c r="AG95" s="28"/>
      <c r="BH95" s="47" t="s">
        <v>16</v>
      </c>
      <c r="BI95" s="52">
        <v>92.985611510791372</v>
      </c>
      <c r="BJ95" s="52">
        <v>98.214285714285708</v>
      </c>
      <c r="BK95" s="52">
        <v>98.214285714285708</v>
      </c>
      <c r="BL95" s="52">
        <v>0</v>
      </c>
      <c r="BM95" s="52">
        <v>1.7857142857142856</v>
      </c>
    </row>
    <row r="96" spans="1:96" s="47" customFormat="1" ht="15" customHeight="1">
      <c r="B96" s="32"/>
      <c r="C96" s="32"/>
      <c r="D96" s="33" t="s">
        <v>53</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11</v>
      </c>
      <c r="BJ96" s="51" t="s">
        <v>12</v>
      </c>
      <c r="BK96" s="51">
        <v>1</v>
      </c>
      <c r="BL96" s="51">
        <v>2</v>
      </c>
      <c r="BM96" s="51">
        <v>0</v>
      </c>
    </row>
    <row r="97" spans="1:96" s="47" customFormat="1">
      <c r="B97" s="49"/>
      <c r="C97" s="50"/>
      <c r="D97" s="142" t="s">
        <v>13</v>
      </c>
      <c r="E97" s="143"/>
      <c r="F97" s="143"/>
      <c r="G97" s="143"/>
      <c r="H97" s="143"/>
      <c r="I97" s="144"/>
      <c r="J97" s="120">
        <f>BI97</f>
        <v>94.905974767912397</v>
      </c>
      <c r="K97" s="121"/>
      <c r="L97" s="121"/>
      <c r="M97" s="122"/>
      <c r="N97" s="120">
        <f>BJ97</f>
        <v>92.72727272727272</v>
      </c>
      <c r="O97" s="121"/>
      <c r="P97" s="121"/>
      <c r="Q97" s="122"/>
      <c r="R97" s="120">
        <f>BK97</f>
        <v>92.72727272727272</v>
      </c>
      <c r="S97" s="121"/>
      <c r="T97" s="121"/>
      <c r="U97" s="122"/>
      <c r="V97" s="120">
        <f>BL97</f>
        <v>7.2727272727272725</v>
      </c>
      <c r="W97" s="121"/>
      <c r="X97" s="121"/>
      <c r="Y97" s="122"/>
      <c r="Z97" s="120">
        <f>BM97</f>
        <v>0</v>
      </c>
      <c r="AA97" s="121"/>
      <c r="AB97" s="121"/>
      <c r="AC97" s="122"/>
      <c r="AD97" s="41"/>
      <c r="AE97" s="28"/>
      <c r="AF97" s="28"/>
      <c r="AG97" s="28"/>
      <c r="BG97" s="47">
        <v>16</v>
      </c>
      <c r="BH97" s="47" t="s">
        <v>14</v>
      </c>
      <c r="BI97" s="52">
        <v>94.905974767912397</v>
      </c>
      <c r="BJ97" s="52">
        <f t="shared" si="1"/>
        <v>92.72727272727272</v>
      </c>
      <c r="BK97" s="52">
        <v>92.72727272727272</v>
      </c>
      <c r="BL97" s="52">
        <v>7.2727272727272725</v>
      </c>
      <c r="BM97" s="52">
        <v>0</v>
      </c>
    </row>
    <row r="98" spans="1:96" s="47" customFormat="1">
      <c r="D98" s="145" t="s">
        <v>15</v>
      </c>
      <c r="E98" s="146"/>
      <c r="F98" s="146"/>
      <c r="G98" s="146"/>
      <c r="H98" s="146"/>
      <c r="I98" s="147"/>
      <c r="J98" s="111">
        <f>BI98</f>
        <v>93.322841726618705</v>
      </c>
      <c r="K98" s="112"/>
      <c r="L98" s="112"/>
      <c r="M98" s="113"/>
      <c r="N98" s="111">
        <f>BJ98</f>
        <v>98.214285714285708</v>
      </c>
      <c r="O98" s="112"/>
      <c r="P98" s="112"/>
      <c r="Q98" s="113"/>
      <c r="R98" s="111">
        <f>BK98</f>
        <v>98.214285714285708</v>
      </c>
      <c r="S98" s="112"/>
      <c r="T98" s="112"/>
      <c r="U98" s="113"/>
      <c r="V98" s="111">
        <f>BL98</f>
        <v>1.7857142857142856</v>
      </c>
      <c r="W98" s="112"/>
      <c r="X98" s="112"/>
      <c r="Y98" s="113"/>
      <c r="Z98" s="111">
        <f>BM98</f>
        <v>0</v>
      </c>
      <c r="AA98" s="112"/>
      <c r="AB98" s="112"/>
      <c r="AC98" s="113"/>
      <c r="AD98" s="41"/>
      <c r="AE98" s="28"/>
      <c r="AF98" s="28"/>
      <c r="AG98" s="28"/>
      <c r="BH98" s="47" t="s">
        <v>16</v>
      </c>
      <c r="BI98" s="52">
        <v>93.322841726618705</v>
      </c>
      <c r="BJ98" s="52">
        <v>98.214285714285708</v>
      </c>
      <c r="BK98" s="52">
        <v>98.214285714285708</v>
      </c>
      <c r="BL98" s="52">
        <v>1.7857142857142856</v>
      </c>
      <c r="BM98" s="52">
        <v>0</v>
      </c>
    </row>
    <row r="99" spans="1:96" s="47" customFormat="1" ht="15" customHeight="1">
      <c r="B99" s="32"/>
      <c r="C99" s="32"/>
      <c r="D99" s="33" t="s">
        <v>54</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11</v>
      </c>
      <c r="BJ99" s="51" t="s">
        <v>12</v>
      </c>
      <c r="BK99" s="51">
        <v>1</v>
      </c>
      <c r="BL99" s="51">
        <v>2</v>
      </c>
      <c r="BM99" s="51">
        <v>0</v>
      </c>
    </row>
    <row r="100" spans="1:96" s="47" customFormat="1">
      <c r="B100" s="49"/>
      <c r="C100" s="50"/>
      <c r="D100" s="142" t="s">
        <v>13</v>
      </c>
      <c r="E100" s="143"/>
      <c r="F100" s="143"/>
      <c r="G100" s="143"/>
      <c r="H100" s="143"/>
      <c r="I100" s="144"/>
      <c r="J100" s="120">
        <f>BI100</f>
        <v>84.979766722208993</v>
      </c>
      <c r="K100" s="121"/>
      <c r="L100" s="121"/>
      <c r="M100" s="122"/>
      <c r="N100" s="120">
        <f>BJ100</f>
        <v>92.72727272727272</v>
      </c>
      <c r="O100" s="121"/>
      <c r="P100" s="121"/>
      <c r="Q100" s="122"/>
      <c r="R100" s="120">
        <f>BK100</f>
        <v>92.72727272727272</v>
      </c>
      <c r="S100" s="121"/>
      <c r="T100" s="121"/>
      <c r="U100" s="122"/>
      <c r="V100" s="120">
        <f>BL100</f>
        <v>7.2727272727272725</v>
      </c>
      <c r="W100" s="121"/>
      <c r="X100" s="121"/>
      <c r="Y100" s="122"/>
      <c r="Z100" s="120">
        <f>BM100</f>
        <v>0</v>
      </c>
      <c r="AA100" s="121"/>
      <c r="AB100" s="121"/>
      <c r="AC100" s="122"/>
      <c r="AD100" s="41"/>
      <c r="AE100" s="28"/>
      <c r="AF100" s="28"/>
      <c r="AG100" s="28"/>
      <c r="BG100" s="47">
        <v>17</v>
      </c>
      <c r="BH100" s="47" t="s">
        <v>14</v>
      </c>
      <c r="BI100" s="52">
        <v>84.979766722208993</v>
      </c>
      <c r="BJ100" s="52">
        <f t="shared" si="1"/>
        <v>92.72727272727272</v>
      </c>
      <c r="BK100" s="52">
        <v>92.72727272727272</v>
      </c>
      <c r="BL100" s="52">
        <v>7.2727272727272725</v>
      </c>
      <c r="BM100" s="52">
        <v>0</v>
      </c>
    </row>
    <row r="101" spans="1:96" s="47" customFormat="1">
      <c r="D101" s="145" t="s">
        <v>15</v>
      </c>
      <c r="E101" s="146"/>
      <c r="F101" s="146"/>
      <c r="G101" s="146"/>
      <c r="H101" s="146"/>
      <c r="I101" s="147"/>
      <c r="J101" s="111">
        <f>BI101</f>
        <v>86.038669064748191</v>
      </c>
      <c r="K101" s="112"/>
      <c r="L101" s="112"/>
      <c r="M101" s="113"/>
      <c r="N101" s="111">
        <f>BJ101</f>
        <v>82.142857142857139</v>
      </c>
      <c r="O101" s="112"/>
      <c r="P101" s="112"/>
      <c r="Q101" s="113"/>
      <c r="R101" s="111">
        <f>BK101</f>
        <v>82.142857142857139</v>
      </c>
      <c r="S101" s="112"/>
      <c r="T101" s="112"/>
      <c r="U101" s="113"/>
      <c r="V101" s="111">
        <f>BL101</f>
        <v>17.857142857142858</v>
      </c>
      <c r="W101" s="112"/>
      <c r="X101" s="112"/>
      <c r="Y101" s="113"/>
      <c r="Z101" s="111">
        <f>BM101</f>
        <v>0</v>
      </c>
      <c r="AA101" s="112"/>
      <c r="AB101" s="112"/>
      <c r="AC101" s="113"/>
      <c r="AD101" s="41"/>
      <c r="AE101" s="28"/>
      <c r="AF101" s="28"/>
      <c r="AG101" s="28"/>
      <c r="BH101" s="47" t="s">
        <v>16</v>
      </c>
      <c r="BI101" s="52">
        <v>86.038669064748191</v>
      </c>
      <c r="BJ101" s="52">
        <v>82.142857142857139</v>
      </c>
      <c r="BK101" s="52">
        <v>82.142857142857139</v>
      </c>
      <c r="BL101" s="52">
        <v>17.857142857142858</v>
      </c>
      <c r="BM101" s="52">
        <v>0</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55</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56</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36"/>
      <c r="E105" s="137"/>
      <c r="F105" s="137"/>
      <c r="G105" s="137"/>
      <c r="H105" s="137"/>
      <c r="I105" s="138"/>
      <c r="J105" s="89" t="s">
        <v>6</v>
      </c>
      <c r="K105" s="90"/>
      <c r="L105" s="90"/>
      <c r="M105" s="91"/>
      <c r="N105" s="89" t="s">
        <v>7</v>
      </c>
      <c r="O105" s="90"/>
      <c r="P105" s="90"/>
      <c r="Q105" s="91"/>
      <c r="R105" s="95">
        <v>1</v>
      </c>
      <c r="S105" s="96"/>
      <c r="T105" s="96"/>
      <c r="U105" s="97"/>
      <c r="V105" s="95">
        <v>2</v>
      </c>
      <c r="W105" s="96"/>
      <c r="X105" s="96"/>
      <c r="Y105" s="97"/>
      <c r="Z105" s="95"/>
      <c r="AA105" s="96"/>
      <c r="AB105" s="96"/>
      <c r="AC105" s="97"/>
      <c r="AD105" s="38"/>
      <c r="AE105" s="25"/>
      <c r="AF105" s="25"/>
      <c r="AG105" s="25"/>
    </row>
    <row r="106" spans="1:96" s="47" customFormat="1" ht="22.5" customHeight="1">
      <c r="D106" s="139"/>
      <c r="E106" s="140"/>
      <c r="F106" s="140"/>
      <c r="G106" s="140"/>
      <c r="H106" s="140"/>
      <c r="I106" s="141"/>
      <c r="J106" s="92"/>
      <c r="K106" s="93"/>
      <c r="L106" s="93"/>
      <c r="M106" s="94"/>
      <c r="N106" s="92"/>
      <c r="O106" s="93"/>
      <c r="P106" s="93"/>
      <c r="Q106" s="94"/>
      <c r="R106" s="114" t="s">
        <v>49</v>
      </c>
      <c r="S106" s="115"/>
      <c r="T106" s="115"/>
      <c r="U106" s="116"/>
      <c r="V106" s="114" t="s">
        <v>50</v>
      </c>
      <c r="W106" s="115"/>
      <c r="X106" s="115"/>
      <c r="Y106" s="116"/>
      <c r="Z106" s="114" t="s">
        <v>10</v>
      </c>
      <c r="AA106" s="115"/>
      <c r="AB106" s="115"/>
      <c r="AC106" s="116"/>
      <c r="AD106" s="39"/>
      <c r="AE106" s="26"/>
      <c r="AF106" s="26"/>
      <c r="AG106" s="26"/>
      <c r="BI106" s="51" t="s">
        <v>11</v>
      </c>
      <c r="BJ106" s="51" t="s">
        <v>12</v>
      </c>
      <c r="BK106" s="51">
        <v>1</v>
      </c>
      <c r="BL106" s="51">
        <v>2</v>
      </c>
      <c r="BM106" s="51">
        <v>0</v>
      </c>
    </row>
    <row r="107" spans="1:96" s="47" customFormat="1">
      <c r="D107" s="142" t="s">
        <v>13</v>
      </c>
      <c r="E107" s="143"/>
      <c r="F107" s="143"/>
      <c r="G107" s="143"/>
      <c r="H107" s="143"/>
      <c r="I107" s="144"/>
      <c r="J107" s="120">
        <f>BI107</f>
        <v>88.193287312544626</v>
      </c>
      <c r="K107" s="121"/>
      <c r="L107" s="121"/>
      <c r="M107" s="122"/>
      <c r="N107" s="120">
        <f>BJ107</f>
        <v>90.909090909090907</v>
      </c>
      <c r="O107" s="121"/>
      <c r="P107" s="121"/>
      <c r="Q107" s="122"/>
      <c r="R107" s="120">
        <f>BK107</f>
        <v>90.909090909090907</v>
      </c>
      <c r="S107" s="121"/>
      <c r="T107" s="121"/>
      <c r="U107" s="122"/>
      <c r="V107" s="120">
        <f>BL107</f>
        <v>9.0909090909090917</v>
      </c>
      <c r="W107" s="121"/>
      <c r="X107" s="121"/>
      <c r="Y107" s="122"/>
      <c r="Z107" s="120">
        <f>BM107</f>
        <v>0</v>
      </c>
      <c r="AA107" s="121"/>
      <c r="AB107" s="121"/>
      <c r="AC107" s="122"/>
      <c r="AD107" s="41"/>
      <c r="AE107" s="28"/>
      <c r="AF107" s="28"/>
      <c r="AG107" s="28"/>
      <c r="BG107" s="47">
        <v>18</v>
      </c>
      <c r="BH107" s="47" t="s">
        <v>14</v>
      </c>
      <c r="BI107" s="52">
        <v>88.193287312544626</v>
      </c>
      <c r="BJ107" s="52">
        <f>BK107</f>
        <v>90.909090909090907</v>
      </c>
      <c r="BK107" s="52">
        <v>90.909090909090907</v>
      </c>
      <c r="BL107" s="52">
        <v>9.0909090909090917</v>
      </c>
      <c r="BM107" s="52">
        <v>0</v>
      </c>
    </row>
    <row r="108" spans="1:96" s="47" customFormat="1">
      <c r="D108" s="145" t="s">
        <v>15</v>
      </c>
      <c r="E108" s="146"/>
      <c r="F108" s="146"/>
      <c r="G108" s="146"/>
      <c r="H108" s="146"/>
      <c r="I108" s="147"/>
      <c r="J108" s="111">
        <f>BI108</f>
        <v>87.612410071942449</v>
      </c>
      <c r="K108" s="112"/>
      <c r="L108" s="112"/>
      <c r="M108" s="113"/>
      <c r="N108" s="111">
        <f>BJ108</f>
        <v>92.857142857142861</v>
      </c>
      <c r="O108" s="112"/>
      <c r="P108" s="112"/>
      <c r="Q108" s="113"/>
      <c r="R108" s="111">
        <f>BK108</f>
        <v>92.857142857142861</v>
      </c>
      <c r="S108" s="112"/>
      <c r="T108" s="112"/>
      <c r="U108" s="113"/>
      <c r="V108" s="111">
        <f>BL108</f>
        <v>7.1428571428571423</v>
      </c>
      <c r="W108" s="112"/>
      <c r="X108" s="112"/>
      <c r="Y108" s="113"/>
      <c r="Z108" s="111">
        <f>BM108</f>
        <v>0</v>
      </c>
      <c r="AA108" s="112"/>
      <c r="AB108" s="112"/>
      <c r="AC108" s="113"/>
      <c r="AD108" s="41"/>
      <c r="AE108" s="28"/>
      <c r="AF108" s="28"/>
      <c r="AG108" s="28"/>
      <c r="BH108" s="47" t="s">
        <v>16</v>
      </c>
      <c r="BI108" s="52">
        <v>87.612410071942449</v>
      </c>
      <c r="BJ108" s="52">
        <v>92.857142857142861</v>
      </c>
      <c r="BK108" s="52">
        <v>92.857142857142861</v>
      </c>
      <c r="BL108" s="52">
        <v>7.1428571428571423</v>
      </c>
      <c r="BM108" s="52">
        <v>0</v>
      </c>
    </row>
    <row r="109" spans="1:96" s="47" customFormat="1" ht="15" customHeight="1">
      <c r="B109" s="32"/>
      <c r="C109" s="32"/>
      <c r="D109" s="33" t="s">
        <v>57</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11</v>
      </c>
      <c r="BJ109" s="51" t="s">
        <v>12</v>
      </c>
      <c r="BK109" s="51">
        <v>1</v>
      </c>
      <c r="BL109" s="51">
        <v>2</v>
      </c>
      <c r="BM109" s="51">
        <v>0</v>
      </c>
    </row>
    <row r="110" spans="1:96" s="47" customFormat="1">
      <c r="B110" s="49"/>
      <c r="C110" s="50"/>
      <c r="D110" s="142" t="s">
        <v>13</v>
      </c>
      <c r="E110" s="143"/>
      <c r="F110" s="143"/>
      <c r="G110" s="143"/>
      <c r="H110" s="143"/>
      <c r="I110" s="144"/>
      <c r="J110" s="120">
        <f>BI110</f>
        <v>76.100928350392763</v>
      </c>
      <c r="K110" s="121"/>
      <c r="L110" s="121"/>
      <c r="M110" s="122"/>
      <c r="N110" s="120">
        <f>BJ110</f>
        <v>92.72727272727272</v>
      </c>
      <c r="O110" s="121"/>
      <c r="P110" s="121"/>
      <c r="Q110" s="122"/>
      <c r="R110" s="120">
        <f>BK110</f>
        <v>92.72727272727272</v>
      </c>
      <c r="S110" s="121"/>
      <c r="T110" s="121"/>
      <c r="U110" s="122"/>
      <c r="V110" s="120">
        <f>BL110</f>
        <v>7.2727272727272725</v>
      </c>
      <c r="W110" s="121"/>
      <c r="X110" s="121"/>
      <c r="Y110" s="122"/>
      <c r="Z110" s="120">
        <f>BM110</f>
        <v>0</v>
      </c>
      <c r="AA110" s="121"/>
      <c r="AB110" s="121"/>
      <c r="AC110" s="122"/>
      <c r="AD110" s="41"/>
      <c r="AE110" s="28"/>
      <c r="AF110" s="28"/>
      <c r="AG110" s="28"/>
      <c r="BG110" s="47">
        <v>19</v>
      </c>
      <c r="BH110" s="47" t="s">
        <v>14</v>
      </c>
      <c r="BI110" s="52">
        <v>76.100928350392763</v>
      </c>
      <c r="BJ110" s="52">
        <f t="shared" ref="BJ110" si="2">BK110</f>
        <v>92.72727272727272</v>
      </c>
      <c r="BK110" s="52">
        <v>92.72727272727272</v>
      </c>
      <c r="BL110" s="52">
        <v>7.2727272727272725</v>
      </c>
      <c r="BM110" s="52">
        <v>0</v>
      </c>
    </row>
    <row r="111" spans="1:96" s="47" customFormat="1">
      <c r="D111" s="145" t="s">
        <v>15</v>
      </c>
      <c r="E111" s="146"/>
      <c r="F111" s="146"/>
      <c r="G111" s="146"/>
      <c r="H111" s="146"/>
      <c r="I111" s="147"/>
      <c r="J111" s="111">
        <f>BI111</f>
        <v>79.90107913669064</v>
      </c>
      <c r="K111" s="112"/>
      <c r="L111" s="112"/>
      <c r="M111" s="113"/>
      <c r="N111" s="111">
        <f>BJ111</f>
        <v>82.142857142857139</v>
      </c>
      <c r="O111" s="112"/>
      <c r="P111" s="112"/>
      <c r="Q111" s="113"/>
      <c r="R111" s="111">
        <f>BK111</f>
        <v>82.142857142857139</v>
      </c>
      <c r="S111" s="112"/>
      <c r="T111" s="112"/>
      <c r="U111" s="113"/>
      <c r="V111" s="111">
        <f>BL111</f>
        <v>16.071428571428573</v>
      </c>
      <c r="W111" s="112"/>
      <c r="X111" s="112"/>
      <c r="Y111" s="113"/>
      <c r="Z111" s="111">
        <f>BM111</f>
        <v>1.7857142857142856</v>
      </c>
      <c r="AA111" s="112"/>
      <c r="AB111" s="112"/>
      <c r="AC111" s="113"/>
      <c r="AD111" s="41"/>
      <c r="AE111" s="28"/>
      <c r="AF111" s="28"/>
      <c r="AG111" s="28"/>
      <c r="BH111" s="47" t="s">
        <v>16</v>
      </c>
      <c r="BI111" s="52">
        <v>79.90107913669064</v>
      </c>
      <c r="BJ111" s="52">
        <v>82.142857142857139</v>
      </c>
      <c r="BK111" s="52">
        <v>82.142857142857139</v>
      </c>
      <c r="BL111" s="52">
        <v>16.071428571428573</v>
      </c>
      <c r="BM111" s="52">
        <v>1.7857142857142856</v>
      </c>
    </row>
    <row r="112" spans="1:96" s="47" customFormat="1" ht="15" customHeight="1">
      <c r="B112" s="32"/>
      <c r="C112" s="32"/>
      <c r="D112" s="33" t="s">
        <v>58</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11</v>
      </c>
      <c r="BJ112" s="51" t="s">
        <v>12</v>
      </c>
      <c r="BK112" s="51">
        <v>1</v>
      </c>
      <c r="BL112" s="51">
        <v>2</v>
      </c>
      <c r="BM112" s="51">
        <v>0</v>
      </c>
    </row>
    <row r="113" spans="1:96" s="47" customFormat="1">
      <c r="B113" s="49"/>
      <c r="C113" s="50"/>
      <c r="D113" s="142" t="s">
        <v>13</v>
      </c>
      <c r="E113" s="143"/>
      <c r="F113" s="143"/>
      <c r="G113" s="143"/>
      <c r="H113" s="143"/>
      <c r="I113" s="144"/>
      <c r="J113" s="120">
        <f>BI113</f>
        <v>95.57248274220423</v>
      </c>
      <c r="K113" s="121"/>
      <c r="L113" s="121"/>
      <c r="M113" s="122"/>
      <c r="N113" s="120">
        <f>BJ113</f>
        <v>94.545454545454547</v>
      </c>
      <c r="O113" s="121"/>
      <c r="P113" s="121"/>
      <c r="Q113" s="122"/>
      <c r="R113" s="120">
        <f>BK113</f>
        <v>94.545454545454547</v>
      </c>
      <c r="S113" s="121"/>
      <c r="T113" s="121"/>
      <c r="U113" s="122"/>
      <c r="V113" s="120">
        <f>BL113</f>
        <v>5.4545454545454541</v>
      </c>
      <c r="W113" s="121"/>
      <c r="X113" s="121"/>
      <c r="Y113" s="122"/>
      <c r="Z113" s="120">
        <f>BM113</f>
        <v>0</v>
      </c>
      <c r="AA113" s="121"/>
      <c r="AB113" s="121"/>
      <c r="AC113" s="122"/>
      <c r="AD113" s="41"/>
      <c r="AE113" s="28"/>
      <c r="AF113" s="28"/>
      <c r="AG113" s="28"/>
      <c r="BG113" s="47">
        <v>20</v>
      </c>
      <c r="BH113" s="47" t="s">
        <v>14</v>
      </c>
      <c r="BI113" s="52">
        <v>95.57248274220423</v>
      </c>
      <c r="BJ113" s="52">
        <f>BK113</f>
        <v>94.545454545454547</v>
      </c>
      <c r="BK113" s="52">
        <v>94.545454545454547</v>
      </c>
      <c r="BL113" s="52">
        <v>5.4545454545454541</v>
      </c>
      <c r="BM113" s="52">
        <v>0</v>
      </c>
    </row>
    <row r="114" spans="1:96" s="47" customFormat="1">
      <c r="D114" s="145" t="s">
        <v>15</v>
      </c>
      <c r="E114" s="146"/>
      <c r="F114" s="146"/>
      <c r="G114" s="146"/>
      <c r="H114" s="146"/>
      <c r="I114" s="147"/>
      <c r="J114" s="111">
        <f>BI114</f>
        <v>95.031474820143885</v>
      </c>
      <c r="K114" s="112"/>
      <c r="L114" s="112"/>
      <c r="M114" s="113"/>
      <c r="N114" s="111">
        <f>BJ114</f>
        <v>96.428571428571431</v>
      </c>
      <c r="O114" s="112"/>
      <c r="P114" s="112"/>
      <c r="Q114" s="113"/>
      <c r="R114" s="111">
        <f>BK114</f>
        <v>96.428571428571431</v>
      </c>
      <c r="S114" s="112"/>
      <c r="T114" s="112"/>
      <c r="U114" s="113"/>
      <c r="V114" s="111">
        <f>BL114</f>
        <v>1.7857142857142856</v>
      </c>
      <c r="W114" s="112"/>
      <c r="X114" s="112"/>
      <c r="Y114" s="113"/>
      <c r="Z114" s="111">
        <f>BM114</f>
        <v>1.7857142857142856</v>
      </c>
      <c r="AA114" s="112"/>
      <c r="AB114" s="112"/>
      <c r="AC114" s="113"/>
      <c r="AD114" s="41"/>
      <c r="AE114" s="28"/>
      <c r="AF114" s="28"/>
      <c r="AG114" s="28"/>
      <c r="BH114" s="47" t="s">
        <v>16</v>
      </c>
      <c r="BI114" s="52">
        <v>95.031474820143885</v>
      </c>
      <c r="BJ114" s="52">
        <v>96.428571428571431</v>
      </c>
      <c r="BK114" s="52">
        <v>96.428571428571431</v>
      </c>
      <c r="BL114" s="52">
        <v>1.7857142857142856</v>
      </c>
      <c r="BM114" s="52">
        <v>1.7857142857142856</v>
      </c>
    </row>
    <row r="115" spans="1:96" s="47" customFormat="1">
      <c r="D115" s="56"/>
    </row>
    <row r="116" spans="1:96" s="19" customFormat="1" ht="11.25" customHeight="1">
      <c r="A116" s="47"/>
      <c r="B116" s="47"/>
      <c r="C116" s="47"/>
      <c r="D116" s="15" t="s">
        <v>59</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60</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36"/>
      <c r="E118" s="137"/>
      <c r="F118" s="137"/>
      <c r="G118" s="137"/>
      <c r="H118" s="137"/>
      <c r="I118" s="138"/>
      <c r="J118" s="89" t="s">
        <v>6</v>
      </c>
      <c r="K118" s="90"/>
      <c r="L118" s="90"/>
      <c r="M118" s="91"/>
      <c r="N118" s="89" t="s">
        <v>7</v>
      </c>
      <c r="O118" s="90"/>
      <c r="P118" s="90"/>
      <c r="Q118" s="91"/>
      <c r="R118" s="95">
        <v>1</v>
      </c>
      <c r="S118" s="96"/>
      <c r="T118" s="96"/>
      <c r="U118" s="97"/>
      <c r="V118" s="95">
        <v>2</v>
      </c>
      <c r="W118" s="96"/>
      <c r="X118" s="96"/>
      <c r="Y118" s="97"/>
      <c r="Z118" s="95"/>
      <c r="AA118" s="96"/>
      <c r="AB118" s="96"/>
      <c r="AC118" s="97"/>
      <c r="AD118" s="38"/>
      <c r="AE118" s="25"/>
      <c r="AF118" s="25"/>
      <c r="AG118" s="25"/>
    </row>
    <row r="119" spans="1:96" s="47" customFormat="1" ht="22.5" customHeight="1">
      <c r="D119" s="139"/>
      <c r="E119" s="140"/>
      <c r="F119" s="140"/>
      <c r="G119" s="140"/>
      <c r="H119" s="140"/>
      <c r="I119" s="141"/>
      <c r="J119" s="92"/>
      <c r="K119" s="93"/>
      <c r="L119" s="93"/>
      <c r="M119" s="94"/>
      <c r="N119" s="92"/>
      <c r="O119" s="93"/>
      <c r="P119" s="93"/>
      <c r="Q119" s="94"/>
      <c r="R119" s="114" t="s">
        <v>49</v>
      </c>
      <c r="S119" s="115"/>
      <c r="T119" s="115"/>
      <c r="U119" s="116"/>
      <c r="V119" s="114" t="s">
        <v>50</v>
      </c>
      <c r="W119" s="115"/>
      <c r="X119" s="115"/>
      <c r="Y119" s="116"/>
      <c r="Z119" s="114" t="s">
        <v>10</v>
      </c>
      <c r="AA119" s="115"/>
      <c r="AB119" s="115"/>
      <c r="AC119" s="116"/>
      <c r="AD119" s="39"/>
      <c r="AE119" s="26"/>
      <c r="AF119" s="26"/>
      <c r="AG119" s="26"/>
      <c r="BI119" s="51" t="s">
        <v>11</v>
      </c>
      <c r="BJ119" s="51" t="s">
        <v>12</v>
      </c>
      <c r="BK119" s="51">
        <v>1</v>
      </c>
      <c r="BL119" s="51">
        <v>2</v>
      </c>
      <c r="BM119" s="51">
        <v>0</v>
      </c>
    </row>
    <row r="120" spans="1:96" s="47" customFormat="1">
      <c r="D120" s="142" t="s">
        <v>13</v>
      </c>
      <c r="E120" s="143"/>
      <c r="F120" s="143"/>
      <c r="G120" s="143"/>
      <c r="H120" s="143"/>
      <c r="I120" s="144"/>
      <c r="J120" s="120">
        <f>BI120</f>
        <v>84.384670316591297</v>
      </c>
      <c r="K120" s="121"/>
      <c r="L120" s="121"/>
      <c r="M120" s="122"/>
      <c r="N120" s="120">
        <f>BJ120</f>
        <v>90.909090909090907</v>
      </c>
      <c r="O120" s="121"/>
      <c r="P120" s="121"/>
      <c r="Q120" s="122"/>
      <c r="R120" s="120">
        <f>BK120</f>
        <v>90.909090909090907</v>
      </c>
      <c r="S120" s="121"/>
      <c r="T120" s="121"/>
      <c r="U120" s="122"/>
      <c r="V120" s="120">
        <f>BL120</f>
        <v>9.0909090909090917</v>
      </c>
      <c r="W120" s="121"/>
      <c r="X120" s="121"/>
      <c r="Y120" s="122"/>
      <c r="Z120" s="120">
        <f>BM120</f>
        <v>0</v>
      </c>
      <c r="AA120" s="121"/>
      <c r="AB120" s="121"/>
      <c r="AC120" s="122"/>
      <c r="AD120" s="41"/>
      <c r="AE120" s="28"/>
      <c r="AF120" s="28"/>
      <c r="AG120" s="28"/>
      <c r="BG120" s="47">
        <v>21</v>
      </c>
      <c r="BH120" s="47" t="s">
        <v>14</v>
      </c>
      <c r="BI120" s="52">
        <v>84.384670316591297</v>
      </c>
      <c r="BJ120" s="52">
        <f>BK120</f>
        <v>90.909090909090907</v>
      </c>
      <c r="BK120" s="52">
        <v>90.909090909090907</v>
      </c>
      <c r="BL120" s="52">
        <v>9.0909090909090917</v>
      </c>
      <c r="BM120" s="52">
        <v>0</v>
      </c>
    </row>
    <row r="121" spans="1:96" s="47" customFormat="1">
      <c r="D121" s="145" t="s">
        <v>15</v>
      </c>
      <c r="E121" s="146"/>
      <c r="F121" s="146"/>
      <c r="G121" s="146"/>
      <c r="H121" s="146"/>
      <c r="I121" s="147"/>
      <c r="J121" s="111">
        <f>BI121</f>
        <v>86.173561151079141</v>
      </c>
      <c r="K121" s="112"/>
      <c r="L121" s="112"/>
      <c r="M121" s="113"/>
      <c r="N121" s="111">
        <f>BJ121</f>
        <v>91.071428571428569</v>
      </c>
      <c r="O121" s="112"/>
      <c r="P121" s="112"/>
      <c r="Q121" s="113"/>
      <c r="R121" s="111">
        <f>BK121</f>
        <v>91.071428571428569</v>
      </c>
      <c r="S121" s="112"/>
      <c r="T121" s="112"/>
      <c r="U121" s="113"/>
      <c r="V121" s="111">
        <f>BL121</f>
        <v>8.9285714285714288</v>
      </c>
      <c r="W121" s="112"/>
      <c r="X121" s="112"/>
      <c r="Y121" s="113"/>
      <c r="Z121" s="111">
        <f>BM121</f>
        <v>0</v>
      </c>
      <c r="AA121" s="112"/>
      <c r="AB121" s="112"/>
      <c r="AC121" s="113"/>
      <c r="AD121" s="41"/>
      <c r="AE121" s="28"/>
      <c r="AF121" s="28"/>
      <c r="AG121" s="28"/>
      <c r="BH121" s="47" t="s">
        <v>16</v>
      </c>
      <c r="BI121" s="52">
        <v>86.173561151079141</v>
      </c>
      <c r="BJ121" s="52">
        <v>91.071428571428569</v>
      </c>
      <c r="BK121" s="52">
        <v>91.071428571428569</v>
      </c>
      <c r="BL121" s="52">
        <v>8.9285714285714288</v>
      </c>
      <c r="BM121" s="52">
        <v>0</v>
      </c>
    </row>
    <row r="122" spans="1:96" s="47" customFormat="1" ht="15" customHeight="1">
      <c r="B122" s="32"/>
      <c r="C122" s="32"/>
      <c r="D122" s="33" t="s">
        <v>61</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11</v>
      </c>
      <c r="BJ122" s="51" t="s">
        <v>12</v>
      </c>
      <c r="BK122" s="51">
        <v>1</v>
      </c>
      <c r="BL122" s="51">
        <v>2</v>
      </c>
      <c r="BM122" s="51">
        <v>0</v>
      </c>
    </row>
    <row r="123" spans="1:96" s="47" customFormat="1">
      <c r="B123" s="49"/>
      <c r="C123" s="50"/>
      <c r="D123" s="142" t="s">
        <v>13</v>
      </c>
      <c r="E123" s="143"/>
      <c r="F123" s="143"/>
      <c r="G123" s="143"/>
      <c r="H123" s="143"/>
      <c r="I123" s="144"/>
      <c r="J123" s="148">
        <f>BI123</f>
        <v>83.932397048321832</v>
      </c>
      <c r="K123" s="148"/>
      <c r="L123" s="148"/>
      <c r="M123" s="148"/>
      <c r="N123" s="148">
        <f>BJ123</f>
        <v>85.454545454545453</v>
      </c>
      <c r="O123" s="148"/>
      <c r="P123" s="148"/>
      <c r="Q123" s="148"/>
      <c r="R123" s="148">
        <f>BK123</f>
        <v>85.454545454545453</v>
      </c>
      <c r="S123" s="148"/>
      <c r="T123" s="148"/>
      <c r="U123" s="148"/>
      <c r="V123" s="148">
        <f>BL123</f>
        <v>14.545454545454545</v>
      </c>
      <c r="W123" s="148"/>
      <c r="X123" s="148"/>
      <c r="Y123" s="148"/>
      <c r="Z123" s="148">
        <f>BM123</f>
        <v>0</v>
      </c>
      <c r="AA123" s="148"/>
      <c r="AB123" s="148"/>
      <c r="AC123" s="148"/>
      <c r="AD123" s="41"/>
      <c r="AE123" s="28"/>
      <c r="AF123" s="28"/>
      <c r="AG123" s="28"/>
      <c r="BG123" s="47">
        <v>22</v>
      </c>
      <c r="BH123" s="47" t="s">
        <v>14</v>
      </c>
      <c r="BI123" s="52">
        <v>83.932397048321832</v>
      </c>
      <c r="BJ123" s="52">
        <f>BK123</f>
        <v>85.454545454545453</v>
      </c>
      <c r="BK123" s="52">
        <v>85.454545454545453</v>
      </c>
      <c r="BL123" s="52">
        <v>14.545454545454545</v>
      </c>
      <c r="BM123" s="52">
        <v>0</v>
      </c>
    </row>
    <row r="124" spans="1:96" s="47" customFormat="1">
      <c r="D124" s="145" t="s">
        <v>15</v>
      </c>
      <c r="E124" s="146"/>
      <c r="F124" s="146"/>
      <c r="G124" s="146"/>
      <c r="H124" s="146"/>
      <c r="I124" s="147"/>
      <c r="J124" s="157">
        <f>BI124</f>
        <v>84.375</v>
      </c>
      <c r="K124" s="157"/>
      <c r="L124" s="157"/>
      <c r="M124" s="157"/>
      <c r="N124" s="157">
        <f>BJ124</f>
        <v>82.142857142857139</v>
      </c>
      <c r="O124" s="157"/>
      <c r="P124" s="157"/>
      <c r="Q124" s="157"/>
      <c r="R124" s="157">
        <f>BK124</f>
        <v>82.142857142857139</v>
      </c>
      <c r="S124" s="157"/>
      <c r="T124" s="157"/>
      <c r="U124" s="157"/>
      <c r="V124" s="157">
        <f>BL124</f>
        <v>17.857142857142858</v>
      </c>
      <c r="W124" s="157"/>
      <c r="X124" s="157"/>
      <c r="Y124" s="157"/>
      <c r="Z124" s="157">
        <f>BM124</f>
        <v>0</v>
      </c>
      <c r="AA124" s="157"/>
      <c r="AB124" s="157"/>
      <c r="AC124" s="157"/>
      <c r="AD124" s="41"/>
      <c r="AE124" s="28"/>
      <c r="AF124" s="28"/>
      <c r="AG124" s="28"/>
      <c r="BH124" s="47" t="s">
        <v>16</v>
      </c>
      <c r="BI124" s="52">
        <v>84.375</v>
      </c>
      <c r="BJ124" s="52">
        <v>82.142857142857139</v>
      </c>
      <c r="BK124" s="52">
        <v>82.142857142857139</v>
      </c>
      <c r="BL124" s="52">
        <v>17.857142857142858</v>
      </c>
      <c r="BM124" s="52">
        <v>0</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62</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63</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83"/>
      <c r="E128" s="84"/>
      <c r="F128" s="84"/>
      <c r="G128" s="84"/>
      <c r="H128" s="84"/>
      <c r="I128" s="85"/>
      <c r="J128" s="89" t="s">
        <v>6</v>
      </c>
      <c r="K128" s="149"/>
      <c r="L128" s="149"/>
      <c r="M128" s="150"/>
      <c r="N128" s="89" t="s">
        <v>7</v>
      </c>
      <c r="O128" s="149"/>
      <c r="P128" s="149"/>
      <c r="Q128" s="150"/>
      <c r="R128" s="95">
        <v>1</v>
      </c>
      <c r="S128" s="96"/>
      <c r="T128" s="96"/>
      <c r="U128" s="97"/>
      <c r="V128" s="95">
        <v>2</v>
      </c>
      <c r="W128" s="96"/>
      <c r="X128" s="96"/>
      <c r="Y128" s="97"/>
      <c r="Z128" s="95"/>
      <c r="AA128" s="96"/>
      <c r="AB128" s="96"/>
      <c r="AC128" s="97"/>
      <c r="AD128" s="38"/>
      <c r="AE128" s="25"/>
      <c r="AF128" s="25"/>
      <c r="AG128" s="25"/>
    </row>
    <row r="129" spans="1:96" ht="22.5" customHeight="1">
      <c r="D129" s="86"/>
      <c r="E129" s="87"/>
      <c r="F129" s="87"/>
      <c r="G129" s="87"/>
      <c r="H129" s="87"/>
      <c r="I129" s="88"/>
      <c r="J129" s="151"/>
      <c r="K129" s="152"/>
      <c r="L129" s="152"/>
      <c r="M129" s="153"/>
      <c r="N129" s="151"/>
      <c r="O129" s="152"/>
      <c r="P129" s="152"/>
      <c r="Q129" s="153"/>
      <c r="R129" s="154" t="s">
        <v>49</v>
      </c>
      <c r="S129" s="155"/>
      <c r="T129" s="155"/>
      <c r="U129" s="156"/>
      <c r="V129" s="154" t="s">
        <v>50</v>
      </c>
      <c r="W129" s="155"/>
      <c r="X129" s="155"/>
      <c r="Y129" s="156"/>
      <c r="Z129" s="154" t="s">
        <v>10</v>
      </c>
      <c r="AA129" s="155"/>
      <c r="AB129" s="155"/>
      <c r="AC129" s="156"/>
      <c r="AD129" s="39"/>
      <c r="AE129" s="26"/>
      <c r="AF129" s="26"/>
      <c r="AG129" s="26"/>
      <c r="BI129" s="40" t="s">
        <v>11</v>
      </c>
      <c r="BJ129" s="40" t="s">
        <v>12</v>
      </c>
      <c r="BK129" s="40">
        <v>1</v>
      </c>
      <c r="BL129" s="40">
        <v>2</v>
      </c>
      <c r="BM129" s="40">
        <v>0</v>
      </c>
    </row>
    <row r="130" spans="1:96">
      <c r="D130" s="117" t="s">
        <v>13</v>
      </c>
      <c r="E130" s="118"/>
      <c r="F130" s="118"/>
      <c r="G130" s="118"/>
      <c r="H130" s="118"/>
      <c r="I130" s="119"/>
      <c r="J130" s="148">
        <f>BI130</f>
        <v>95.239228755058321</v>
      </c>
      <c r="K130" s="148"/>
      <c r="L130" s="148"/>
      <c r="M130" s="148"/>
      <c r="N130" s="148">
        <f>BJ130</f>
        <v>90.909090909090907</v>
      </c>
      <c r="O130" s="148"/>
      <c r="P130" s="148"/>
      <c r="Q130" s="148"/>
      <c r="R130" s="148">
        <f>BK130</f>
        <v>90.909090909090907</v>
      </c>
      <c r="S130" s="148"/>
      <c r="T130" s="148"/>
      <c r="U130" s="148"/>
      <c r="V130" s="148">
        <f>BL130</f>
        <v>9.0909090909090917</v>
      </c>
      <c r="W130" s="148"/>
      <c r="X130" s="148"/>
      <c r="Y130" s="148"/>
      <c r="Z130" s="148">
        <f>BM130</f>
        <v>0</v>
      </c>
      <c r="AA130" s="148"/>
      <c r="AB130" s="148"/>
      <c r="AC130" s="148"/>
      <c r="AD130" s="41"/>
      <c r="AE130" s="28"/>
      <c r="AF130" s="28"/>
      <c r="AG130" s="28"/>
      <c r="BG130" s="2">
        <v>23</v>
      </c>
      <c r="BH130" s="2" t="s">
        <v>14</v>
      </c>
      <c r="BI130" s="29">
        <v>95.239228755058321</v>
      </c>
      <c r="BJ130" s="29">
        <f>BK130</f>
        <v>90.909090909090907</v>
      </c>
      <c r="BK130" s="29">
        <v>90.909090909090907</v>
      </c>
      <c r="BL130" s="29">
        <v>9.0909090909090917</v>
      </c>
      <c r="BM130" s="29">
        <v>0</v>
      </c>
    </row>
    <row r="131" spans="1:96">
      <c r="D131" s="108" t="s">
        <v>15</v>
      </c>
      <c r="E131" s="109"/>
      <c r="F131" s="109"/>
      <c r="G131" s="109"/>
      <c r="H131" s="109"/>
      <c r="I131" s="110"/>
      <c r="J131" s="157">
        <f>BI131</f>
        <v>95.818345323740999</v>
      </c>
      <c r="K131" s="157"/>
      <c r="L131" s="157"/>
      <c r="M131" s="157"/>
      <c r="N131" s="157">
        <f>BJ131</f>
        <v>89.285714285714292</v>
      </c>
      <c r="O131" s="157"/>
      <c r="P131" s="157"/>
      <c r="Q131" s="157"/>
      <c r="R131" s="157">
        <f>BK131</f>
        <v>89.285714285714292</v>
      </c>
      <c r="S131" s="157"/>
      <c r="T131" s="157"/>
      <c r="U131" s="157"/>
      <c r="V131" s="157">
        <f>BL131</f>
        <v>8.9285714285714288</v>
      </c>
      <c r="W131" s="157"/>
      <c r="X131" s="157"/>
      <c r="Y131" s="157"/>
      <c r="Z131" s="157">
        <f>BM131</f>
        <v>1.7857142857142856</v>
      </c>
      <c r="AA131" s="157"/>
      <c r="AB131" s="157"/>
      <c r="AC131" s="157"/>
      <c r="AD131" s="41"/>
      <c r="AE131" s="28"/>
      <c r="AF131" s="28"/>
      <c r="AG131" s="28"/>
      <c r="BH131" s="2" t="s">
        <v>16</v>
      </c>
      <c r="BI131" s="29">
        <v>95.818345323740999</v>
      </c>
      <c r="BJ131" s="29">
        <v>89.285714285714292</v>
      </c>
      <c r="BK131" s="29">
        <v>89.285714285714292</v>
      </c>
      <c r="BL131" s="29">
        <v>8.9285714285714288</v>
      </c>
      <c r="BM131" s="29">
        <v>1.7857142857142856</v>
      </c>
    </row>
    <row r="132" spans="1:96" ht="15" customHeight="1">
      <c r="B132" s="32"/>
      <c r="C132" s="32"/>
      <c r="D132" s="33" t="s">
        <v>64</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11</v>
      </c>
      <c r="BJ132" s="40" t="s">
        <v>12</v>
      </c>
      <c r="BK132" s="40">
        <v>1</v>
      </c>
      <c r="BL132" s="40">
        <v>2</v>
      </c>
      <c r="BM132" s="40">
        <v>0</v>
      </c>
    </row>
    <row r="133" spans="1:96">
      <c r="B133" s="36"/>
      <c r="C133" s="37"/>
      <c r="D133" s="117" t="s">
        <v>13</v>
      </c>
      <c r="E133" s="118"/>
      <c r="F133" s="118"/>
      <c r="G133" s="118"/>
      <c r="H133" s="118"/>
      <c r="I133" s="119"/>
      <c r="J133" s="148">
        <f>BI133</f>
        <v>96.024756010473695</v>
      </c>
      <c r="K133" s="148"/>
      <c r="L133" s="148"/>
      <c r="M133" s="148"/>
      <c r="N133" s="148">
        <f>BJ133</f>
        <v>98.181818181818187</v>
      </c>
      <c r="O133" s="148"/>
      <c r="P133" s="148"/>
      <c r="Q133" s="148"/>
      <c r="R133" s="148">
        <f>BK133</f>
        <v>98.181818181818187</v>
      </c>
      <c r="S133" s="148"/>
      <c r="T133" s="148"/>
      <c r="U133" s="148"/>
      <c r="V133" s="148">
        <f>BL133</f>
        <v>1.8181818181818181</v>
      </c>
      <c r="W133" s="148"/>
      <c r="X133" s="148"/>
      <c r="Y133" s="148"/>
      <c r="Z133" s="148">
        <f>BM133</f>
        <v>0</v>
      </c>
      <c r="AA133" s="148"/>
      <c r="AB133" s="148"/>
      <c r="AC133" s="148"/>
      <c r="AD133" s="41"/>
      <c r="AE133" s="28"/>
      <c r="AF133" s="28"/>
      <c r="AG133" s="28"/>
      <c r="BG133" s="2">
        <v>24</v>
      </c>
      <c r="BH133" s="2" t="s">
        <v>14</v>
      </c>
      <c r="BI133" s="29">
        <v>96.024756010473695</v>
      </c>
      <c r="BJ133" s="29">
        <f>BK133</f>
        <v>98.181818181818187</v>
      </c>
      <c r="BK133" s="29">
        <v>98.181818181818187</v>
      </c>
      <c r="BL133" s="29">
        <v>1.8181818181818181</v>
      </c>
      <c r="BM133" s="29">
        <v>0</v>
      </c>
    </row>
    <row r="134" spans="1:96">
      <c r="D134" s="108" t="s">
        <v>15</v>
      </c>
      <c r="E134" s="109"/>
      <c r="F134" s="109"/>
      <c r="G134" s="109"/>
      <c r="H134" s="109"/>
      <c r="I134" s="110"/>
      <c r="J134" s="157">
        <f>BI134</f>
        <v>96.312949640287769</v>
      </c>
      <c r="K134" s="157"/>
      <c r="L134" s="157"/>
      <c r="M134" s="157"/>
      <c r="N134" s="157">
        <f>BJ134</f>
        <v>100</v>
      </c>
      <c r="O134" s="157"/>
      <c r="P134" s="157"/>
      <c r="Q134" s="157"/>
      <c r="R134" s="157">
        <f>BK134</f>
        <v>100</v>
      </c>
      <c r="S134" s="157"/>
      <c r="T134" s="157"/>
      <c r="U134" s="157"/>
      <c r="V134" s="157">
        <f>BL134</f>
        <v>0</v>
      </c>
      <c r="W134" s="157"/>
      <c r="X134" s="157"/>
      <c r="Y134" s="157"/>
      <c r="Z134" s="157">
        <f>BM134</f>
        <v>0</v>
      </c>
      <c r="AA134" s="157"/>
      <c r="AB134" s="157"/>
      <c r="AC134" s="157"/>
      <c r="AD134" s="41"/>
      <c r="AE134" s="28"/>
      <c r="AF134" s="28"/>
      <c r="AG134" s="28"/>
      <c r="BH134" s="2" t="s">
        <v>16</v>
      </c>
      <c r="BI134" s="29">
        <v>96.312949640287769</v>
      </c>
      <c r="BJ134" s="29">
        <v>100</v>
      </c>
      <c r="BK134" s="29">
        <v>100</v>
      </c>
      <c r="BL134" s="29">
        <v>0</v>
      </c>
      <c r="BM134" s="29">
        <v>0</v>
      </c>
    </row>
    <row r="135" spans="1:96" ht="15" customHeight="1">
      <c r="B135" s="32"/>
      <c r="C135" s="32"/>
      <c r="D135" s="33" t="s">
        <v>65</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11</v>
      </c>
      <c r="BJ135" s="40" t="s">
        <v>12</v>
      </c>
      <c r="BK135" s="40">
        <v>1</v>
      </c>
      <c r="BL135" s="40">
        <v>2</v>
      </c>
      <c r="BM135" s="40">
        <v>0</v>
      </c>
    </row>
    <row r="136" spans="1:96">
      <c r="B136" s="36"/>
      <c r="C136" s="37"/>
      <c r="D136" s="117" t="s">
        <v>13</v>
      </c>
      <c r="E136" s="118"/>
      <c r="F136" s="118"/>
      <c r="G136" s="118"/>
      <c r="H136" s="118"/>
      <c r="I136" s="119"/>
      <c r="J136" s="148">
        <f>BI136</f>
        <v>86.455605808140916</v>
      </c>
      <c r="K136" s="148"/>
      <c r="L136" s="148"/>
      <c r="M136" s="148"/>
      <c r="N136" s="148">
        <f>BJ136</f>
        <v>85.454545454545453</v>
      </c>
      <c r="O136" s="148"/>
      <c r="P136" s="148"/>
      <c r="Q136" s="148"/>
      <c r="R136" s="148">
        <f>BK136</f>
        <v>85.454545454545453</v>
      </c>
      <c r="S136" s="148"/>
      <c r="T136" s="148"/>
      <c r="U136" s="148"/>
      <c r="V136" s="148">
        <f>BL136</f>
        <v>14.545454545454545</v>
      </c>
      <c r="W136" s="148"/>
      <c r="X136" s="148"/>
      <c r="Y136" s="148"/>
      <c r="Z136" s="148">
        <f>BM136</f>
        <v>0</v>
      </c>
      <c r="AA136" s="148"/>
      <c r="AB136" s="148"/>
      <c r="AC136" s="148"/>
      <c r="AD136" s="41"/>
      <c r="AE136" s="28"/>
      <c r="AF136" s="28"/>
      <c r="AG136" s="28"/>
      <c r="BG136" s="2">
        <v>25</v>
      </c>
      <c r="BH136" s="2" t="s">
        <v>14</v>
      </c>
      <c r="BI136" s="29">
        <v>86.455605808140916</v>
      </c>
      <c r="BJ136" s="29">
        <f>BK136</f>
        <v>85.454545454545453</v>
      </c>
      <c r="BK136" s="29">
        <v>85.454545454545453</v>
      </c>
      <c r="BL136" s="29">
        <v>14.545454545454545</v>
      </c>
      <c r="BM136" s="29">
        <v>0</v>
      </c>
    </row>
    <row r="137" spans="1:96">
      <c r="D137" s="108" t="s">
        <v>15</v>
      </c>
      <c r="E137" s="109"/>
      <c r="F137" s="109"/>
      <c r="G137" s="109"/>
      <c r="H137" s="109"/>
      <c r="I137" s="110"/>
      <c r="J137" s="157">
        <f>BI137</f>
        <v>88.331834532374103</v>
      </c>
      <c r="K137" s="157"/>
      <c r="L137" s="157"/>
      <c r="M137" s="157"/>
      <c r="N137" s="157">
        <f>BJ137</f>
        <v>92.857142857142861</v>
      </c>
      <c r="O137" s="157"/>
      <c r="P137" s="157"/>
      <c r="Q137" s="157"/>
      <c r="R137" s="157">
        <f>BK137</f>
        <v>92.857142857142861</v>
      </c>
      <c r="S137" s="157"/>
      <c r="T137" s="157"/>
      <c r="U137" s="157"/>
      <c r="V137" s="157">
        <f>BL137</f>
        <v>7.1428571428571423</v>
      </c>
      <c r="W137" s="157"/>
      <c r="X137" s="157"/>
      <c r="Y137" s="157"/>
      <c r="Z137" s="157">
        <f>BM137</f>
        <v>0</v>
      </c>
      <c r="AA137" s="157"/>
      <c r="AB137" s="157"/>
      <c r="AC137" s="157"/>
      <c r="AD137" s="41"/>
      <c r="AE137" s="28"/>
      <c r="AF137" s="28"/>
      <c r="AG137" s="28"/>
      <c r="BH137" s="2" t="s">
        <v>16</v>
      </c>
      <c r="BI137" s="29">
        <v>88.331834532374103</v>
      </c>
      <c r="BJ137" s="29">
        <v>92.857142857142861</v>
      </c>
      <c r="BK137" s="29">
        <v>92.857142857142861</v>
      </c>
      <c r="BL137" s="29">
        <v>7.1428571428571423</v>
      </c>
      <c r="BM137" s="29">
        <v>0</v>
      </c>
    </row>
    <row r="139" spans="1:96" s="19" customFormat="1" ht="11.25" customHeight="1">
      <c r="A139" s="2"/>
      <c r="B139" s="2"/>
      <c r="C139" s="2"/>
      <c r="D139" s="15" t="s">
        <v>66</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67</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83"/>
      <c r="E141" s="84"/>
      <c r="F141" s="84"/>
      <c r="G141" s="84"/>
      <c r="H141" s="84"/>
      <c r="I141" s="85"/>
      <c r="J141" s="89" t="s">
        <v>6</v>
      </c>
      <c r="K141" s="149"/>
      <c r="L141" s="149"/>
      <c r="M141" s="150"/>
      <c r="N141" s="89" t="s">
        <v>7</v>
      </c>
      <c r="O141" s="149"/>
      <c r="P141" s="149"/>
      <c r="Q141" s="150"/>
      <c r="R141" s="95">
        <v>1</v>
      </c>
      <c r="S141" s="96"/>
      <c r="T141" s="96"/>
      <c r="U141" s="97"/>
      <c r="V141" s="95">
        <v>2</v>
      </c>
      <c r="W141" s="96"/>
      <c r="X141" s="96"/>
      <c r="Y141" s="97"/>
      <c r="Z141" s="95"/>
      <c r="AA141" s="96"/>
      <c r="AB141" s="96"/>
      <c r="AC141" s="97"/>
      <c r="AD141" s="38"/>
      <c r="AE141" s="25"/>
      <c r="AF141" s="25"/>
      <c r="AG141" s="25"/>
    </row>
    <row r="142" spans="1:96" ht="22.5" customHeight="1">
      <c r="D142" s="86"/>
      <c r="E142" s="87"/>
      <c r="F142" s="87"/>
      <c r="G142" s="87"/>
      <c r="H142" s="87"/>
      <c r="I142" s="88"/>
      <c r="J142" s="151"/>
      <c r="K142" s="152"/>
      <c r="L142" s="152"/>
      <c r="M142" s="153"/>
      <c r="N142" s="151"/>
      <c r="O142" s="152"/>
      <c r="P142" s="152"/>
      <c r="Q142" s="153"/>
      <c r="R142" s="154" t="s">
        <v>49</v>
      </c>
      <c r="S142" s="155"/>
      <c r="T142" s="155"/>
      <c r="U142" s="156"/>
      <c r="V142" s="154" t="s">
        <v>50</v>
      </c>
      <c r="W142" s="155"/>
      <c r="X142" s="155"/>
      <c r="Y142" s="156"/>
      <c r="Z142" s="154" t="s">
        <v>10</v>
      </c>
      <c r="AA142" s="155"/>
      <c r="AB142" s="155"/>
      <c r="AC142" s="156"/>
      <c r="AD142" s="39"/>
      <c r="AE142" s="26"/>
      <c r="AF142" s="26"/>
      <c r="AG142" s="26"/>
      <c r="BI142" s="40" t="s">
        <v>11</v>
      </c>
      <c r="BJ142" s="40" t="s">
        <v>12</v>
      </c>
      <c r="BK142" s="40">
        <v>1</v>
      </c>
      <c r="BL142" s="40">
        <v>2</v>
      </c>
      <c r="BM142" s="40">
        <v>0</v>
      </c>
    </row>
    <row r="143" spans="1:96">
      <c r="D143" s="117" t="s">
        <v>13</v>
      </c>
      <c r="E143" s="118"/>
      <c r="F143" s="118"/>
      <c r="G143" s="118"/>
      <c r="H143" s="118"/>
      <c r="I143" s="119"/>
      <c r="J143" s="148">
        <f>BI143</f>
        <v>62.723161152106641</v>
      </c>
      <c r="K143" s="148"/>
      <c r="L143" s="148"/>
      <c r="M143" s="148"/>
      <c r="N143" s="148">
        <f>BJ143</f>
        <v>80</v>
      </c>
      <c r="O143" s="148"/>
      <c r="P143" s="148"/>
      <c r="Q143" s="148"/>
      <c r="R143" s="148">
        <f>BK143</f>
        <v>80</v>
      </c>
      <c r="S143" s="148"/>
      <c r="T143" s="148"/>
      <c r="U143" s="148"/>
      <c r="V143" s="148">
        <f>BL143</f>
        <v>20</v>
      </c>
      <c r="W143" s="148"/>
      <c r="X143" s="148"/>
      <c r="Y143" s="148"/>
      <c r="Z143" s="148">
        <f>BM143</f>
        <v>0</v>
      </c>
      <c r="AA143" s="148"/>
      <c r="AB143" s="148"/>
      <c r="AC143" s="148"/>
      <c r="AD143" s="41"/>
      <c r="AE143" s="28"/>
      <c r="AF143" s="28"/>
      <c r="AG143" s="28"/>
      <c r="BG143" s="2">
        <v>26</v>
      </c>
      <c r="BH143" s="2" t="s">
        <v>14</v>
      </c>
      <c r="BI143" s="29">
        <v>62.723161152106641</v>
      </c>
      <c r="BJ143" s="29">
        <f>BK143</f>
        <v>80</v>
      </c>
      <c r="BK143" s="29">
        <v>80</v>
      </c>
      <c r="BL143" s="29">
        <v>20</v>
      </c>
      <c r="BM143" s="29">
        <v>0</v>
      </c>
    </row>
    <row r="144" spans="1:96">
      <c r="D144" s="108" t="s">
        <v>15</v>
      </c>
      <c r="E144" s="109"/>
      <c r="F144" s="109"/>
      <c r="G144" s="109"/>
      <c r="H144" s="109"/>
      <c r="I144" s="110"/>
      <c r="J144" s="157">
        <f>BI144</f>
        <v>65.107913669064743</v>
      </c>
      <c r="K144" s="157"/>
      <c r="L144" s="157"/>
      <c r="M144" s="157"/>
      <c r="N144" s="157">
        <f>BJ144</f>
        <v>64.285714285714292</v>
      </c>
      <c r="O144" s="157"/>
      <c r="P144" s="157"/>
      <c r="Q144" s="157"/>
      <c r="R144" s="157">
        <f>BK144</f>
        <v>64.285714285714292</v>
      </c>
      <c r="S144" s="157"/>
      <c r="T144" s="157"/>
      <c r="U144" s="157"/>
      <c r="V144" s="157">
        <f>BL144</f>
        <v>35.714285714285715</v>
      </c>
      <c r="W144" s="157"/>
      <c r="X144" s="157"/>
      <c r="Y144" s="157"/>
      <c r="Z144" s="157">
        <f>BM144</f>
        <v>0</v>
      </c>
      <c r="AA144" s="157"/>
      <c r="AB144" s="157"/>
      <c r="AC144" s="157"/>
      <c r="AD144" s="41"/>
      <c r="AE144" s="28"/>
      <c r="AF144" s="28"/>
      <c r="AG144" s="28"/>
      <c r="BH144" s="2" t="s">
        <v>16</v>
      </c>
      <c r="BI144" s="29">
        <v>65.107913669064743</v>
      </c>
      <c r="BJ144" s="29">
        <v>64.285714285714292</v>
      </c>
      <c r="BK144" s="29">
        <v>64.285714285714292</v>
      </c>
      <c r="BL144" s="29">
        <v>35.714285714285715</v>
      </c>
      <c r="BM144" s="29">
        <v>0</v>
      </c>
    </row>
    <row r="145" spans="2:65" ht="15" customHeight="1">
      <c r="B145" s="32"/>
      <c r="C145" s="32"/>
      <c r="D145" s="33" t="s">
        <v>68</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11</v>
      </c>
      <c r="BJ145" s="40" t="s">
        <v>12</v>
      </c>
      <c r="BK145" s="40">
        <v>1</v>
      </c>
      <c r="BL145" s="40">
        <v>2</v>
      </c>
      <c r="BM145" s="40">
        <v>0</v>
      </c>
    </row>
    <row r="146" spans="2:65">
      <c r="B146" s="36"/>
      <c r="C146" s="37"/>
      <c r="D146" s="117" t="s">
        <v>13</v>
      </c>
      <c r="E146" s="118"/>
      <c r="F146" s="118"/>
      <c r="G146" s="118"/>
      <c r="H146" s="118"/>
      <c r="I146" s="119"/>
      <c r="J146" s="148">
        <f>BI146</f>
        <v>92.454177576767435</v>
      </c>
      <c r="K146" s="148"/>
      <c r="L146" s="148"/>
      <c r="M146" s="148"/>
      <c r="N146" s="148">
        <f>BJ146</f>
        <v>100</v>
      </c>
      <c r="O146" s="148"/>
      <c r="P146" s="148"/>
      <c r="Q146" s="148"/>
      <c r="R146" s="148">
        <f>BK146</f>
        <v>100</v>
      </c>
      <c r="S146" s="148"/>
      <c r="T146" s="148"/>
      <c r="U146" s="148"/>
      <c r="V146" s="148">
        <f>BL146</f>
        <v>0</v>
      </c>
      <c r="W146" s="148"/>
      <c r="X146" s="148"/>
      <c r="Y146" s="148"/>
      <c r="Z146" s="148">
        <f>BM146</f>
        <v>0</v>
      </c>
      <c r="AA146" s="148"/>
      <c r="AB146" s="148"/>
      <c r="AC146" s="148"/>
      <c r="AD146" s="41"/>
      <c r="AE146" s="28"/>
      <c r="AF146" s="28"/>
      <c r="AG146" s="28"/>
      <c r="BG146" s="2">
        <v>27</v>
      </c>
      <c r="BH146" s="2" t="s">
        <v>14</v>
      </c>
      <c r="BI146" s="29">
        <v>92.454177576767435</v>
      </c>
      <c r="BJ146" s="29">
        <f>BK146</f>
        <v>100</v>
      </c>
      <c r="BK146" s="29">
        <v>100</v>
      </c>
      <c r="BL146" s="29">
        <v>0</v>
      </c>
      <c r="BM146" s="29">
        <v>0</v>
      </c>
    </row>
    <row r="147" spans="2:65">
      <c r="D147" s="108" t="s">
        <v>15</v>
      </c>
      <c r="E147" s="109"/>
      <c r="F147" s="109"/>
      <c r="G147" s="109"/>
      <c r="H147" s="109"/>
      <c r="I147" s="110"/>
      <c r="J147" s="157">
        <f>BI147</f>
        <v>93.367805755395679</v>
      </c>
      <c r="K147" s="157"/>
      <c r="L147" s="157"/>
      <c r="M147" s="157"/>
      <c r="N147" s="157">
        <f>BJ147</f>
        <v>92.857142857142861</v>
      </c>
      <c r="O147" s="157"/>
      <c r="P147" s="157"/>
      <c r="Q147" s="157"/>
      <c r="R147" s="157">
        <f>BK147</f>
        <v>92.857142857142861</v>
      </c>
      <c r="S147" s="157"/>
      <c r="T147" s="157"/>
      <c r="U147" s="157"/>
      <c r="V147" s="157">
        <f>BL147</f>
        <v>7.1428571428571423</v>
      </c>
      <c r="W147" s="157"/>
      <c r="X147" s="157"/>
      <c r="Y147" s="157"/>
      <c r="Z147" s="157">
        <f>BM147</f>
        <v>0</v>
      </c>
      <c r="AA147" s="157"/>
      <c r="AB147" s="157"/>
      <c r="AC147" s="157"/>
      <c r="AD147" s="41"/>
      <c r="AE147" s="28"/>
      <c r="AF147" s="28"/>
      <c r="AG147" s="28"/>
      <c r="BH147" s="2" t="s">
        <v>16</v>
      </c>
      <c r="BI147" s="29">
        <v>93.367805755395679</v>
      </c>
      <c r="BJ147" s="29">
        <v>92.857142857142861</v>
      </c>
      <c r="BK147" s="29">
        <v>92.857142857142861</v>
      </c>
      <c r="BL147" s="29">
        <v>7.1428571428571423</v>
      </c>
      <c r="BM147" s="29">
        <v>0</v>
      </c>
    </row>
    <row r="163" spans="1:98" ht="14.25" thickBot="1">
      <c r="A163" s="61"/>
      <c r="B163" s="62"/>
      <c r="C163" s="63" t="s">
        <v>69</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ht="18.75" customHeight="1">
      <c r="A164" s="61"/>
      <c r="B164" s="65"/>
      <c r="C164" s="172" t="s">
        <v>188</v>
      </c>
      <c r="D164" s="173"/>
      <c r="E164" s="173"/>
      <c r="F164" s="173"/>
      <c r="G164" s="173"/>
      <c r="H164" s="173"/>
      <c r="I164" s="173"/>
      <c r="J164" s="173"/>
      <c r="K164" s="173"/>
      <c r="L164" s="173"/>
      <c r="M164" s="173"/>
      <c r="N164" s="173"/>
      <c r="O164" s="173"/>
      <c r="P164" s="173"/>
      <c r="Q164" s="173"/>
      <c r="R164" s="173"/>
      <c r="S164" s="173"/>
      <c r="T164" s="173"/>
      <c r="U164" s="173"/>
      <c r="V164" s="173"/>
      <c r="W164" s="173"/>
      <c r="X164" s="173"/>
      <c r="Y164" s="173"/>
      <c r="Z164" s="173"/>
      <c r="AA164" s="173"/>
      <c r="AB164" s="173"/>
      <c r="AC164" s="173"/>
      <c r="AD164" s="173"/>
      <c r="AE164" s="173"/>
      <c r="AF164" s="173"/>
      <c r="AG164" s="173"/>
      <c r="AH164" s="173"/>
      <c r="AI164" s="173"/>
      <c r="AJ164" s="173"/>
      <c r="AK164" s="173"/>
      <c r="AL164" s="173"/>
      <c r="AM164" s="173"/>
      <c r="AN164" s="173"/>
      <c r="AO164" s="173"/>
      <c r="AP164" s="173"/>
      <c r="AQ164" s="174"/>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ht="18.75" customHeight="1">
      <c r="A165" s="61"/>
      <c r="B165" s="65"/>
      <c r="C165" s="175"/>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76"/>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ht="18.75" customHeight="1">
      <c r="A166" s="61"/>
      <c r="B166" s="65"/>
      <c r="C166" s="175"/>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76"/>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ht="18.75" customHeight="1">
      <c r="A167" s="61"/>
      <c r="B167" s="65"/>
      <c r="C167" s="175"/>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76"/>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ht="18.75" customHeight="1">
      <c r="A168" s="61"/>
      <c r="B168" s="65"/>
      <c r="C168" s="175"/>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76"/>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ht="18.75" customHeight="1">
      <c r="A169" s="61"/>
      <c r="B169" s="65"/>
      <c r="C169" s="175"/>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76"/>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ht="18.75" customHeight="1">
      <c r="A170" s="61"/>
      <c r="B170" s="65"/>
      <c r="C170" s="175"/>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76"/>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ht="18.75" customHeight="1">
      <c r="A171" s="61"/>
      <c r="B171" s="65"/>
      <c r="C171" s="175"/>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76"/>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ht="18.75" customHeight="1">
      <c r="A172" s="61"/>
      <c r="B172" s="65"/>
      <c r="C172" s="175"/>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76"/>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ht="18.75" customHeight="1">
      <c r="A173" s="61"/>
      <c r="B173" s="65"/>
      <c r="C173" s="175"/>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76"/>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ht="18.75" customHeight="1">
      <c r="A174" s="61"/>
      <c r="B174" s="65"/>
      <c r="C174" s="175"/>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76"/>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ht="18.75" customHeight="1">
      <c r="A175" s="61"/>
      <c r="B175" s="65"/>
      <c r="C175" s="175"/>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76"/>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ht="18.75" customHeight="1">
      <c r="A176" s="61"/>
      <c r="B176" s="65"/>
      <c r="C176" s="175"/>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76"/>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ht="18.75" customHeight="1">
      <c r="A177" s="61"/>
      <c r="B177" s="65"/>
      <c r="C177" s="175"/>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76"/>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ht="18.75" customHeight="1" thickBot="1">
      <c r="A178" s="62"/>
      <c r="B178" s="65"/>
      <c r="C178" s="177"/>
      <c r="D178" s="178"/>
      <c r="E178" s="178"/>
      <c r="F178" s="178"/>
      <c r="G178" s="178"/>
      <c r="H178" s="178"/>
      <c r="I178" s="178"/>
      <c r="J178" s="178"/>
      <c r="K178" s="178"/>
      <c r="L178" s="178"/>
      <c r="M178" s="178"/>
      <c r="N178" s="178"/>
      <c r="O178" s="178"/>
      <c r="P178" s="178"/>
      <c r="Q178" s="178"/>
      <c r="R178" s="178"/>
      <c r="S178" s="178"/>
      <c r="T178" s="178"/>
      <c r="U178" s="178"/>
      <c r="V178" s="178"/>
      <c r="W178" s="178"/>
      <c r="X178" s="178"/>
      <c r="Y178" s="178"/>
      <c r="Z178" s="178"/>
      <c r="AA178" s="178"/>
      <c r="AB178" s="178"/>
      <c r="AC178" s="178"/>
      <c r="AD178" s="178"/>
      <c r="AE178" s="178"/>
      <c r="AF178" s="178"/>
      <c r="AG178" s="178"/>
      <c r="AH178" s="178"/>
      <c r="AI178" s="178"/>
      <c r="AJ178" s="178"/>
      <c r="AK178" s="178"/>
      <c r="AL178" s="178"/>
      <c r="AM178" s="178"/>
      <c r="AN178" s="178"/>
      <c r="AO178" s="178"/>
      <c r="AP178" s="178"/>
      <c r="AQ178" s="179"/>
      <c r="AR178" s="62"/>
      <c r="AS178" s="62"/>
      <c r="AT178" s="62"/>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61"/>
      <c r="CR178" s="61"/>
      <c r="CS178" s="61"/>
      <c r="CT178" s="61"/>
    </row>
    <row r="179" spans="1:98" ht="18.75" customHeight="1">
      <c r="A179" s="62"/>
      <c r="B179" s="65"/>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62"/>
      <c r="AS179" s="62"/>
      <c r="AT179" s="62"/>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61"/>
      <c r="CR179" s="61"/>
      <c r="CS179" s="61"/>
      <c r="CT179" s="61"/>
    </row>
    <row r="180" spans="1:98">
      <c r="A180" s="61"/>
      <c r="B180" s="180"/>
      <c r="C180" s="80"/>
      <c r="D180" s="66"/>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row>
    <row r="182" spans="1:98" s="9" customFormat="1" ht="14.25" customHeight="1">
      <c r="A182" s="8" t="s">
        <v>70</v>
      </c>
      <c r="F182" s="11"/>
      <c r="AD182" s="12"/>
      <c r="AE182" s="12"/>
      <c r="AF182" s="12"/>
      <c r="AG182" s="12"/>
      <c r="AH182" s="12"/>
      <c r="AI182" s="12"/>
      <c r="AJ182" s="12"/>
      <c r="AK182" s="12"/>
      <c r="AL182" s="12"/>
      <c r="AM182" s="13"/>
      <c r="AN182" s="13"/>
      <c r="AO182" s="13"/>
      <c r="AP182" s="13"/>
      <c r="AQ182" s="13"/>
      <c r="AR182" s="13"/>
      <c r="AS182" s="13"/>
      <c r="AT182" s="13"/>
      <c r="AU182" s="13"/>
      <c r="AV182" s="13"/>
      <c r="AW182" s="13"/>
      <c r="AX182" s="13"/>
      <c r="AY182" s="13"/>
      <c r="AZ182" s="13"/>
      <c r="BA182" s="13"/>
      <c r="BB182" s="13"/>
      <c r="BC182" s="13"/>
      <c r="BD182" s="13"/>
      <c r="BE182" s="13"/>
      <c r="BF182" s="13"/>
      <c r="CO182" s="14"/>
    </row>
    <row r="183" spans="1:98" s="9" customFormat="1" ht="3" customHeight="1">
      <c r="F183" s="11"/>
      <c r="AD183" s="12"/>
      <c r="AE183" s="12"/>
      <c r="AF183" s="12"/>
      <c r="AG183" s="12"/>
      <c r="AH183" s="12"/>
      <c r="AI183" s="12"/>
      <c r="AJ183" s="12"/>
      <c r="AK183" s="12"/>
      <c r="AL183" s="12"/>
      <c r="AM183" s="13"/>
      <c r="AN183" s="13"/>
      <c r="AO183" s="13"/>
      <c r="AP183" s="13"/>
      <c r="AQ183" s="13"/>
      <c r="AR183" s="13"/>
      <c r="AS183" s="13"/>
      <c r="AT183" s="13"/>
      <c r="AU183" s="13"/>
      <c r="AV183" s="13"/>
      <c r="AW183" s="13"/>
      <c r="AX183" s="13"/>
      <c r="AY183" s="13"/>
      <c r="AZ183" s="13"/>
      <c r="BA183" s="13"/>
      <c r="BB183" s="13"/>
      <c r="BC183" s="13"/>
      <c r="BD183" s="13"/>
      <c r="BE183" s="13"/>
      <c r="BF183" s="13"/>
    </row>
    <row r="184" spans="1:98" s="19" customFormat="1" ht="11.25" customHeight="1">
      <c r="A184" s="2"/>
      <c r="B184" s="82" t="s">
        <v>4</v>
      </c>
      <c r="C184" s="82"/>
      <c r="D184" s="15" t="s">
        <v>71</v>
      </c>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7"/>
      <c r="AI184" s="17"/>
      <c r="AJ184" s="15"/>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CP184" s="20"/>
    </row>
    <row r="185" spans="1:98">
      <c r="B185" s="82"/>
      <c r="C185" s="82"/>
      <c r="D185" s="21"/>
      <c r="E185" s="22"/>
      <c r="F185" s="22"/>
      <c r="G185" s="22"/>
      <c r="H185" s="22"/>
      <c r="I185" s="22"/>
      <c r="J185" s="22"/>
      <c r="K185" s="22"/>
      <c r="L185" s="22"/>
      <c r="M185" s="22"/>
      <c r="N185" s="22"/>
      <c r="O185" s="22"/>
      <c r="P185" s="22"/>
      <c r="Q185" s="22"/>
      <c r="R185" s="22"/>
      <c r="S185" s="22"/>
      <c r="T185" s="22"/>
      <c r="U185" s="22"/>
      <c r="V185" s="22"/>
      <c r="W185" s="22"/>
      <c r="X185" s="22"/>
      <c r="Y185" s="22"/>
      <c r="AC185" s="23"/>
      <c r="AD185" s="24"/>
      <c r="AE185" s="24"/>
      <c r="AF185" s="24"/>
      <c r="AG185" s="24"/>
    </row>
    <row r="186" spans="1:98" ht="9.75" customHeight="1">
      <c r="D186" s="83"/>
      <c r="E186" s="84"/>
      <c r="F186" s="84"/>
      <c r="G186" s="84"/>
      <c r="H186" s="84"/>
      <c r="I186" s="85"/>
      <c r="J186" s="89" t="s">
        <v>6</v>
      </c>
      <c r="K186" s="149"/>
      <c r="L186" s="149"/>
      <c r="M186" s="150"/>
      <c r="N186" s="89" t="s">
        <v>7</v>
      </c>
      <c r="O186" s="149"/>
      <c r="P186" s="149"/>
      <c r="Q186" s="150"/>
      <c r="R186" s="95">
        <v>1</v>
      </c>
      <c r="S186" s="96"/>
      <c r="T186" s="96"/>
      <c r="U186" s="97"/>
      <c r="V186" s="95">
        <v>2</v>
      </c>
      <c r="W186" s="96"/>
      <c r="X186" s="96"/>
      <c r="Y186" s="97"/>
      <c r="Z186" s="95"/>
      <c r="AA186" s="96"/>
      <c r="AB186" s="96"/>
      <c r="AC186" s="97"/>
      <c r="AD186" s="25"/>
      <c r="AE186" s="25"/>
      <c r="AF186" s="171"/>
      <c r="AG186" s="25"/>
    </row>
    <row r="187" spans="1:98" ht="22.5" customHeight="1">
      <c r="D187" s="86"/>
      <c r="E187" s="87"/>
      <c r="F187" s="87"/>
      <c r="G187" s="87"/>
      <c r="H187" s="87"/>
      <c r="I187" s="88"/>
      <c r="J187" s="151"/>
      <c r="K187" s="152"/>
      <c r="L187" s="152"/>
      <c r="M187" s="153"/>
      <c r="N187" s="151"/>
      <c r="O187" s="152"/>
      <c r="P187" s="152"/>
      <c r="Q187" s="153"/>
      <c r="R187" s="154" t="s">
        <v>49</v>
      </c>
      <c r="S187" s="155"/>
      <c r="T187" s="155"/>
      <c r="U187" s="156"/>
      <c r="V187" s="154" t="s">
        <v>50</v>
      </c>
      <c r="W187" s="155"/>
      <c r="X187" s="155"/>
      <c r="Y187" s="156"/>
      <c r="Z187" s="154" t="s">
        <v>10</v>
      </c>
      <c r="AA187" s="155"/>
      <c r="AB187" s="155"/>
      <c r="AC187" s="156"/>
      <c r="AD187" s="26"/>
      <c r="AE187" s="26"/>
      <c r="AF187" s="26"/>
      <c r="AG187" s="26"/>
      <c r="BI187" s="27" t="s">
        <v>11</v>
      </c>
      <c r="BJ187" s="2" t="s">
        <v>12</v>
      </c>
      <c r="BK187" s="2">
        <v>1</v>
      </c>
      <c r="BL187" s="2">
        <v>2</v>
      </c>
      <c r="BM187" s="2">
        <v>0</v>
      </c>
    </row>
    <row r="188" spans="1:98">
      <c r="D188" s="117" t="s">
        <v>13</v>
      </c>
      <c r="E188" s="118"/>
      <c r="F188" s="118"/>
      <c r="G188" s="118"/>
      <c r="H188" s="118"/>
      <c r="I188" s="119"/>
      <c r="J188" s="148">
        <f>BI188</f>
        <v>90.597476791240183</v>
      </c>
      <c r="K188" s="148"/>
      <c r="L188" s="148"/>
      <c r="M188" s="148"/>
      <c r="N188" s="148">
        <f>BJ188</f>
        <v>92.72727272727272</v>
      </c>
      <c r="O188" s="148"/>
      <c r="P188" s="148"/>
      <c r="Q188" s="148"/>
      <c r="R188" s="148">
        <f>BK188</f>
        <v>92.72727272727272</v>
      </c>
      <c r="S188" s="148"/>
      <c r="T188" s="148"/>
      <c r="U188" s="148"/>
      <c r="V188" s="148">
        <f>BL188</f>
        <v>7.2727272727272725</v>
      </c>
      <c r="W188" s="148"/>
      <c r="X188" s="148"/>
      <c r="Y188" s="148"/>
      <c r="Z188" s="148">
        <f>BM188</f>
        <v>0</v>
      </c>
      <c r="AA188" s="148"/>
      <c r="AB188" s="148"/>
      <c r="AC188" s="148"/>
      <c r="AD188" s="28"/>
      <c r="AE188" s="28"/>
      <c r="AF188" s="28"/>
      <c r="AG188" s="28"/>
      <c r="BG188" s="2">
        <v>28</v>
      </c>
      <c r="BH188" s="2" t="s">
        <v>14</v>
      </c>
      <c r="BI188" s="29">
        <v>90.597476791240183</v>
      </c>
      <c r="BJ188" s="29">
        <f>BK188</f>
        <v>92.72727272727272</v>
      </c>
      <c r="BK188" s="29">
        <v>92.72727272727272</v>
      </c>
      <c r="BL188" s="29">
        <v>7.2727272727272725</v>
      </c>
      <c r="BM188" s="29">
        <v>0</v>
      </c>
    </row>
    <row r="189" spans="1:98">
      <c r="D189" s="108" t="s">
        <v>15</v>
      </c>
      <c r="E189" s="109"/>
      <c r="F189" s="109"/>
      <c r="G189" s="109"/>
      <c r="H189" s="109"/>
      <c r="I189" s="110"/>
      <c r="J189" s="157">
        <f>BI189</f>
        <v>90.152877697841731</v>
      </c>
      <c r="K189" s="157"/>
      <c r="L189" s="157"/>
      <c r="M189" s="157"/>
      <c r="N189" s="157">
        <f>BJ189</f>
        <v>85.714285714285708</v>
      </c>
      <c r="O189" s="157"/>
      <c r="P189" s="157"/>
      <c r="Q189" s="157"/>
      <c r="R189" s="157">
        <f>BK189</f>
        <v>85.714285714285708</v>
      </c>
      <c r="S189" s="157"/>
      <c r="T189" s="157"/>
      <c r="U189" s="157"/>
      <c r="V189" s="157">
        <f>BL189</f>
        <v>14.285714285714285</v>
      </c>
      <c r="W189" s="157"/>
      <c r="X189" s="157"/>
      <c r="Y189" s="157"/>
      <c r="Z189" s="157">
        <f>BM189</f>
        <v>0</v>
      </c>
      <c r="AA189" s="157"/>
      <c r="AB189" s="157"/>
      <c r="AC189" s="157"/>
      <c r="AD189" s="28"/>
      <c r="AE189" s="28"/>
      <c r="AF189" s="28"/>
      <c r="AG189" s="28"/>
      <c r="BH189" s="2" t="s">
        <v>16</v>
      </c>
      <c r="BI189" s="29">
        <v>90.152877697841731</v>
      </c>
      <c r="BJ189" s="29">
        <v>85.714285714285708</v>
      </c>
      <c r="BK189" s="29">
        <v>85.714285714285708</v>
      </c>
      <c r="BL189" s="29">
        <v>14.285714285714285</v>
      </c>
      <c r="BM189" s="29">
        <v>0</v>
      </c>
    </row>
    <row r="190" spans="1:98" ht="3.75" customHeight="1"/>
    <row r="191" spans="1:98" ht="13.5" hidden="1" customHeight="1"/>
    <row r="192" spans="1:98" ht="13.5" hidden="1" customHeight="1"/>
    <row r="193" spans="1:94" ht="13.5" hidden="1" customHeight="1"/>
    <row r="194" spans="1:94" ht="13.5" hidden="1" customHeight="1"/>
    <row r="195" spans="1:94" ht="13.5" hidden="1" customHeight="1"/>
    <row r="196" spans="1:94" ht="15" customHeight="1"/>
    <row r="197" spans="1:94" s="19" customFormat="1" ht="11.25" customHeight="1">
      <c r="A197" s="2"/>
      <c r="B197" s="82" t="s">
        <v>17</v>
      </c>
      <c r="C197" s="82"/>
      <c r="D197" s="15" t="s">
        <v>72</v>
      </c>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7"/>
      <c r="AI197" s="17"/>
      <c r="AJ197" s="15"/>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CP197" s="20"/>
    </row>
    <row r="198" spans="1:94">
      <c r="B198" s="82"/>
      <c r="C198" s="82"/>
      <c r="D198" s="21"/>
      <c r="E198" s="22"/>
      <c r="F198" s="22"/>
      <c r="G198" s="22"/>
      <c r="H198" s="22"/>
      <c r="I198" s="22"/>
      <c r="J198" s="22"/>
      <c r="K198" s="22"/>
      <c r="L198" s="22"/>
      <c r="M198" s="22"/>
      <c r="N198" s="22"/>
      <c r="O198" s="22"/>
      <c r="P198" s="22"/>
      <c r="Q198" s="22"/>
      <c r="R198" s="22"/>
      <c r="S198" s="22"/>
      <c r="T198" s="22"/>
      <c r="U198" s="22"/>
      <c r="V198" s="22"/>
      <c r="W198" s="22"/>
      <c r="X198" s="22"/>
      <c r="Y198" s="22"/>
      <c r="AC198" s="23"/>
      <c r="AD198" s="24"/>
      <c r="AE198" s="24"/>
      <c r="AF198" s="24"/>
      <c r="AG198" s="24"/>
    </row>
    <row r="199" spans="1:94" ht="9.75" customHeight="1">
      <c r="D199" s="83"/>
      <c r="E199" s="84"/>
      <c r="F199" s="84"/>
      <c r="G199" s="84"/>
      <c r="H199" s="84"/>
      <c r="I199" s="85"/>
      <c r="J199" s="89" t="s">
        <v>6</v>
      </c>
      <c r="K199" s="149"/>
      <c r="L199" s="149"/>
      <c r="M199" s="150"/>
      <c r="N199" s="89" t="s">
        <v>7</v>
      </c>
      <c r="O199" s="149"/>
      <c r="P199" s="149"/>
      <c r="Q199" s="150"/>
      <c r="R199" s="95">
        <v>1</v>
      </c>
      <c r="S199" s="96"/>
      <c r="T199" s="96"/>
      <c r="U199" s="97"/>
      <c r="V199" s="95">
        <v>2</v>
      </c>
      <c r="W199" s="96"/>
      <c r="X199" s="96"/>
      <c r="Y199" s="97"/>
      <c r="Z199" s="95"/>
      <c r="AA199" s="96"/>
      <c r="AB199" s="96"/>
      <c r="AC199" s="97"/>
      <c r="AD199" s="25"/>
      <c r="AE199" s="25"/>
      <c r="AF199" s="25"/>
      <c r="AG199" s="25"/>
    </row>
    <row r="200" spans="1:94" ht="22.5" customHeight="1">
      <c r="D200" s="86"/>
      <c r="E200" s="87"/>
      <c r="F200" s="87"/>
      <c r="G200" s="87"/>
      <c r="H200" s="87"/>
      <c r="I200" s="88"/>
      <c r="J200" s="151"/>
      <c r="K200" s="152"/>
      <c r="L200" s="152"/>
      <c r="M200" s="153"/>
      <c r="N200" s="151"/>
      <c r="O200" s="152"/>
      <c r="P200" s="152"/>
      <c r="Q200" s="153"/>
      <c r="R200" s="154" t="s">
        <v>49</v>
      </c>
      <c r="S200" s="155"/>
      <c r="T200" s="155"/>
      <c r="U200" s="156"/>
      <c r="V200" s="154" t="s">
        <v>50</v>
      </c>
      <c r="W200" s="155"/>
      <c r="X200" s="155"/>
      <c r="Y200" s="156"/>
      <c r="Z200" s="154" t="s">
        <v>10</v>
      </c>
      <c r="AA200" s="155"/>
      <c r="AB200" s="155"/>
      <c r="AC200" s="156"/>
      <c r="AD200" s="26"/>
      <c r="AE200" s="26"/>
      <c r="AF200" s="26"/>
      <c r="AG200" s="26"/>
      <c r="BI200" s="27" t="s">
        <v>11</v>
      </c>
      <c r="BJ200" s="2" t="s">
        <v>12</v>
      </c>
      <c r="BK200" s="2">
        <v>1</v>
      </c>
      <c r="BL200" s="2">
        <v>2</v>
      </c>
      <c r="BM200" s="2">
        <v>0</v>
      </c>
    </row>
    <row r="201" spans="1:94">
      <c r="D201" s="117" t="s">
        <v>13</v>
      </c>
      <c r="E201" s="118"/>
      <c r="F201" s="118"/>
      <c r="G201" s="118"/>
      <c r="H201" s="118"/>
      <c r="I201" s="119"/>
      <c r="J201" s="148">
        <f>BI201</f>
        <v>90.954534634610809</v>
      </c>
      <c r="K201" s="148"/>
      <c r="L201" s="148"/>
      <c r="M201" s="148"/>
      <c r="N201" s="148">
        <f>BJ201</f>
        <v>94.545454545454547</v>
      </c>
      <c r="O201" s="148"/>
      <c r="P201" s="148"/>
      <c r="Q201" s="148"/>
      <c r="R201" s="148">
        <f>BK201</f>
        <v>94.545454545454547</v>
      </c>
      <c r="S201" s="148"/>
      <c r="T201" s="148"/>
      <c r="U201" s="148"/>
      <c r="V201" s="148">
        <f>BL201</f>
        <v>5.4545454545454541</v>
      </c>
      <c r="W201" s="148"/>
      <c r="X201" s="148"/>
      <c r="Y201" s="148"/>
      <c r="Z201" s="148">
        <f>BM201</f>
        <v>0</v>
      </c>
      <c r="AA201" s="148"/>
      <c r="AB201" s="148"/>
      <c r="AC201" s="148"/>
      <c r="AD201" s="28"/>
      <c r="AE201" s="28"/>
      <c r="AF201" s="28"/>
      <c r="AG201" s="28"/>
      <c r="BG201" s="2">
        <v>29</v>
      </c>
      <c r="BH201" s="2" t="s">
        <v>14</v>
      </c>
      <c r="BI201" s="29">
        <v>90.954534634610809</v>
      </c>
      <c r="BJ201" s="29">
        <f>BK201</f>
        <v>94.545454545454547</v>
      </c>
      <c r="BK201" s="29">
        <v>94.545454545454547</v>
      </c>
      <c r="BL201" s="29">
        <v>5.4545454545454541</v>
      </c>
      <c r="BM201" s="29">
        <v>0</v>
      </c>
    </row>
    <row r="202" spans="1:94">
      <c r="D202" s="108" t="s">
        <v>15</v>
      </c>
      <c r="E202" s="109"/>
      <c r="F202" s="109"/>
      <c r="G202" s="109"/>
      <c r="H202" s="109"/>
      <c r="I202" s="110"/>
      <c r="J202" s="157">
        <f>BI202</f>
        <v>91.501798561151077</v>
      </c>
      <c r="K202" s="157"/>
      <c r="L202" s="157"/>
      <c r="M202" s="157"/>
      <c r="N202" s="157">
        <f>BJ202</f>
        <v>94.642857142857139</v>
      </c>
      <c r="O202" s="157"/>
      <c r="P202" s="157"/>
      <c r="Q202" s="157"/>
      <c r="R202" s="157">
        <f>BK202</f>
        <v>94.642857142857139</v>
      </c>
      <c r="S202" s="157"/>
      <c r="T202" s="157"/>
      <c r="U202" s="157"/>
      <c r="V202" s="157">
        <f>BL202</f>
        <v>5.3571428571428568</v>
      </c>
      <c r="W202" s="157"/>
      <c r="X202" s="157"/>
      <c r="Y202" s="157"/>
      <c r="Z202" s="157">
        <f>BM202</f>
        <v>0</v>
      </c>
      <c r="AA202" s="157"/>
      <c r="AB202" s="157"/>
      <c r="AC202" s="157"/>
      <c r="AD202" s="28"/>
      <c r="AE202" s="28"/>
      <c r="AF202" s="28"/>
      <c r="AG202" s="28"/>
      <c r="BH202" s="2" t="s">
        <v>16</v>
      </c>
      <c r="BI202" s="29">
        <v>91.501798561151077</v>
      </c>
      <c r="BJ202" s="29">
        <v>94.642857142857139</v>
      </c>
      <c r="BK202" s="29">
        <v>94.642857142857139</v>
      </c>
      <c r="BL202" s="29">
        <v>5.3571428571428568</v>
      </c>
      <c r="BM202" s="29">
        <v>0</v>
      </c>
    </row>
    <row r="203" spans="1:94" ht="3.75" customHeight="1"/>
    <row r="204" spans="1:94" ht="13.5" hidden="1" customHeight="1"/>
    <row r="205" spans="1:94" ht="13.5" hidden="1" customHeight="1"/>
    <row r="206" spans="1:94" ht="13.5" hidden="1" customHeight="1"/>
    <row r="207" spans="1:94" ht="13.5" hidden="1" customHeight="1"/>
    <row r="208" spans="1:94" ht="13.5" hidden="1" customHeight="1"/>
    <row r="209" spans="1:94" ht="15" customHeight="1"/>
    <row r="210" spans="1:94" s="19" customFormat="1" ht="11.25" customHeight="1">
      <c r="A210" s="2"/>
      <c r="B210" s="82" t="s">
        <v>28</v>
      </c>
      <c r="C210" s="82"/>
      <c r="D210" s="15" t="s">
        <v>73</v>
      </c>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7"/>
      <c r="AI210" s="17"/>
      <c r="AJ210" s="15"/>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CP210" s="20"/>
    </row>
    <row r="211" spans="1:94">
      <c r="B211" s="82"/>
      <c r="C211" s="82"/>
      <c r="D211" s="21"/>
      <c r="E211" s="22"/>
      <c r="F211" s="22"/>
      <c r="G211" s="22"/>
      <c r="H211" s="22"/>
      <c r="I211" s="22"/>
      <c r="J211" s="22"/>
      <c r="K211" s="22"/>
      <c r="L211" s="22"/>
      <c r="M211" s="22"/>
      <c r="N211" s="22"/>
      <c r="O211" s="22"/>
      <c r="P211" s="22"/>
      <c r="Q211" s="22"/>
      <c r="R211" s="22"/>
      <c r="S211" s="22"/>
      <c r="T211" s="22"/>
      <c r="U211" s="22"/>
      <c r="V211" s="22"/>
      <c r="W211" s="22"/>
      <c r="X211" s="22"/>
      <c r="Y211" s="22"/>
      <c r="AC211" s="23"/>
      <c r="AD211" s="24"/>
      <c r="AE211" s="24"/>
      <c r="AF211" s="24"/>
      <c r="AG211" s="24"/>
    </row>
    <row r="212" spans="1:94" ht="9.75" customHeight="1">
      <c r="D212" s="83"/>
      <c r="E212" s="84"/>
      <c r="F212" s="84"/>
      <c r="G212" s="84"/>
      <c r="H212" s="84"/>
      <c r="I212" s="85"/>
      <c r="J212" s="89" t="s">
        <v>6</v>
      </c>
      <c r="K212" s="149"/>
      <c r="L212" s="149"/>
      <c r="M212" s="150"/>
      <c r="N212" s="89" t="s">
        <v>7</v>
      </c>
      <c r="O212" s="149"/>
      <c r="P212" s="149"/>
      <c r="Q212" s="150"/>
      <c r="R212" s="95">
        <v>1</v>
      </c>
      <c r="S212" s="96"/>
      <c r="T212" s="96"/>
      <c r="U212" s="97"/>
      <c r="V212" s="95">
        <v>2</v>
      </c>
      <c r="W212" s="96"/>
      <c r="X212" s="96"/>
      <c r="Y212" s="97"/>
      <c r="Z212" s="95"/>
      <c r="AA212" s="96"/>
      <c r="AB212" s="96"/>
      <c r="AC212" s="97"/>
      <c r="AD212" s="25"/>
      <c r="AE212" s="25"/>
      <c r="AF212" s="25"/>
      <c r="AG212" s="25"/>
    </row>
    <row r="213" spans="1:94" ht="22.5" customHeight="1">
      <c r="D213" s="86"/>
      <c r="E213" s="87"/>
      <c r="F213" s="87"/>
      <c r="G213" s="87"/>
      <c r="H213" s="87"/>
      <c r="I213" s="88"/>
      <c r="J213" s="151"/>
      <c r="K213" s="152"/>
      <c r="L213" s="152"/>
      <c r="M213" s="153"/>
      <c r="N213" s="151"/>
      <c r="O213" s="152"/>
      <c r="P213" s="152"/>
      <c r="Q213" s="153"/>
      <c r="R213" s="154" t="s">
        <v>49</v>
      </c>
      <c r="S213" s="155"/>
      <c r="T213" s="155"/>
      <c r="U213" s="156"/>
      <c r="V213" s="154" t="s">
        <v>50</v>
      </c>
      <c r="W213" s="155"/>
      <c r="X213" s="155"/>
      <c r="Y213" s="156"/>
      <c r="Z213" s="154" t="s">
        <v>10</v>
      </c>
      <c r="AA213" s="155"/>
      <c r="AB213" s="155"/>
      <c r="AC213" s="156"/>
      <c r="AD213" s="26"/>
      <c r="AE213" s="26"/>
      <c r="AF213" s="26"/>
      <c r="AG213" s="26"/>
      <c r="BI213" s="27" t="s">
        <v>11</v>
      </c>
      <c r="BJ213" s="2" t="s">
        <v>12</v>
      </c>
      <c r="BK213" s="2">
        <v>1</v>
      </c>
      <c r="BL213" s="2">
        <v>2</v>
      </c>
      <c r="BM213" s="2">
        <v>0</v>
      </c>
    </row>
    <row r="214" spans="1:94">
      <c r="D214" s="117" t="s">
        <v>13</v>
      </c>
      <c r="E214" s="118"/>
      <c r="F214" s="118"/>
      <c r="G214" s="118"/>
      <c r="H214" s="118"/>
      <c r="I214" s="119"/>
      <c r="J214" s="148">
        <f>BI214</f>
        <v>82.861223518209954</v>
      </c>
      <c r="K214" s="148"/>
      <c r="L214" s="148"/>
      <c r="M214" s="148"/>
      <c r="N214" s="148">
        <f>BJ214</f>
        <v>87.272727272727266</v>
      </c>
      <c r="O214" s="148"/>
      <c r="P214" s="148"/>
      <c r="Q214" s="148"/>
      <c r="R214" s="148">
        <f>BK214</f>
        <v>87.272727272727266</v>
      </c>
      <c r="S214" s="148"/>
      <c r="T214" s="148"/>
      <c r="U214" s="148"/>
      <c r="V214" s="148">
        <f>BL214</f>
        <v>12.727272727272727</v>
      </c>
      <c r="W214" s="148"/>
      <c r="X214" s="148"/>
      <c r="Y214" s="148"/>
      <c r="Z214" s="148">
        <f>BM214</f>
        <v>0</v>
      </c>
      <c r="AA214" s="148"/>
      <c r="AB214" s="148"/>
      <c r="AC214" s="148"/>
      <c r="AD214" s="28"/>
      <c r="AE214" s="28"/>
      <c r="AF214" s="28"/>
      <c r="AG214" s="28"/>
      <c r="BG214" s="2">
        <v>30</v>
      </c>
      <c r="BH214" s="2" t="s">
        <v>14</v>
      </c>
      <c r="BI214" s="29">
        <v>82.861223518209954</v>
      </c>
      <c r="BJ214" s="29">
        <f>BK214</f>
        <v>87.272727272727266</v>
      </c>
      <c r="BK214" s="29">
        <v>87.272727272727266</v>
      </c>
      <c r="BL214" s="29">
        <v>12.727272727272727</v>
      </c>
      <c r="BM214" s="29">
        <v>0</v>
      </c>
    </row>
    <row r="215" spans="1:94">
      <c r="D215" s="108" t="s">
        <v>15</v>
      </c>
      <c r="E215" s="109"/>
      <c r="F215" s="109"/>
      <c r="G215" s="109"/>
      <c r="H215" s="109"/>
      <c r="I215" s="110"/>
      <c r="J215" s="157">
        <f>BI215</f>
        <v>82.666366906474821</v>
      </c>
      <c r="K215" s="157"/>
      <c r="L215" s="157"/>
      <c r="M215" s="157"/>
      <c r="N215" s="157">
        <f>BJ215</f>
        <v>83.928571428571431</v>
      </c>
      <c r="O215" s="157"/>
      <c r="P215" s="157"/>
      <c r="Q215" s="157"/>
      <c r="R215" s="157">
        <f>BK215</f>
        <v>83.928571428571431</v>
      </c>
      <c r="S215" s="157"/>
      <c r="T215" s="157"/>
      <c r="U215" s="157"/>
      <c r="V215" s="157">
        <f>BL215</f>
        <v>14.285714285714285</v>
      </c>
      <c r="W215" s="157"/>
      <c r="X215" s="157"/>
      <c r="Y215" s="157"/>
      <c r="Z215" s="157">
        <f>BM215</f>
        <v>1.7857142857142856</v>
      </c>
      <c r="AA215" s="157"/>
      <c r="AB215" s="157"/>
      <c r="AC215" s="157"/>
      <c r="AD215" s="28"/>
      <c r="AE215" s="28"/>
      <c r="AF215" s="28"/>
      <c r="AG215" s="28"/>
      <c r="BH215" s="2" t="s">
        <v>16</v>
      </c>
      <c r="BI215" s="29">
        <v>82.666366906474821</v>
      </c>
      <c r="BJ215" s="29">
        <v>83.928571428571431</v>
      </c>
      <c r="BK215" s="29">
        <v>83.928571428571431</v>
      </c>
      <c r="BL215" s="29">
        <v>14.285714285714285</v>
      </c>
      <c r="BM215" s="29">
        <v>1.7857142857142856</v>
      </c>
    </row>
    <row r="216" spans="1:94" ht="3.75" customHeight="1"/>
    <row r="217" spans="1:94" ht="13.5" hidden="1" customHeight="1"/>
    <row r="218" spans="1:94" ht="13.5" hidden="1" customHeight="1"/>
    <row r="219" spans="1:94" ht="13.5" hidden="1" customHeight="1"/>
    <row r="220" spans="1:94" ht="13.5" hidden="1" customHeight="1"/>
    <row r="221" spans="1:94" ht="13.5" hidden="1" customHeight="1"/>
    <row r="222" spans="1:94" ht="15" customHeight="1"/>
    <row r="223" spans="1:94" s="19" customFormat="1" ht="11.25" customHeight="1">
      <c r="A223" s="2"/>
      <c r="B223" s="82" t="s">
        <v>46</v>
      </c>
      <c r="C223" s="82"/>
      <c r="D223" s="15" t="s">
        <v>74</v>
      </c>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7"/>
      <c r="AI223" s="17"/>
      <c r="AJ223" s="15"/>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CP223" s="20"/>
    </row>
    <row r="224" spans="1:94">
      <c r="B224" s="82"/>
      <c r="C224" s="82"/>
      <c r="D224" s="21"/>
      <c r="E224" s="22"/>
      <c r="F224" s="22"/>
      <c r="G224" s="22"/>
      <c r="H224" s="22"/>
      <c r="I224" s="22"/>
      <c r="J224" s="22"/>
      <c r="K224" s="22"/>
      <c r="L224" s="22"/>
      <c r="M224" s="22"/>
      <c r="N224" s="22"/>
      <c r="O224" s="22"/>
      <c r="P224" s="22"/>
      <c r="Q224" s="22"/>
      <c r="R224" s="22"/>
      <c r="S224" s="22"/>
      <c r="T224" s="22"/>
      <c r="U224" s="22"/>
      <c r="V224" s="22"/>
      <c r="W224" s="22"/>
      <c r="X224" s="22"/>
      <c r="Y224" s="22"/>
      <c r="AC224" s="23"/>
      <c r="AD224" s="24"/>
      <c r="AE224" s="24"/>
      <c r="AF224" s="24"/>
      <c r="AG224" s="24"/>
    </row>
    <row r="225" spans="1:94" ht="9.75" customHeight="1">
      <c r="D225" s="83"/>
      <c r="E225" s="84"/>
      <c r="F225" s="84"/>
      <c r="G225" s="84"/>
      <c r="H225" s="84"/>
      <c r="I225" s="85"/>
      <c r="J225" s="89" t="s">
        <v>6</v>
      </c>
      <c r="K225" s="149"/>
      <c r="L225" s="149"/>
      <c r="M225" s="150"/>
      <c r="N225" s="89" t="s">
        <v>7</v>
      </c>
      <c r="O225" s="149"/>
      <c r="P225" s="149"/>
      <c r="Q225" s="150"/>
      <c r="R225" s="95">
        <v>1</v>
      </c>
      <c r="S225" s="96"/>
      <c r="T225" s="96"/>
      <c r="U225" s="97"/>
      <c r="V225" s="95">
        <v>2</v>
      </c>
      <c r="W225" s="96"/>
      <c r="X225" s="96"/>
      <c r="Y225" s="97"/>
      <c r="Z225" s="95"/>
      <c r="AA225" s="96"/>
      <c r="AB225" s="96"/>
      <c r="AC225" s="97"/>
      <c r="AD225" s="25"/>
      <c r="AE225" s="25"/>
      <c r="AF225" s="25"/>
      <c r="AG225" s="25"/>
    </row>
    <row r="226" spans="1:94" ht="22.5" customHeight="1">
      <c r="D226" s="86"/>
      <c r="E226" s="87"/>
      <c r="F226" s="87"/>
      <c r="G226" s="87"/>
      <c r="H226" s="87"/>
      <c r="I226" s="88"/>
      <c r="J226" s="151"/>
      <c r="K226" s="152"/>
      <c r="L226" s="152"/>
      <c r="M226" s="153"/>
      <c r="N226" s="151"/>
      <c r="O226" s="152"/>
      <c r="P226" s="152"/>
      <c r="Q226" s="153"/>
      <c r="R226" s="154" t="s">
        <v>49</v>
      </c>
      <c r="S226" s="155"/>
      <c r="T226" s="155"/>
      <c r="U226" s="156"/>
      <c r="V226" s="154" t="s">
        <v>50</v>
      </c>
      <c r="W226" s="155"/>
      <c r="X226" s="155"/>
      <c r="Y226" s="156"/>
      <c r="Z226" s="154" t="s">
        <v>10</v>
      </c>
      <c r="AA226" s="155"/>
      <c r="AB226" s="155"/>
      <c r="AC226" s="156"/>
      <c r="AD226" s="26"/>
      <c r="AE226" s="26"/>
      <c r="AF226" s="26"/>
      <c r="AG226" s="26"/>
      <c r="BI226" s="27" t="s">
        <v>11</v>
      </c>
      <c r="BJ226" s="2" t="s">
        <v>12</v>
      </c>
      <c r="BK226" s="2">
        <v>1</v>
      </c>
      <c r="BL226" s="2">
        <v>2</v>
      </c>
      <c r="BM226" s="2">
        <v>0</v>
      </c>
    </row>
    <row r="227" spans="1:94">
      <c r="D227" s="117" t="s">
        <v>13</v>
      </c>
      <c r="E227" s="118"/>
      <c r="F227" s="118"/>
      <c r="G227" s="118"/>
      <c r="H227" s="118"/>
      <c r="I227" s="119"/>
      <c r="J227" s="148">
        <f>BI227</f>
        <v>90.169007379195435</v>
      </c>
      <c r="K227" s="148"/>
      <c r="L227" s="148"/>
      <c r="M227" s="148"/>
      <c r="N227" s="148">
        <f>BJ227</f>
        <v>96.36363636363636</v>
      </c>
      <c r="O227" s="148"/>
      <c r="P227" s="148"/>
      <c r="Q227" s="148"/>
      <c r="R227" s="148">
        <f>BK227</f>
        <v>96.36363636363636</v>
      </c>
      <c r="S227" s="148"/>
      <c r="T227" s="148"/>
      <c r="U227" s="148"/>
      <c r="V227" s="148">
        <f>BL227</f>
        <v>3.6363636363636362</v>
      </c>
      <c r="W227" s="148"/>
      <c r="X227" s="148"/>
      <c r="Y227" s="148"/>
      <c r="Z227" s="148">
        <f>BM227</f>
        <v>0</v>
      </c>
      <c r="AA227" s="148"/>
      <c r="AB227" s="148"/>
      <c r="AC227" s="148"/>
      <c r="AD227" s="28"/>
      <c r="AE227" s="28"/>
      <c r="AF227" s="28"/>
      <c r="AG227" s="28"/>
      <c r="BG227" s="2">
        <v>31</v>
      </c>
      <c r="BH227" s="2" t="s">
        <v>14</v>
      </c>
      <c r="BI227" s="29">
        <v>90.169007379195435</v>
      </c>
      <c r="BJ227" s="29">
        <f>BK227</f>
        <v>96.36363636363636</v>
      </c>
      <c r="BK227" s="29">
        <v>96.36363636363636</v>
      </c>
      <c r="BL227" s="29">
        <v>3.6363636363636362</v>
      </c>
      <c r="BM227" s="29">
        <v>0</v>
      </c>
    </row>
    <row r="228" spans="1:94">
      <c r="D228" s="108" t="s">
        <v>15</v>
      </c>
      <c r="E228" s="109"/>
      <c r="F228" s="109"/>
      <c r="G228" s="109"/>
      <c r="H228" s="109"/>
      <c r="I228" s="110"/>
      <c r="J228" s="157">
        <f>BI228</f>
        <v>89.568345323740999</v>
      </c>
      <c r="K228" s="157"/>
      <c r="L228" s="157"/>
      <c r="M228" s="157"/>
      <c r="N228" s="157">
        <f>BJ228</f>
        <v>85.714285714285708</v>
      </c>
      <c r="O228" s="157"/>
      <c r="P228" s="157"/>
      <c r="Q228" s="157"/>
      <c r="R228" s="157">
        <f>BK228</f>
        <v>85.714285714285708</v>
      </c>
      <c r="S228" s="157"/>
      <c r="T228" s="157"/>
      <c r="U228" s="157"/>
      <c r="V228" s="157">
        <f>BL228</f>
        <v>14.285714285714285</v>
      </c>
      <c r="W228" s="157"/>
      <c r="X228" s="157"/>
      <c r="Y228" s="157"/>
      <c r="Z228" s="157">
        <f>BM228</f>
        <v>0</v>
      </c>
      <c r="AA228" s="157"/>
      <c r="AB228" s="157"/>
      <c r="AC228" s="157"/>
      <c r="AD228" s="28"/>
      <c r="AE228" s="28"/>
      <c r="AF228" s="28"/>
      <c r="AG228" s="28"/>
      <c r="BH228" s="2" t="s">
        <v>16</v>
      </c>
      <c r="BI228" s="29">
        <v>89.568345323740999</v>
      </c>
      <c r="BJ228" s="29">
        <v>85.714285714285708</v>
      </c>
      <c r="BK228" s="29">
        <v>85.714285714285708</v>
      </c>
      <c r="BL228" s="29">
        <v>14.285714285714285</v>
      </c>
      <c r="BM228" s="29">
        <v>0</v>
      </c>
    </row>
    <row r="229" spans="1:94" ht="3.75" customHeight="1"/>
    <row r="230" spans="1:94" ht="13.5" hidden="1" customHeight="1"/>
    <row r="231" spans="1:94" ht="13.5" hidden="1" customHeight="1"/>
    <row r="232" spans="1:94" ht="13.5" hidden="1" customHeight="1"/>
    <row r="233" spans="1:94" ht="13.5" hidden="1" customHeight="1"/>
    <row r="234" spans="1:94" ht="13.5" hidden="1" customHeight="1"/>
    <row r="235" spans="1:94" ht="15" customHeight="1"/>
    <row r="236" spans="1:94" s="19" customFormat="1" ht="11.25" customHeight="1">
      <c r="A236" s="2"/>
      <c r="B236" s="82" t="s">
        <v>75</v>
      </c>
      <c r="C236" s="82"/>
      <c r="D236" s="15" t="s">
        <v>76</v>
      </c>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7"/>
      <c r="AI236" s="17"/>
      <c r="AJ236" s="15"/>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CP236" s="20"/>
    </row>
    <row r="237" spans="1:94">
      <c r="B237" s="82"/>
      <c r="C237" s="82"/>
      <c r="D237" s="22"/>
      <c r="E237" s="22"/>
      <c r="F237" s="22"/>
      <c r="G237" s="22"/>
      <c r="H237" s="22"/>
      <c r="I237" s="22"/>
      <c r="J237" s="22"/>
      <c r="K237" s="22"/>
      <c r="L237" s="22"/>
      <c r="M237" s="22"/>
      <c r="N237" s="22"/>
      <c r="O237" s="22"/>
      <c r="P237" s="22"/>
      <c r="Q237" s="22"/>
      <c r="R237" s="22"/>
      <c r="S237" s="22"/>
      <c r="T237" s="22"/>
      <c r="U237" s="22"/>
      <c r="V237" s="22"/>
      <c r="W237" s="22"/>
      <c r="X237" s="22"/>
      <c r="Y237" s="22"/>
      <c r="AC237" s="23"/>
      <c r="AD237" s="24"/>
      <c r="AE237" s="24"/>
      <c r="AF237" s="24"/>
      <c r="AG237" s="24"/>
    </row>
    <row r="238" spans="1:94" ht="9.75" customHeight="1">
      <c r="D238" s="83"/>
      <c r="E238" s="84"/>
      <c r="F238" s="84"/>
      <c r="G238" s="84"/>
      <c r="H238" s="84"/>
      <c r="I238" s="85"/>
      <c r="J238" s="89" t="s">
        <v>6</v>
      </c>
      <c r="K238" s="149"/>
      <c r="L238" s="149"/>
      <c r="M238" s="150"/>
      <c r="N238" s="89" t="s">
        <v>7</v>
      </c>
      <c r="O238" s="149"/>
      <c r="P238" s="149"/>
      <c r="Q238" s="150"/>
      <c r="R238" s="95">
        <v>1</v>
      </c>
      <c r="S238" s="96"/>
      <c r="T238" s="96"/>
      <c r="U238" s="97"/>
      <c r="V238" s="95">
        <v>2</v>
      </c>
      <c r="W238" s="96"/>
      <c r="X238" s="96"/>
      <c r="Y238" s="97"/>
      <c r="Z238" s="95"/>
      <c r="AA238" s="96"/>
      <c r="AB238" s="96"/>
      <c r="AC238" s="97"/>
      <c r="AD238" s="25"/>
      <c r="AE238" s="25"/>
      <c r="AF238" s="25"/>
      <c r="AG238" s="25"/>
    </row>
    <row r="239" spans="1:94" ht="22.5" customHeight="1">
      <c r="D239" s="86"/>
      <c r="E239" s="87"/>
      <c r="F239" s="87"/>
      <c r="G239" s="87"/>
      <c r="H239" s="87"/>
      <c r="I239" s="88"/>
      <c r="J239" s="151"/>
      <c r="K239" s="152"/>
      <c r="L239" s="152"/>
      <c r="M239" s="153"/>
      <c r="N239" s="151"/>
      <c r="O239" s="152"/>
      <c r="P239" s="152"/>
      <c r="Q239" s="153"/>
      <c r="R239" s="154" t="s">
        <v>49</v>
      </c>
      <c r="S239" s="155"/>
      <c r="T239" s="155"/>
      <c r="U239" s="156"/>
      <c r="V239" s="154" t="s">
        <v>50</v>
      </c>
      <c r="W239" s="155"/>
      <c r="X239" s="155"/>
      <c r="Y239" s="156"/>
      <c r="Z239" s="154" t="s">
        <v>10</v>
      </c>
      <c r="AA239" s="155"/>
      <c r="AB239" s="155"/>
      <c r="AC239" s="156"/>
      <c r="AD239" s="26"/>
      <c r="AE239" s="26"/>
      <c r="AF239" s="26"/>
      <c r="AG239" s="26"/>
      <c r="BI239" s="27" t="s">
        <v>11</v>
      </c>
      <c r="BJ239" s="2" t="s">
        <v>12</v>
      </c>
      <c r="BK239" s="2">
        <v>1</v>
      </c>
      <c r="BL239" s="2">
        <v>2</v>
      </c>
      <c r="BM239" s="2">
        <v>0</v>
      </c>
    </row>
    <row r="240" spans="1:94">
      <c r="D240" s="117" t="s">
        <v>13</v>
      </c>
      <c r="E240" s="118"/>
      <c r="F240" s="118"/>
      <c r="G240" s="118"/>
      <c r="H240" s="118"/>
      <c r="I240" s="119"/>
      <c r="J240" s="148">
        <f>BI240</f>
        <v>94.215662937395862</v>
      </c>
      <c r="K240" s="148"/>
      <c r="L240" s="148"/>
      <c r="M240" s="148"/>
      <c r="N240" s="148">
        <f>BJ240</f>
        <v>94.545454545454547</v>
      </c>
      <c r="O240" s="148"/>
      <c r="P240" s="148"/>
      <c r="Q240" s="148"/>
      <c r="R240" s="148">
        <f>BK240</f>
        <v>94.545454545454547</v>
      </c>
      <c r="S240" s="148"/>
      <c r="T240" s="148"/>
      <c r="U240" s="148"/>
      <c r="V240" s="148">
        <f>BL240</f>
        <v>5.4545454545454541</v>
      </c>
      <c r="W240" s="148"/>
      <c r="X240" s="148"/>
      <c r="Y240" s="148"/>
      <c r="Z240" s="148">
        <f>BM240</f>
        <v>0</v>
      </c>
      <c r="AA240" s="148"/>
      <c r="AB240" s="148"/>
      <c r="AC240" s="148"/>
      <c r="AD240" s="28"/>
      <c r="AE240" s="28"/>
      <c r="AF240" s="28"/>
      <c r="AG240" s="28"/>
      <c r="BG240" s="2">
        <v>32</v>
      </c>
      <c r="BH240" s="2" t="s">
        <v>14</v>
      </c>
      <c r="BI240" s="29">
        <v>94.215662937395862</v>
      </c>
      <c r="BJ240" s="29">
        <f>BK240</f>
        <v>94.545454545454547</v>
      </c>
      <c r="BK240" s="29">
        <v>94.545454545454547</v>
      </c>
      <c r="BL240" s="29">
        <v>5.4545454545454541</v>
      </c>
      <c r="BM240" s="29">
        <v>0</v>
      </c>
    </row>
    <row r="241" spans="1:96">
      <c r="D241" s="108" t="s">
        <v>15</v>
      </c>
      <c r="E241" s="109"/>
      <c r="F241" s="109"/>
      <c r="G241" s="109"/>
      <c r="H241" s="109"/>
      <c r="I241" s="110"/>
      <c r="J241" s="157">
        <f>BI241</f>
        <v>92.266187050359719</v>
      </c>
      <c r="K241" s="157"/>
      <c r="L241" s="157"/>
      <c r="M241" s="157"/>
      <c r="N241" s="157">
        <f>BJ241</f>
        <v>94.642857142857139</v>
      </c>
      <c r="O241" s="157"/>
      <c r="P241" s="157"/>
      <c r="Q241" s="157"/>
      <c r="R241" s="157">
        <f>BK241</f>
        <v>94.642857142857139</v>
      </c>
      <c r="S241" s="157"/>
      <c r="T241" s="157"/>
      <c r="U241" s="157"/>
      <c r="V241" s="157">
        <f>BL241</f>
        <v>3.5714285714285712</v>
      </c>
      <c r="W241" s="157"/>
      <c r="X241" s="157"/>
      <c r="Y241" s="157"/>
      <c r="Z241" s="157">
        <f>BM241</f>
        <v>1.7857142857142856</v>
      </c>
      <c r="AA241" s="157"/>
      <c r="AB241" s="157"/>
      <c r="AC241" s="157"/>
      <c r="AD241" s="28"/>
      <c r="AE241" s="28"/>
      <c r="AF241" s="28"/>
      <c r="AG241" s="28"/>
      <c r="BH241" s="2" t="s">
        <v>16</v>
      </c>
      <c r="BI241" s="29">
        <v>92.266187050359719</v>
      </c>
      <c r="BJ241" s="29">
        <v>94.642857142857139</v>
      </c>
      <c r="BK241" s="29">
        <v>94.642857142857139</v>
      </c>
      <c r="BL241" s="29">
        <v>3.5714285714285712</v>
      </c>
      <c r="BM241" s="29">
        <v>1.7857142857142856</v>
      </c>
    </row>
    <row r="242" spans="1:96" ht="3.75" customHeight="1">
      <c r="D242" s="2"/>
    </row>
    <row r="243" spans="1:96" hidden="1">
      <c r="D243" s="2"/>
    </row>
    <row r="244" spans="1:96" hidden="1">
      <c r="D244" s="2"/>
    </row>
    <row r="245" spans="1:96" hidden="1">
      <c r="D245" s="2"/>
    </row>
    <row r="246" spans="1:96" hidden="1">
      <c r="D246" s="2"/>
    </row>
    <row r="247" spans="1:96" hidden="1">
      <c r="D247" s="2"/>
    </row>
    <row r="248" spans="1:96" ht="15" customHeight="1">
      <c r="D248" s="2"/>
    </row>
    <row r="249" spans="1:96" s="19" customFormat="1" ht="11.25" customHeight="1">
      <c r="A249" s="2"/>
      <c r="B249" s="82" t="s">
        <v>77</v>
      </c>
      <c r="C249" s="82"/>
      <c r="D249" s="15" t="s">
        <v>78</v>
      </c>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7"/>
      <c r="AI249" s="17"/>
      <c r="AJ249" s="15"/>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c r="BP249" s="18"/>
      <c r="BQ249" s="18"/>
      <c r="BR249" s="18"/>
      <c r="BT249" s="30"/>
      <c r="BV249" s="31"/>
      <c r="CE249" s="20"/>
      <c r="CF249" s="20"/>
      <c r="CG249" s="20"/>
      <c r="CI249" s="31"/>
      <c r="CR249" s="20"/>
    </row>
    <row r="250" spans="1:96" ht="15" customHeight="1">
      <c r="B250" s="82"/>
      <c r="C250" s="82"/>
      <c r="D250" s="33" t="s">
        <v>30</v>
      </c>
      <c r="E250" s="34"/>
      <c r="F250" s="34"/>
      <c r="G250" s="34"/>
      <c r="H250" s="34"/>
      <c r="I250" s="34"/>
      <c r="J250" s="34"/>
      <c r="K250" s="34"/>
      <c r="L250" s="34"/>
      <c r="M250" s="34"/>
      <c r="N250" s="34"/>
      <c r="O250" s="34"/>
      <c r="P250" s="34"/>
      <c r="Q250" s="34"/>
      <c r="R250" s="34"/>
      <c r="S250" s="34"/>
      <c r="T250" s="34"/>
      <c r="U250" s="34"/>
      <c r="V250" s="34"/>
      <c r="W250" s="34"/>
      <c r="X250" s="34"/>
      <c r="Y250" s="34"/>
      <c r="Z250" s="34"/>
      <c r="AA250" s="34"/>
      <c r="AB250" s="34"/>
      <c r="AC250" s="34"/>
      <c r="AD250" s="34"/>
      <c r="AE250" s="34"/>
      <c r="AF250" s="34"/>
      <c r="AG250" s="34"/>
      <c r="AM250" s="23"/>
    </row>
    <row r="251" spans="1:96" ht="9.75" customHeight="1">
      <c r="D251" s="83"/>
      <c r="E251" s="84"/>
      <c r="F251" s="84"/>
      <c r="G251" s="84"/>
      <c r="H251" s="84"/>
      <c r="I251" s="85"/>
      <c r="J251" s="95">
        <v>1</v>
      </c>
      <c r="K251" s="96"/>
      <c r="L251" s="97"/>
      <c r="M251" s="95">
        <v>2</v>
      </c>
      <c r="N251" s="96"/>
      <c r="O251" s="97"/>
      <c r="P251" s="95">
        <v>3</v>
      </c>
      <c r="Q251" s="96"/>
      <c r="R251" s="97"/>
      <c r="S251" s="95">
        <v>4</v>
      </c>
      <c r="T251" s="96"/>
      <c r="U251" s="97"/>
      <c r="V251" s="95">
        <v>5</v>
      </c>
      <c r="W251" s="96"/>
      <c r="X251" s="97"/>
      <c r="Y251" s="95">
        <v>6</v>
      </c>
      <c r="Z251" s="96"/>
      <c r="AA251" s="97"/>
      <c r="AB251" s="95">
        <v>7</v>
      </c>
      <c r="AC251" s="96"/>
      <c r="AD251" s="97"/>
      <c r="AE251" s="95">
        <v>8</v>
      </c>
      <c r="AF251" s="96"/>
      <c r="AG251" s="97"/>
      <c r="AH251" s="95">
        <v>9</v>
      </c>
      <c r="AI251" s="96"/>
      <c r="AJ251" s="97"/>
      <c r="AK251" s="95"/>
      <c r="AL251" s="96"/>
      <c r="AM251" s="97"/>
      <c r="AN251" s="25"/>
      <c r="AO251" s="25"/>
      <c r="AP251" s="25"/>
      <c r="AQ251" s="25"/>
      <c r="AR251" s="25"/>
      <c r="AS251" s="25"/>
      <c r="AT251" s="25"/>
      <c r="AU251" s="25"/>
    </row>
    <row r="252" spans="1:96" ht="22.5" customHeight="1">
      <c r="D252" s="86"/>
      <c r="E252" s="87"/>
      <c r="F252" s="87"/>
      <c r="G252" s="87"/>
      <c r="H252" s="87"/>
      <c r="I252" s="88"/>
      <c r="J252" s="114" t="s">
        <v>79</v>
      </c>
      <c r="K252" s="115"/>
      <c r="L252" s="116"/>
      <c r="M252" s="114" t="s">
        <v>32</v>
      </c>
      <c r="N252" s="115"/>
      <c r="O252" s="116"/>
      <c r="P252" s="114" t="s">
        <v>33</v>
      </c>
      <c r="Q252" s="115"/>
      <c r="R252" s="116"/>
      <c r="S252" s="114" t="s">
        <v>34</v>
      </c>
      <c r="T252" s="115"/>
      <c r="U252" s="116"/>
      <c r="V252" s="114" t="s">
        <v>35</v>
      </c>
      <c r="W252" s="115"/>
      <c r="X252" s="116"/>
      <c r="Y252" s="114" t="s">
        <v>36</v>
      </c>
      <c r="Z252" s="115"/>
      <c r="AA252" s="116"/>
      <c r="AB252" s="114" t="s">
        <v>37</v>
      </c>
      <c r="AC252" s="115"/>
      <c r="AD252" s="116"/>
      <c r="AE252" s="114" t="s">
        <v>38</v>
      </c>
      <c r="AF252" s="115"/>
      <c r="AG252" s="116"/>
      <c r="AH252" s="114" t="s">
        <v>80</v>
      </c>
      <c r="AI252" s="115"/>
      <c r="AJ252" s="116"/>
      <c r="AK252" s="114" t="s">
        <v>10</v>
      </c>
      <c r="AL252" s="115"/>
      <c r="AM252" s="116"/>
      <c r="AN252" s="26"/>
      <c r="AO252" s="26"/>
      <c r="AP252" s="26"/>
      <c r="AQ252" s="26"/>
      <c r="AR252" s="26"/>
      <c r="AS252" s="26"/>
      <c r="AT252" s="26"/>
      <c r="AU252" s="26"/>
      <c r="BK252" s="2">
        <v>1</v>
      </c>
      <c r="BL252" s="2">
        <v>2</v>
      </c>
      <c r="BM252" s="2">
        <v>3</v>
      </c>
      <c r="BN252" s="2">
        <v>4</v>
      </c>
      <c r="BO252" s="2">
        <v>5</v>
      </c>
      <c r="BP252" s="2">
        <v>6</v>
      </c>
      <c r="BQ252" s="2">
        <v>7</v>
      </c>
      <c r="BR252" s="2">
        <v>8</v>
      </c>
      <c r="BS252" s="2">
        <v>9</v>
      </c>
      <c r="BT252" s="2">
        <v>0</v>
      </c>
    </row>
    <row r="253" spans="1:96">
      <c r="D253" s="158" t="s">
        <v>13</v>
      </c>
      <c r="E253" s="158"/>
      <c r="F253" s="159" t="s">
        <v>40</v>
      </c>
      <c r="G253" s="159"/>
      <c r="H253" s="159"/>
      <c r="I253" s="159"/>
      <c r="J253" s="130">
        <f>BK253</f>
        <v>14.972625565341586</v>
      </c>
      <c r="K253" s="131"/>
      <c r="L253" s="132"/>
      <c r="M253" s="130">
        <f>BL253</f>
        <v>25.303499166865034</v>
      </c>
      <c r="N253" s="131"/>
      <c r="O253" s="132"/>
      <c r="P253" s="130">
        <f>BM253</f>
        <v>17.876696024756011</v>
      </c>
      <c r="Q253" s="131"/>
      <c r="R253" s="132"/>
      <c r="S253" s="130">
        <f>BN253</f>
        <v>18.376577005474886</v>
      </c>
      <c r="T253" s="131"/>
      <c r="U253" s="132"/>
      <c r="V253" s="130">
        <f>BO253</f>
        <v>9.4739347774339446</v>
      </c>
      <c r="W253" s="131"/>
      <c r="X253" s="132"/>
      <c r="Y253" s="130">
        <f>BP253</f>
        <v>4.6655558200428473</v>
      </c>
      <c r="Z253" s="131"/>
      <c r="AA253" s="132"/>
      <c r="AB253" s="130">
        <f>BQ253</f>
        <v>2.3565817662461317</v>
      </c>
      <c r="AC253" s="131"/>
      <c r="AD253" s="132"/>
      <c r="AE253" s="130">
        <f>BR253</f>
        <v>1.5710545108307545</v>
      </c>
      <c r="AF253" s="131"/>
      <c r="AG253" s="132"/>
      <c r="AH253" s="130">
        <f>BS253</f>
        <v>4.7845751011663893</v>
      </c>
      <c r="AI253" s="131"/>
      <c r="AJ253" s="132"/>
      <c r="AK253" s="130">
        <f>BT253</f>
        <v>0.61890026184241853</v>
      </c>
      <c r="AL253" s="131"/>
      <c r="AM253" s="132"/>
      <c r="AN253" s="28"/>
      <c r="AO253" s="28"/>
      <c r="AP253" s="28"/>
      <c r="AQ253" s="28"/>
      <c r="AR253" s="28"/>
      <c r="AS253" s="28"/>
      <c r="AT253" s="28"/>
      <c r="AU253" s="28"/>
      <c r="BG253" s="2">
        <v>33</v>
      </c>
      <c r="BH253" s="2" t="s">
        <v>41</v>
      </c>
      <c r="BK253" s="29">
        <v>14.972625565341586</v>
      </c>
      <c r="BL253" s="29">
        <v>25.303499166865034</v>
      </c>
      <c r="BM253" s="29">
        <v>17.876696024756011</v>
      </c>
      <c r="BN253" s="29">
        <v>18.376577005474886</v>
      </c>
      <c r="BO253" s="29">
        <v>9.4739347774339446</v>
      </c>
      <c r="BP253" s="29">
        <v>4.6655558200428473</v>
      </c>
      <c r="BQ253" s="29">
        <v>2.3565817662461317</v>
      </c>
      <c r="BR253" s="29">
        <v>1.5710545108307545</v>
      </c>
      <c r="BS253" s="29">
        <v>4.7845751011663893</v>
      </c>
      <c r="BT253" s="29">
        <v>0.61890026184241853</v>
      </c>
    </row>
    <row r="254" spans="1:96">
      <c r="D254" s="158"/>
      <c r="E254" s="158"/>
      <c r="F254" s="160" t="s">
        <v>42</v>
      </c>
      <c r="G254" s="160"/>
      <c r="H254" s="160"/>
      <c r="I254" s="160"/>
      <c r="J254" s="133">
        <f>BK254</f>
        <v>23.636363636363637</v>
      </c>
      <c r="K254" s="134"/>
      <c r="L254" s="135"/>
      <c r="M254" s="133">
        <f>BL254</f>
        <v>23.636363636363637</v>
      </c>
      <c r="N254" s="134"/>
      <c r="O254" s="135"/>
      <c r="P254" s="133">
        <f>BM254</f>
        <v>12.727272727272727</v>
      </c>
      <c r="Q254" s="134"/>
      <c r="R254" s="135"/>
      <c r="S254" s="133">
        <f>BN254</f>
        <v>20</v>
      </c>
      <c r="T254" s="134"/>
      <c r="U254" s="135"/>
      <c r="V254" s="133">
        <f>BO254</f>
        <v>10.909090909090908</v>
      </c>
      <c r="W254" s="134"/>
      <c r="X254" s="135"/>
      <c r="Y254" s="133">
        <f>BP254</f>
        <v>0</v>
      </c>
      <c r="Z254" s="134"/>
      <c r="AA254" s="135"/>
      <c r="AB254" s="133">
        <f>BQ254</f>
        <v>3.6363636363636362</v>
      </c>
      <c r="AC254" s="134"/>
      <c r="AD254" s="135"/>
      <c r="AE254" s="133">
        <f>BR254</f>
        <v>3.6363636363636362</v>
      </c>
      <c r="AF254" s="134"/>
      <c r="AG254" s="135"/>
      <c r="AH254" s="133">
        <f>BS254</f>
        <v>1.8181818181818181</v>
      </c>
      <c r="AI254" s="134"/>
      <c r="AJ254" s="135"/>
      <c r="AK254" s="133">
        <f>BT254</f>
        <v>0</v>
      </c>
      <c r="AL254" s="134"/>
      <c r="AM254" s="135"/>
      <c r="AN254" s="28"/>
      <c r="AO254" s="28"/>
      <c r="AP254" s="28"/>
      <c r="AQ254" s="28"/>
      <c r="AR254" s="28"/>
      <c r="AS254" s="28"/>
      <c r="AT254" s="28"/>
      <c r="AU254" s="28"/>
      <c r="BH254" s="2" t="s">
        <v>43</v>
      </c>
      <c r="BK254" s="29">
        <v>23.636363636363637</v>
      </c>
      <c r="BL254" s="29">
        <v>23.636363636363637</v>
      </c>
      <c r="BM254" s="29">
        <v>12.727272727272727</v>
      </c>
      <c r="BN254" s="29">
        <v>20</v>
      </c>
      <c r="BO254" s="29">
        <v>10.909090909090908</v>
      </c>
      <c r="BP254" s="29">
        <v>0</v>
      </c>
      <c r="BQ254" s="29">
        <v>3.6363636363636362</v>
      </c>
      <c r="BR254" s="29">
        <v>3.6363636363636362</v>
      </c>
      <c r="BS254" s="29">
        <v>1.8181818181818181</v>
      </c>
      <c r="BT254" s="29">
        <v>0</v>
      </c>
    </row>
    <row r="255" spans="1:96">
      <c r="D255" s="158" t="s">
        <v>15</v>
      </c>
      <c r="E255" s="158"/>
      <c r="F255" s="159" t="s">
        <v>40</v>
      </c>
      <c r="G255" s="159"/>
      <c r="H255" s="159"/>
      <c r="I255" s="159"/>
      <c r="J255" s="130">
        <f>BK255</f>
        <v>15.287769784172662</v>
      </c>
      <c r="K255" s="131"/>
      <c r="L255" s="132"/>
      <c r="M255" s="130">
        <f>BL255</f>
        <v>23.06654676258993</v>
      </c>
      <c r="N255" s="131"/>
      <c r="O255" s="132"/>
      <c r="P255" s="130">
        <f>BM255</f>
        <v>17.89568345323741</v>
      </c>
      <c r="Q255" s="131"/>
      <c r="R255" s="132"/>
      <c r="S255" s="130">
        <f>BN255</f>
        <v>19.334532374100718</v>
      </c>
      <c r="T255" s="131"/>
      <c r="U255" s="132"/>
      <c r="V255" s="130">
        <f>BO255</f>
        <v>10.521582733812949</v>
      </c>
      <c r="W255" s="131"/>
      <c r="X255" s="132"/>
      <c r="Y255" s="130">
        <f>BP255</f>
        <v>4.3615107913669062</v>
      </c>
      <c r="Z255" s="131"/>
      <c r="AA255" s="132"/>
      <c r="AB255" s="130">
        <f>BQ255</f>
        <v>2.4955035971223021</v>
      </c>
      <c r="AC255" s="131"/>
      <c r="AD255" s="132"/>
      <c r="AE255" s="130">
        <f>BR255</f>
        <v>1.7985611510791366</v>
      </c>
      <c r="AF255" s="131"/>
      <c r="AG255" s="132"/>
      <c r="AH255" s="130">
        <f>BS255</f>
        <v>4.8785971223021587</v>
      </c>
      <c r="AI255" s="131"/>
      <c r="AJ255" s="132"/>
      <c r="AK255" s="130">
        <f>BT255</f>
        <v>0.35971223021582738</v>
      </c>
      <c r="AL255" s="131"/>
      <c r="AM255" s="132"/>
      <c r="AN255" s="28"/>
      <c r="AO255" s="28"/>
      <c r="AP255" s="28"/>
      <c r="AQ255" s="28"/>
      <c r="AR255" s="28"/>
      <c r="AS255" s="28"/>
      <c r="AT255" s="28"/>
      <c r="AU255" s="28"/>
      <c r="BH255" s="2" t="s">
        <v>41</v>
      </c>
      <c r="BK255" s="29">
        <v>15.287769784172662</v>
      </c>
      <c r="BL255" s="29">
        <v>23.06654676258993</v>
      </c>
      <c r="BM255" s="29">
        <v>17.89568345323741</v>
      </c>
      <c r="BN255" s="29">
        <v>19.334532374100718</v>
      </c>
      <c r="BO255" s="29">
        <v>10.521582733812949</v>
      </c>
      <c r="BP255" s="29">
        <v>4.3615107913669062</v>
      </c>
      <c r="BQ255" s="29">
        <v>2.4955035971223021</v>
      </c>
      <c r="BR255" s="29">
        <v>1.7985611510791366</v>
      </c>
      <c r="BS255" s="29">
        <v>4.8785971223021587</v>
      </c>
      <c r="BT255" s="29">
        <v>0.35971223021582738</v>
      </c>
    </row>
    <row r="256" spans="1:96">
      <c r="D256" s="158"/>
      <c r="E256" s="158"/>
      <c r="F256" s="160" t="s">
        <v>42</v>
      </c>
      <c r="G256" s="160"/>
      <c r="H256" s="160"/>
      <c r="I256" s="160"/>
      <c r="J256" s="133">
        <f>BK256</f>
        <v>14.285714285714285</v>
      </c>
      <c r="K256" s="134"/>
      <c r="L256" s="135"/>
      <c r="M256" s="133">
        <f>BL256</f>
        <v>16.071428571428573</v>
      </c>
      <c r="N256" s="134"/>
      <c r="O256" s="135"/>
      <c r="P256" s="133">
        <f>BM256</f>
        <v>23.214285714285715</v>
      </c>
      <c r="Q256" s="134"/>
      <c r="R256" s="135"/>
      <c r="S256" s="133">
        <f>BN256</f>
        <v>21.428571428571427</v>
      </c>
      <c r="T256" s="134"/>
      <c r="U256" s="135"/>
      <c r="V256" s="133">
        <f>BO256</f>
        <v>7.1428571428571423</v>
      </c>
      <c r="W256" s="134"/>
      <c r="X256" s="135"/>
      <c r="Y256" s="133">
        <f>BP256</f>
        <v>5.3571428571428568</v>
      </c>
      <c r="Z256" s="134"/>
      <c r="AA256" s="135"/>
      <c r="AB256" s="133">
        <f>BQ256</f>
        <v>7.1428571428571423</v>
      </c>
      <c r="AC256" s="134"/>
      <c r="AD256" s="135"/>
      <c r="AE256" s="133">
        <f>BR256</f>
        <v>0</v>
      </c>
      <c r="AF256" s="134"/>
      <c r="AG256" s="135"/>
      <c r="AH256" s="133">
        <f>BS256</f>
        <v>5.3571428571428568</v>
      </c>
      <c r="AI256" s="134"/>
      <c r="AJ256" s="135"/>
      <c r="AK256" s="133">
        <f>BT256</f>
        <v>0</v>
      </c>
      <c r="AL256" s="134"/>
      <c r="AM256" s="135"/>
      <c r="AN256" s="28"/>
      <c r="AO256" s="28"/>
      <c r="AP256" s="28"/>
      <c r="AQ256" s="28"/>
      <c r="AR256" s="28"/>
      <c r="AS256" s="28"/>
      <c r="AT256" s="28"/>
      <c r="AU256" s="28"/>
      <c r="BH256" s="2" t="s">
        <v>43</v>
      </c>
      <c r="BK256" s="29">
        <v>14.285714285714285</v>
      </c>
      <c r="BL256" s="29">
        <v>16.071428571428573</v>
      </c>
      <c r="BM256" s="29">
        <v>23.214285714285715</v>
      </c>
      <c r="BN256" s="29">
        <v>21.428571428571427</v>
      </c>
      <c r="BO256" s="29">
        <v>7.1428571428571423</v>
      </c>
      <c r="BP256" s="29">
        <v>5.3571428571428568</v>
      </c>
      <c r="BQ256" s="29">
        <v>7.1428571428571423</v>
      </c>
      <c r="BR256" s="29">
        <v>0</v>
      </c>
      <c r="BS256" s="29">
        <v>5.3571428571428568</v>
      </c>
      <c r="BT256" s="29">
        <v>0</v>
      </c>
    </row>
    <row r="257" spans="1:96" ht="15" customHeight="1">
      <c r="D257" s="33" t="s">
        <v>44</v>
      </c>
      <c r="E257" s="67"/>
      <c r="F257" s="67"/>
      <c r="G257" s="67"/>
      <c r="H257" s="67"/>
      <c r="I257" s="67"/>
      <c r="J257" s="67"/>
      <c r="K257" s="67"/>
      <c r="L257" s="67"/>
      <c r="M257" s="67"/>
      <c r="N257" s="67"/>
      <c r="O257" s="67"/>
      <c r="P257" s="67"/>
      <c r="Q257" s="67"/>
      <c r="R257" s="67"/>
      <c r="S257" s="67"/>
      <c r="T257" s="67"/>
      <c r="U257" s="67"/>
      <c r="V257" s="67"/>
      <c r="W257" s="67"/>
      <c r="X257" s="67"/>
      <c r="Y257" s="67"/>
      <c r="Z257" s="67"/>
      <c r="AA257" s="67"/>
      <c r="AB257" s="67"/>
      <c r="AC257" s="67"/>
      <c r="AD257" s="67"/>
      <c r="AE257" s="67"/>
      <c r="AF257" s="67"/>
      <c r="AG257" s="67"/>
      <c r="AM257" s="23"/>
    </row>
    <row r="258" spans="1:96" ht="9.75" customHeight="1">
      <c r="D258" s="83"/>
      <c r="E258" s="84"/>
      <c r="F258" s="84"/>
      <c r="G258" s="84"/>
      <c r="H258" s="84"/>
      <c r="I258" s="85"/>
      <c r="J258" s="95">
        <v>1</v>
      </c>
      <c r="K258" s="96"/>
      <c r="L258" s="97"/>
      <c r="M258" s="95">
        <v>2</v>
      </c>
      <c r="N258" s="96"/>
      <c r="O258" s="97"/>
      <c r="P258" s="95">
        <v>3</v>
      </c>
      <c r="Q258" s="96"/>
      <c r="R258" s="97"/>
      <c r="S258" s="95">
        <v>4</v>
      </c>
      <c r="T258" s="96"/>
      <c r="U258" s="97"/>
      <c r="V258" s="95">
        <v>5</v>
      </c>
      <c r="W258" s="96"/>
      <c r="X258" s="97"/>
      <c r="Y258" s="95">
        <v>6</v>
      </c>
      <c r="Z258" s="96"/>
      <c r="AA258" s="97"/>
      <c r="AB258" s="95">
        <v>7</v>
      </c>
      <c r="AC258" s="96"/>
      <c r="AD258" s="97"/>
      <c r="AE258" s="95">
        <v>8</v>
      </c>
      <c r="AF258" s="96"/>
      <c r="AG258" s="97"/>
      <c r="AH258" s="95">
        <v>9</v>
      </c>
      <c r="AI258" s="96"/>
      <c r="AJ258" s="97"/>
      <c r="AK258" s="95"/>
      <c r="AL258" s="96"/>
      <c r="AM258" s="97"/>
      <c r="AN258" s="25"/>
      <c r="AO258" s="25"/>
      <c r="AP258" s="25"/>
      <c r="AQ258" s="25"/>
      <c r="AR258" s="25"/>
      <c r="AS258" s="25"/>
      <c r="AT258" s="25"/>
      <c r="AU258" s="25"/>
    </row>
    <row r="259" spans="1:96" ht="22.5" customHeight="1">
      <c r="D259" s="86"/>
      <c r="E259" s="87"/>
      <c r="F259" s="87"/>
      <c r="G259" s="87"/>
      <c r="H259" s="87"/>
      <c r="I259" s="88"/>
      <c r="J259" s="114" t="s">
        <v>79</v>
      </c>
      <c r="K259" s="115"/>
      <c r="L259" s="116"/>
      <c r="M259" s="114" t="s">
        <v>32</v>
      </c>
      <c r="N259" s="115"/>
      <c r="O259" s="116"/>
      <c r="P259" s="114" t="s">
        <v>33</v>
      </c>
      <c r="Q259" s="115"/>
      <c r="R259" s="116"/>
      <c r="S259" s="114" t="s">
        <v>34</v>
      </c>
      <c r="T259" s="115"/>
      <c r="U259" s="116"/>
      <c r="V259" s="114" t="s">
        <v>35</v>
      </c>
      <c r="W259" s="115"/>
      <c r="X259" s="116"/>
      <c r="Y259" s="114" t="s">
        <v>36</v>
      </c>
      <c r="Z259" s="115"/>
      <c r="AA259" s="116"/>
      <c r="AB259" s="114" t="s">
        <v>37</v>
      </c>
      <c r="AC259" s="115"/>
      <c r="AD259" s="116"/>
      <c r="AE259" s="114" t="s">
        <v>38</v>
      </c>
      <c r="AF259" s="115"/>
      <c r="AG259" s="116"/>
      <c r="AH259" s="114" t="s">
        <v>80</v>
      </c>
      <c r="AI259" s="115"/>
      <c r="AJ259" s="116"/>
      <c r="AK259" s="114" t="s">
        <v>10</v>
      </c>
      <c r="AL259" s="115"/>
      <c r="AM259" s="116"/>
      <c r="AN259" s="26"/>
      <c r="AO259" s="26"/>
      <c r="AP259" s="26"/>
      <c r="AQ259" s="26"/>
      <c r="AR259" s="26"/>
      <c r="AS259" s="26"/>
      <c r="AT259" s="26"/>
      <c r="AU259" s="26"/>
      <c r="BK259" s="2">
        <v>1</v>
      </c>
      <c r="BL259" s="2">
        <v>2</v>
      </c>
      <c r="BM259" s="2">
        <v>3</v>
      </c>
      <c r="BN259" s="2">
        <v>4</v>
      </c>
      <c r="BO259" s="2">
        <v>5</v>
      </c>
      <c r="BP259" s="2">
        <v>6</v>
      </c>
      <c r="BQ259" s="2">
        <v>7</v>
      </c>
      <c r="BR259" s="2">
        <v>8</v>
      </c>
      <c r="BS259" s="2">
        <v>9</v>
      </c>
      <c r="BT259" s="2">
        <v>0</v>
      </c>
    </row>
    <row r="260" spans="1:96">
      <c r="D260" s="158" t="s">
        <v>13</v>
      </c>
      <c r="E260" s="158"/>
      <c r="F260" s="159" t="s">
        <v>40</v>
      </c>
      <c r="G260" s="159"/>
      <c r="H260" s="159"/>
      <c r="I260" s="159"/>
      <c r="J260" s="130">
        <f>BK260</f>
        <v>30.635562961199714</v>
      </c>
      <c r="K260" s="131"/>
      <c r="L260" s="132"/>
      <c r="M260" s="130">
        <f>BL260</f>
        <v>18.900261842418473</v>
      </c>
      <c r="N260" s="131"/>
      <c r="O260" s="132"/>
      <c r="P260" s="130">
        <f>BM260</f>
        <v>13.56819804808379</v>
      </c>
      <c r="Q260" s="131"/>
      <c r="R260" s="132"/>
      <c r="S260" s="130">
        <f>BN260</f>
        <v>14.901213996667458</v>
      </c>
      <c r="T260" s="131"/>
      <c r="U260" s="132"/>
      <c r="V260" s="130">
        <f>BO260</f>
        <v>8.8550345155915249</v>
      </c>
      <c r="W260" s="131"/>
      <c r="X260" s="132"/>
      <c r="Y260" s="130">
        <f>BP260</f>
        <v>3.5705784337062605</v>
      </c>
      <c r="Z260" s="131"/>
      <c r="AA260" s="132"/>
      <c r="AB260" s="130">
        <f>BQ260</f>
        <v>2.3803856224708402</v>
      </c>
      <c r="AC260" s="131"/>
      <c r="AD260" s="132"/>
      <c r="AE260" s="130">
        <f>BR260</f>
        <v>1.9995239228755057</v>
      </c>
      <c r="AF260" s="131"/>
      <c r="AG260" s="132"/>
      <c r="AH260" s="130">
        <f>BS260</f>
        <v>4.7131635324922634</v>
      </c>
      <c r="AI260" s="131"/>
      <c r="AJ260" s="132"/>
      <c r="AK260" s="130">
        <f>BT260</f>
        <v>0.476077124494168</v>
      </c>
      <c r="AL260" s="131"/>
      <c r="AM260" s="132"/>
      <c r="AN260" s="28"/>
      <c r="AO260" s="28"/>
      <c r="AP260" s="28"/>
      <c r="AQ260" s="28"/>
      <c r="AR260" s="28"/>
      <c r="AS260" s="28"/>
      <c r="AT260" s="28"/>
      <c r="AU260" s="28"/>
      <c r="BG260" s="2">
        <v>34</v>
      </c>
      <c r="BH260" s="2" t="s">
        <v>41</v>
      </c>
      <c r="BK260" s="29">
        <v>30.635562961199714</v>
      </c>
      <c r="BL260" s="29">
        <v>18.900261842418473</v>
      </c>
      <c r="BM260" s="29">
        <v>13.56819804808379</v>
      </c>
      <c r="BN260" s="29">
        <v>14.901213996667458</v>
      </c>
      <c r="BO260" s="29">
        <v>8.8550345155915249</v>
      </c>
      <c r="BP260" s="29">
        <v>3.5705784337062605</v>
      </c>
      <c r="BQ260" s="29">
        <v>2.3803856224708402</v>
      </c>
      <c r="BR260" s="29">
        <v>1.9995239228755057</v>
      </c>
      <c r="BS260" s="29">
        <v>4.7131635324922634</v>
      </c>
      <c r="BT260" s="29">
        <v>0.476077124494168</v>
      </c>
    </row>
    <row r="261" spans="1:96">
      <c r="D261" s="158"/>
      <c r="E261" s="158"/>
      <c r="F261" s="160" t="s">
        <v>42</v>
      </c>
      <c r="G261" s="160"/>
      <c r="H261" s="160"/>
      <c r="I261" s="160"/>
      <c r="J261" s="133">
        <f>BK261</f>
        <v>32.727272727272727</v>
      </c>
      <c r="K261" s="134"/>
      <c r="L261" s="135"/>
      <c r="M261" s="133">
        <f>BL261</f>
        <v>18.181818181818183</v>
      </c>
      <c r="N261" s="134"/>
      <c r="O261" s="135"/>
      <c r="P261" s="133">
        <f>BM261</f>
        <v>9.0909090909090917</v>
      </c>
      <c r="Q261" s="134"/>
      <c r="R261" s="135"/>
      <c r="S261" s="133">
        <f>BN261</f>
        <v>20</v>
      </c>
      <c r="T261" s="134"/>
      <c r="U261" s="135"/>
      <c r="V261" s="133">
        <f>BO261</f>
        <v>9.0909090909090917</v>
      </c>
      <c r="W261" s="134"/>
      <c r="X261" s="135"/>
      <c r="Y261" s="133">
        <f>BP261</f>
        <v>1.8181818181818181</v>
      </c>
      <c r="Z261" s="134"/>
      <c r="AA261" s="135"/>
      <c r="AB261" s="133">
        <f>BQ261</f>
        <v>5.4545454545454541</v>
      </c>
      <c r="AC261" s="134"/>
      <c r="AD261" s="135"/>
      <c r="AE261" s="133">
        <f>BR261</f>
        <v>0</v>
      </c>
      <c r="AF261" s="134"/>
      <c r="AG261" s="135"/>
      <c r="AH261" s="133">
        <f>BS261</f>
        <v>3.6363636363636362</v>
      </c>
      <c r="AI261" s="134"/>
      <c r="AJ261" s="135"/>
      <c r="AK261" s="133">
        <f>BT261</f>
        <v>0</v>
      </c>
      <c r="AL261" s="134"/>
      <c r="AM261" s="135"/>
      <c r="AN261" s="28"/>
      <c r="AO261" s="28"/>
      <c r="AP261" s="28"/>
      <c r="AQ261" s="28"/>
      <c r="AR261" s="28"/>
      <c r="AS261" s="28"/>
      <c r="AT261" s="28"/>
      <c r="AU261" s="28"/>
      <c r="BH261" s="2" t="s">
        <v>43</v>
      </c>
      <c r="BK261" s="29">
        <v>32.727272727272727</v>
      </c>
      <c r="BL261" s="29">
        <v>18.181818181818183</v>
      </c>
      <c r="BM261" s="29">
        <v>9.0909090909090917</v>
      </c>
      <c r="BN261" s="29">
        <v>20</v>
      </c>
      <c r="BO261" s="29">
        <v>9.0909090909090917</v>
      </c>
      <c r="BP261" s="29">
        <v>1.8181818181818181</v>
      </c>
      <c r="BQ261" s="29">
        <v>5.4545454545454541</v>
      </c>
      <c r="BR261" s="29">
        <v>0</v>
      </c>
      <c r="BS261" s="29">
        <v>3.6363636363636362</v>
      </c>
      <c r="BT261" s="29">
        <v>0</v>
      </c>
    </row>
    <row r="262" spans="1:96">
      <c r="D262" s="158" t="s">
        <v>15</v>
      </c>
      <c r="E262" s="158"/>
      <c r="F262" s="159" t="s">
        <v>40</v>
      </c>
      <c r="G262" s="159"/>
      <c r="H262" s="159"/>
      <c r="I262" s="159"/>
      <c r="J262" s="130">
        <f>BK262</f>
        <v>28.97931654676259</v>
      </c>
      <c r="K262" s="131"/>
      <c r="L262" s="132"/>
      <c r="M262" s="130">
        <f>BL262</f>
        <v>19.244604316546763</v>
      </c>
      <c r="N262" s="131"/>
      <c r="O262" s="132"/>
      <c r="P262" s="130">
        <f>BM262</f>
        <v>14.163669064748202</v>
      </c>
      <c r="Q262" s="131"/>
      <c r="R262" s="132"/>
      <c r="S262" s="130">
        <f>BN262</f>
        <v>13.983812949640287</v>
      </c>
      <c r="T262" s="131"/>
      <c r="U262" s="132"/>
      <c r="V262" s="130">
        <f>BO262</f>
        <v>9.1052158273381298</v>
      </c>
      <c r="W262" s="131"/>
      <c r="X262" s="132"/>
      <c r="Y262" s="130">
        <f>BP262</f>
        <v>3.8669064748201443</v>
      </c>
      <c r="Z262" s="131"/>
      <c r="AA262" s="132"/>
      <c r="AB262" s="130">
        <f>BQ262</f>
        <v>2.3381294964028778</v>
      </c>
      <c r="AC262" s="131"/>
      <c r="AD262" s="132"/>
      <c r="AE262" s="130">
        <f>BR262</f>
        <v>2.6079136690647484</v>
      </c>
      <c r="AF262" s="131"/>
      <c r="AG262" s="132"/>
      <c r="AH262" s="130">
        <f>BS262</f>
        <v>5.3732014388489207</v>
      </c>
      <c r="AI262" s="131"/>
      <c r="AJ262" s="132"/>
      <c r="AK262" s="130">
        <f>BT262</f>
        <v>0.33723021582733814</v>
      </c>
      <c r="AL262" s="131"/>
      <c r="AM262" s="132"/>
      <c r="AN262" s="28"/>
      <c r="AO262" s="28"/>
      <c r="AP262" s="28"/>
      <c r="AQ262" s="28"/>
      <c r="AR262" s="28"/>
      <c r="AS262" s="28"/>
      <c r="AT262" s="28"/>
      <c r="AU262" s="28"/>
      <c r="BH262" s="2" t="s">
        <v>41</v>
      </c>
      <c r="BK262" s="29">
        <v>28.97931654676259</v>
      </c>
      <c r="BL262" s="29">
        <v>19.244604316546763</v>
      </c>
      <c r="BM262" s="29">
        <v>14.163669064748202</v>
      </c>
      <c r="BN262" s="29">
        <v>13.983812949640287</v>
      </c>
      <c r="BO262" s="29">
        <v>9.1052158273381298</v>
      </c>
      <c r="BP262" s="29">
        <v>3.8669064748201443</v>
      </c>
      <c r="BQ262" s="29">
        <v>2.3381294964028778</v>
      </c>
      <c r="BR262" s="29">
        <v>2.6079136690647484</v>
      </c>
      <c r="BS262" s="29">
        <v>5.3732014388489207</v>
      </c>
      <c r="BT262" s="29">
        <v>0.33723021582733814</v>
      </c>
    </row>
    <row r="263" spans="1:96">
      <c r="D263" s="158"/>
      <c r="E263" s="158"/>
      <c r="F263" s="160" t="s">
        <v>42</v>
      </c>
      <c r="G263" s="160"/>
      <c r="H263" s="160"/>
      <c r="I263" s="160"/>
      <c r="J263" s="133">
        <f>BK263</f>
        <v>16.071428571428573</v>
      </c>
      <c r="K263" s="134"/>
      <c r="L263" s="135"/>
      <c r="M263" s="133">
        <f>BL263</f>
        <v>26.785714285714285</v>
      </c>
      <c r="N263" s="134"/>
      <c r="O263" s="135"/>
      <c r="P263" s="133">
        <f>BM263</f>
        <v>12.5</v>
      </c>
      <c r="Q263" s="134"/>
      <c r="R263" s="135"/>
      <c r="S263" s="133">
        <f>BN263</f>
        <v>7.1428571428571423</v>
      </c>
      <c r="T263" s="134"/>
      <c r="U263" s="135"/>
      <c r="V263" s="133">
        <f>BO263</f>
        <v>10.714285714285714</v>
      </c>
      <c r="W263" s="134"/>
      <c r="X263" s="135"/>
      <c r="Y263" s="133">
        <f>BP263</f>
        <v>1.7857142857142856</v>
      </c>
      <c r="Z263" s="134"/>
      <c r="AA263" s="135"/>
      <c r="AB263" s="133">
        <f>BQ263</f>
        <v>3.5714285714285712</v>
      </c>
      <c r="AC263" s="134"/>
      <c r="AD263" s="135"/>
      <c r="AE263" s="133">
        <f>BR263</f>
        <v>7.1428571428571423</v>
      </c>
      <c r="AF263" s="134"/>
      <c r="AG263" s="135"/>
      <c r="AH263" s="133">
        <f>BS263</f>
        <v>12.5</v>
      </c>
      <c r="AI263" s="134"/>
      <c r="AJ263" s="135"/>
      <c r="AK263" s="133">
        <f>BT263</f>
        <v>1.7857142857142856</v>
      </c>
      <c r="AL263" s="134"/>
      <c r="AM263" s="135"/>
      <c r="AN263" s="28"/>
      <c r="AO263" s="28"/>
      <c r="AP263" s="28"/>
      <c r="AQ263" s="28"/>
      <c r="AR263" s="28"/>
      <c r="AS263" s="28"/>
      <c r="AT263" s="28"/>
      <c r="AU263" s="28"/>
      <c r="BH263" s="2" t="s">
        <v>43</v>
      </c>
      <c r="BK263" s="29">
        <v>16.071428571428573</v>
      </c>
      <c r="BL263" s="29">
        <v>26.785714285714285</v>
      </c>
      <c r="BM263" s="29">
        <v>12.5</v>
      </c>
      <c r="BN263" s="29">
        <v>7.1428571428571423</v>
      </c>
      <c r="BO263" s="29">
        <v>10.714285714285714</v>
      </c>
      <c r="BP263" s="29">
        <v>1.7857142857142856</v>
      </c>
      <c r="BQ263" s="29">
        <v>3.5714285714285712</v>
      </c>
      <c r="BR263" s="29">
        <v>7.1428571428571423</v>
      </c>
      <c r="BS263" s="29">
        <v>12.5</v>
      </c>
      <c r="BT263" s="29">
        <v>1.7857142857142856</v>
      </c>
    </row>
    <row r="264" spans="1:96" hidden="1"/>
    <row r="265" spans="1:96" hidden="1"/>
    <row r="266" spans="1:96" hidden="1"/>
    <row r="267" spans="1:96" ht="3.75" customHeight="1"/>
    <row r="268" spans="1:96" ht="15" customHeight="1"/>
    <row r="269" spans="1:96" s="19" customFormat="1" ht="11.25" customHeight="1">
      <c r="A269" s="2"/>
      <c r="B269" s="82" t="s">
        <v>81</v>
      </c>
      <c r="C269" s="82"/>
      <c r="D269" s="15" t="s">
        <v>82</v>
      </c>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7"/>
      <c r="AI269" s="17"/>
      <c r="AJ269" s="15"/>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18"/>
      <c r="BT269" s="30"/>
      <c r="BV269" s="31"/>
      <c r="CE269" s="20"/>
      <c r="CF269" s="20"/>
      <c r="CG269" s="20"/>
      <c r="CI269" s="31"/>
      <c r="CR269" s="20"/>
    </row>
    <row r="270" spans="1:96" ht="15" customHeight="1">
      <c r="B270" s="82"/>
      <c r="C270" s="82"/>
      <c r="D270" s="33" t="s">
        <v>30</v>
      </c>
      <c r="E270" s="34"/>
      <c r="F270" s="34"/>
      <c r="G270" s="34"/>
      <c r="H270" s="34"/>
      <c r="I270" s="34"/>
      <c r="J270" s="34"/>
      <c r="K270" s="34"/>
      <c r="L270" s="34"/>
      <c r="M270" s="34"/>
      <c r="N270" s="34"/>
      <c r="O270" s="34"/>
      <c r="P270" s="34"/>
      <c r="Q270" s="34"/>
      <c r="R270" s="34"/>
      <c r="S270" s="34"/>
      <c r="T270" s="34"/>
      <c r="U270" s="34"/>
      <c r="V270" s="34"/>
      <c r="W270" s="34"/>
      <c r="X270" s="34"/>
      <c r="Y270" s="34"/>
      <c r="Z270" s="34"/>
      <c r="AA270" s="34"/>
      <c r="AB270" s="34"/>
      <c r="AC270" s="34"/>
      <c r="AD270" s="34"/>
      <c r="AE270" s="34"/>
      <c r="AF270" s="34"/>
      <c r="AG270" s="34"/>
      <c r="AM270" s="23"/>
    </row>
    <row r="271" spans="1:96" ht="9.75" customHeight="1">
      <c r="D271" s="83"/>
      <c r="E271" s="84"/>
      <c r="F271" s="84"/>
      <c r="G271" s="84"/>
      <c r="H271" s="84"/>
      <c r="I271" s="85"/>
      <c r="J271" s="95">
        <v>1</v>
      </c>
      <c r="K271" s="96"/>
      <c r="L271" s="97"/>
      <c r="M271" s="95">
        <v>2</v>
      </c>
      <c r="N271" s="96"/>
      <c r="O271" s="97"/>
      <c r="P271" s="95">
        <v>3</v>
      </c>
      <c r="Q271" s="96"/>
      <c r="R271" s="97"/>
      <c r="S271" s="95">
        <v>4</v>
      </c>
      <c r="T271" s="96"/>
      <c r="U271" s="97"/>
      <c r="V271" s="95">
        <v>5</v>
      </c>
      <c r="W271" s="96"/>
      <c r="X271" s="97"/>
      <c r="Y271" s="95">
        <v>6</v>
      </c>
      <c r="Z271" s="96"/>
      <c r="AA271" s="97"/>
      <c r="AB271" s="95">
        <v>7</v>
      </c>
      <c r="AC271" s="96"/>
      <c r="AD271" s="97"/>
      <c r="AE271" s="95">
        <v>8</v>
      </c>
      <c r="AF271" s="96"/>
      <c r="AG271" s="97"/>
      <c r="AH271" s="95">
        <v>9</v>
      </c>
      <c r="AI271" s="96"/>
      <c r="AJ271" s="97"/>
      <c r="AK271" s="95"/>
      <c r="AL271" s="96"/>
      <c r="AM271" s="97"/>
      <c r="AN271" s="25"/>
      <c r="AO271" s="25"/>
      <c r="AP271" s="25"/>
      <c r="AQ271" s="25"/>
      <c r="AR271" s="25"/>
      <c r="AS271" s="25"/>
      <c r="AT271" s="25"/>
      <c r="AU271" s="25"/>
    </row>
    <row r="272" spans="1:96" ht="22.5" customHeight="1">
      <c r="D272" s="86"/>
      <c r="E272" s="87"/>
      <c r="F272" s="87"/>
      <c r="G272" s="87"/>
      <c r="H272" s="87"/>
      <c r="I272" s="88"/>
      <c r="J272" s="114" t="s">
        <v>83</v>
      </c>
      <c r="K272" s="115"/>
      <c r="L272" s="116"/>
      <c r="M272" s="114" t="s">
        <v>32</v>
      </c>
      <c r="N272" s="115"/>
      <c r="O272" s="116"/>
      <c r="P272" s="114" t="s">
        <v>33</v>
      </c>
      <c r="Q272" s="115"/>
      <c r="R272" s="116"/>
      <c r="S272" s="114" t="s">
        <v>34</v>
      </c>
      <c r="T272" s="115"/>
      <c r="U272" s="116"/>
      <c r="V272" s="114" t="s">
        <v>35</v>
      </c>
      <c r="W272" s="115"/>
      <c r="X272" s="116"/>
      <c r="Y272" s="114" t="s">
        <v>36</v>
      </c>
      <c r="Z272" s="115"/>
      <c r="AA272" s="116"/>
      <c r="AB272" s="114" t="s">
        <v>37</v>
      </c>
      <c r="AC272" s="115"/>
      <c r="AD272" s="116"/>
      <c r="AE272" s="114" t="s">
        <v>38</v>
      </c>
      <c r="AF272" s="115"/>
      <c r="AG272" s="116"/>
      <c r="AH272" s="114" t="s">
        <v>84</v>
      </c>
      <c r="AI272" s="115"/>
      <c r="AJ272" s="116"/>
      <c r="AK272" s="114" t="s">
        <v>10</v>
      </c>
      <c r="AL272" s="115"/>
      <c r="AM272" s="116"/>
      <c r="AN272" s="26"/>
      <c r="AO272" s="26"/>
      <c r="AP272" s="26"/>
      <c r="AQ272" s="26"/>
      <c r="AR272" s="26"/>
      <c r="AS272" s="26"/>
      <c r="AT272" s="26"/>
      <c r="AU272" s="26"/>
      <c r="BK272" s="2">
        <v>1</v>
      </c>
      <c r="BL272" s="2">
        <v>2</v>
      </c>
      <c r="BM272" s="2">
        <v>3</v>
      </c>
      <c r="BN272" s="2">
        <v>4</v>
      </c>
      <c r="BO272" s="2">
        <v>5</v>
      </c>
      <c r="BP272" s="2">
        <v>6</v>
      </c>
      <c r="BQ272" s="2">
        <v>7</v>
      </c>
      <c r="BR272" s="2">
        <v>8</v>
      </c>
      <c r="BS272" s="2">
        <v>9</v>
      </c>
      <c r="BT272" s="2">
        <v>0</v>
      </c>
    </row>
    <row r="273" spans="4:72">
      <c r="D273" s="158" t="s">
        <v>13</v>
      </c>
      <c r="E273" s="158"/>
      <c r="F273" s="159" t="s">
        <v>40</v>
      </c>
      <c r="G273" s="159"/>
      <c r="H273" s="159"/>
      <c r="I273" s="159"/>
      <c r="J273" s="130">
        <f>BK273</f>
        <v>11.854320399904784</v>
      </c>
      <c r="K273" s="131"/>
      <c r="L273" s="132"/>
      <c r="M273" s="130">
        <f>BL273</f>
        <v>12.49702451797191</v>
      </c>
      <c r="N273" s="131"/>
      <c r="O273" s="132"/>
      <c r="P273" s="130">
        <f>BM273</f>
        <v>10.092835039276363</v>
      </c>
      <c r="Q273" s="131"/>
      <c r="R273" s="132"/>
      <c r="S273" s="130">
        <f>BN273</f>
        <v>20.447512497024515</v>
      </c>
      <c r="T273" s="131"/>
      <c r="U273" s="132"/>
      <c r="V273" s="130">
        <f>BO273</f>
        <v>19.114496548440847</v>
      </c>
      <c r="W273" s="131"/>
      <c r="X273" s="132"/>
      <c r="Y273" s="130">
        <f>BP273</f>
        <v>7.7600571292549398</v>
      </c>
      <c r="Z273" s="131"/>
      <c r="AA273" s="132"/>
      <c r="AB273" s="130">
        <f>BQ273</f>
        <v>5.5462985003570582</v>
      </c>
      <c r="AC273" s="131"/>
      <c r="AD273" s="132"/>
      <c r="AE273" s="130">
        <f>BR273</f>
        <v>3.2849321590097595</v>
      </c>
      <c r="AF273" s="131"/>
      <c r="AG273" s="132"/>
      <c r="AH273" s="130">
        <f>BS273</f>
        <v>8.5931920971197346</v>
      </c>
      <c r="AI273" s="131"/>
      <c r="AJ273" s="132"/>
      <c r="AK273" s="130">
        <f>BT273</f>
        <v>0.80933111164008564</v>
      </c>
      <c r="AL273" s="131"/>
      <c r="AM273" s="132"/>
      <c r="AN273" s="28"/>
      <c r="AO273" s="28"/>
      <c r="AP273" s="28"/>
      <c r="AQ273" s="28"/>
      <c r="AR273" s="28"/>
      <c r="AS273" s="28"/>
      <c r="AT273" s="28"/>
      <c r="AU273" s="28"/>
      <c r="BG273" s="2">
        <v>35</v>
      </c>
      <c r="BH273" s="2" t="s">
        <v>41</v>
      </c>
      <c r="BK273" s="29">
        <v>11.854320399904784</v>
      </c>
      <c r="BL273" s="29">
        <v>12.49702451797191</v>
      </c>
      <c r="BM273" s="29">
        <v>10.092835039276363</v>
      </c>
      <c r="BN273" s="29">
        <v>20.447512497024515</v>
      </c>
      <c r="BO273" s="29">
        <v>19.114496548440847</v>
      </c>
      <c r="BP273" s="29">
        <v>7.7600571292549398</v>
      </c>
      <c r="BQ273" s="29">
        <v>5.5462985003570582</v>
      </c>
      <c r="BR273" s="29">
        <v>3.2849321590097595</v>
      </c>
      <c r="BS273" s="29">
        <v>8.5931920971197346</v>
      </c>
      <c r="BT273" s="29">
        <v>0.80933111164008564</v>
      </c>
    </row>
    <row r="274" spans="4:72">
      <c r="D274" s="158"/>
      <c r="E274" s="158"/>
      <c r="F274" s="160" t="s">
        <v>42</v>
      </c>
      <c r="G274" s="160"/>
      <c r="H274" s="160"/>
      <c r="I274" s="160"/>
      <c r="J274" s="133">
        <f>BK274</f>
        <v>9.0909090909090917</v>
      </c>
      <c r="K274" s="134"/>
      <c r="L274" s="135"/>
      <c r="M274" s="133">
        <f>BL274</f>
        <v>9.0909090909090917</v>
      </c>
      <c r="N274" s="134"/>
      <c r="O274" s="135"/>
      <c r="P274" s="133">
        <f>BM274</f>
        <v>14.545454545454545</v>
      </c>
      <c r="Q274" s="134"/>
      <c r="R274" s="135"/>
      <c r="S274" s="133">
        <f>BN274</f>
        <v>25.454545454545453</v>
      </c>
      <c r="T274" s="134"/>
      <c r="U274" s="135"/>
      <c r="V274" s="133">
        <f>BO274</f>
        <v>20</v>
      </c>
      <c r="W274" s="134"/>
      <c r="X274" s="135"/>
      <c r="Y274" s="133">
        <f>BP274</f>
        <v>10.909090909090908</v>
      </c>
      <c r="Z274" s="134"/>
      <c r="AA274" s="135"/>
      <c r="AB274" s="133">
        <f>BQ274</f>
        <v>7.2727272727272725</v>
      </c>
      <c r="AC274" s="134"/>
      <c r="AD274" s="135"/>
      <c r="AE274" s="133">
        <f>BR274</f>
        <v>0</v>
      </c>
      <c r="AF274" s="134"/>
      <c r="AG274" s="135"/>
      <c r="AH274" s="133">
        <f>BS274</f>
        <v>3.6363636363636362</v>
      </c>
      <c r="AI274" s="134"/>
      <c r="AJ274" s="135"/>
      <c r="AK274" s="133">
        <f>BT274</f>
        <v>0</v>
      </c>
      <c r="AL274" s="134"/>
      <c r="AM274" s="135"/>
      <c r="AN274" s="28"/>
      <c r="AO274" s="28"/>
      <c r="AP274" s="28"/>
      <c r="AQ274" s="28"/>
      <c r="AR274" s="28"/>
      <c r="AS274" s="28"/>
      <c r="AT274" s="28"/>
      <c r="AU274" s="28"/>
      <c r="BH274" s="2" t="s">
        <v>43</v>
      </c>
      <c r="BK274" s="29">
        <v>9.0909090909090917</v>
      </c>
      <c r="BL274" s="29">
        <v>9.0909090909090917</v>
      </c>
      <c r="BM274" s="29">
        <v>14.545454545454545</v>
      </c>
      <c r="BN274" s="29">
        <v>25.454545454545453</v>
      </c>
      <c r="BO274" s="29">
        <v>20</v>
      </c>
      <c r="BP274" s="29">
        <v>10.909090909090908</v>
      </c>
      <c r="BQ274" s="29">
        <v>7.2727272727272725</v>
      </c>
      <c r="BR274" s="29">
        <v>0</v>
      </c>
      <c r="BS274" s="29">
        <v>3.6363636363636362</v>
      </c>
      <c r="BT274" s="29">
        <v>0</v>
      </c>
    </row>
    <row r="275" spans="4:72">
      <c r="D275" s="158" t="s">
        <v>15</v>
      </c>
      <c r="E275" s="158"/>
      <c r="F275" s="159" t="s">
        <v>40</v>
      </c>
      <c r="G275" s="159"/>
      <c r="H275" s="159"/>
      <c r="I275" s="159"/>
      <c r="J275" s="130">
        <f>BK275</f>
        <v>11.848021582733812</v>
      </c>
      <c r="K275" s="131"/>
      <c r="L275" s="132"/>
      <c r="M275" s="130">
        <f>BL275</f>
        <v>12.275179856115107</v>
      </c>
      <c r="N275" s="131"/>
      <c r="O275" s="132"/>
      <c r="P275" s="130">
        <f>BM275</f>
        <v>10.409172661870505</v>
      </c>
      <c r="Q275" s="131"/>
      <c r="R275" s="132"/>
      <c r="S275" s="130">
        <f>BN275</f>
        <v>19.60431654676259</v>
      </c>
      <c r="T275" s="131"/>
      <c r="U275" s="132"/>
      <c r="V275" s="130">
        <f>BO275</f>
        <v>19.62679856115108</v>
      </c>
      <c r="W275" s="131"/>
      <c r="X275" s="132"/>
      <c r="Y275" s="130">
        <f>BP275</f>
        <v>7.7113309352517989</v>
      </c>
      <c r="Z275" s="131"/>
      <c r="AA275" s="132"/>
      <c r="AB275" s="130">
        <f>BQ275</f>
        <v>5.8228417266187051</v>
      </c>
      <c r="AC275" s="131"/>
      <c r="AD275" s="132"/>
      <c r="AE275" s="130">
        <f>BR275</f>
        <v>3.7544964028776979</v>
      </c>
      <c r="AF275" s="131"/>
      <c r="AG275" s="132"/>
      <c r="AH275" s="130">
        <f>BS275</f>
        <v>8.2958633093525176</v>
      </c>
      <c r="AI275" s="131"/>
      <c r="AJ275" s="132"/>
      <c r="AK275" s="130">
        <f>BT275</f>
        <v>0.6519784172661871</v>
      </c>
      <c r="AL275" s="131"/>
      <c r="AM275" s="132"/>
      <c r="AN275" s="28"/>
      <c r="AO275" s="28"/>
      <c r="AP275" s="28"/>
      <c r="AQ275" s="28"/>
      <c r="AR275" s="28"/>
      <c r="AS275" s="28"/>
      <c r="AT275" s="28"/>
      <c r="AU275" s="28"/>
      <c r="BH275" s="2" t="s">
        <v>41</v>
      </c>
      <c r="BK275" s="29">
        <v>11.848021582733812</v>
      </c>
      <c r="BL275" s="29">
        <v>12.275179856115107</v>
      </c>
      <c r="BM275" s="29">
        <v>10.409172661870505</v>
      </c>
      <c r="BN275" s="29">
        <v>19.60431654676259</v>
      </c>
      <c r="BO275" s="29">
        <v>19.62679856115108</v>
      </c>
      <c r="BP275" s="29">
        <v>7.7113309352517989</v>
      </c>
      <c r="BQ275" s="29">
        <v>5.8228417266187051</v>
      </c>
      <c r="BR275" s="29">
        <v>3.7544964028776979</v>
      </c>
      <c r="BS275" s="29">
        <v>8.2958633093525176</v>
      </c>
      <c r="BT275" s="29">
        <v>0.6519784172661871</v>
      </c>
    </row>
    <row r="276" spans="4:72">
      <c r="D276" s="158"/>
      <c r="E276" s="158"/>
      <c r="F276" s="160" t="s">
        <v>42</v>
      </c>
      <c r="G276" s="160"/>
      <c r="H276" s="160"/>
      <c r="I276" s="160"/>
      <c r="J276" s="133">
        <f>BK276</f>
        <v>17.857142857142858</v>
      </c>
      <c r="K276" s="134"/>
      <c r="L276" s="135"/>
      <c r="M276" s="133">
        <f>BL276</f>
        <v>8.9285714285714288</v>
      </c>
      <c r="N276" s="134"/>
      <c r="O276" s="135"/>
      <c r="P276" s="133">
        <f>BM276</f>
        <v>12.5</v>
      </c>
      <c r="Q276" s="134"/>
      <c r="R276" s="135"/>
      <c r="S276" s="133">
        <f>BN276</f>
        <v>25</v>
      </c>
      <c r="T276" s="134"/>
      <c r="U276" s="135"/>
      <c r="V276" s="133">
        <f>BO276</f>
        <v>17.857142857142858</v>
      </c>
      <c r="W276" s="134"/>
      <c r="X276" s="135"/>
      <c r="Y276" s="133">
        <f>BP276</f>
        <v>3.5714285714285712</v>
      </c>
      <c r="Z276" s="134"/>
      <c r="AA276" s="135"/>
      <c r="AB276" s="133">
        <f>BQ276</f>
        <v>5.3571428571428568</v>
      </c>
      <c r="AC276" s="134"/>
      <c r="AD276" s="135"/>
      <c r="AE276" s="133">
        <f>BR276</f>
        <v>1.7857142857142856</v>
      </c>
      <c r="AF276" s="134"/>
      <c r="AG276" s="135"/>
      <c r="AH276" s="133">
        <f>BS276</f>
        <v>7.1428571428571423</v>
      </c>
      <c r="AI276" s="134"/>
      <c r="AJ276" s="135"/>
      <c r="AK276" s="133">
        <f>BT276</f>
        <v>0</v>
      </c>
      <c r="AL276" s="134"/>
      <c r="AM276" s="135"/>
      <c r="AN276" s="28"/>
      <c r="AO276" s="28"/>
      <c r="AP276" s="28"/>
      <c r="AQ276" s="28"/>
      <c r="AR276" s="28"/>
      <c r="AS276" s="28"/>
      <c r="AT276" s="28"/>
      <c r="AU276" s="28"/>
      <c r="BH276" s="2" t="s">
        <v>43</v>
      </c>
      <c r="BK276" s="29">
        <v>17.857142857142858</v>
      </c>
      <c r="BL276" s="29">
        <v>8.9285714285714288</v>
      </c>
      <c r="BM276" s="29">
        <v>12.5</v>
      </c>
      <c r="BN276" s="29">
        <v>25</v>
      </c>
      <c r="BO276" s="29">
        <v>17.857142857142858</v>
      </c>
      <c r="BP276" s="29">
        <v>3.5714285714285712</v>
      </c>
      <c r="BQ276" s="29">
        <v>5.3571428571428568</v>
      </c>
      <c r="BR276" s="29">
        <v>1.7857142857142856</v>
      </c>
      <c r="BS276" s="29">
        <v>7.1428571428571423</v>
      </c>
      <c r="BT276" s="29">
        <v>0</v>
      </c>
    </row>
    <row r="277" spans="4:72" ht="15" customHeight="1">
      <c r="D277" s="33" t="s">
        <v>44</v>
      </c>
      <c r="E277" s="67"/>
      <c r="F277" s="67"/>
      <c r="G277" s="67"/>
      <c r="H277" s="67"/>
      <c r="I277" s="67"/>
      <c r="J277" s="67"/>
      <c r="K277" s="67"/>
      <c r="L277" s="67"/>
      <c r="M277" s="67"/>
      <c r="N277" s="67"/>
      <c r="O277" s="67"/>
      <c r="P277" s="67"/>
      <c r="Q277" s="67"/>
      <c r="R277" s="67"/>
      <c r="S277" s="67"/>
      <c r="T277" s="67"/>
      <c r="U277" s="67"/>
      <c r="V277" s="67"/>
      <c r="W277" s="67"/>
      <c r="X277" s="67"/>
      <c r="Y277" s="67"/>
      <c r="Z277" s="67"/>
      <c r="AA277" s="67"/>
      <c r="AB277" s="67"/>
      <c r="AC277" s="67"/>
      <c r="AD277" s="67"/>
      <c r="AE277" s="67"/>
      <c r="AF277" s="67"/>
      <c r="AG277" s="67"/>
      <c r="AM277" s="23"/>
    </row>
    <row r="278" spans="4:72" ht="9.75" customHeight="1">
      <c r="D278" s="83"/>
      <c r="E278" s="84"/>
      <c r="F278" s="84"/>
      <c r="G278" s="84"/>
      <c r="H278" s="84"/>
      <c r="I278" s="85"/>
      <c r="J278" s="95">
        <v>1</v>
      </c>
      <c r="K278" s="96"/>
      <c r="L278" s="97"/>
      <c r="M278" s="95">
        <v>2</v>
      </c>
      <c r="N278" s="96"/>
      <c r="O278" s="97"/>
      <c r="P278" s="95">
        <v>3</v>
      </c>
      <c r="Q278" s="96"/>
      <c r="R278" s="97"/>
      <c r="S278" s="95">
        <v>4</v>
      </c>
      <c r="T278" s="96"/>
      <c r="U278" s="97"/>
      <c r="V278" s="95">
        <v>5</v>
      </c>
      <c r="W278" s="96"/>
      <c r="X278" s="97"/>
      <c r="Y278" s="95">
        <v>6</v>
      </c>
      <c r="Z278" s="96"/>
      <c r="AA278" s="97"/>
      <c r="AB278" s="95">
        <v>7</v>
      </c>
      <c r="AC278" s="96"/>
      <c r="AD278" s="97"/>
      <c r="AE278" s="95">
        <v>8</v>
      </c>
      <c r="AF278" s="96"/>
      <c r="AG278" s="97"/>
      <c r="AH278" s="95">
        <v>9</v>
      </c>
      <c r="AI278" s="96"/>
      <c r="AJ278" s="97"/>
      <c r="AK278" s="95"/>
      <c r="AL278" s="96"/>
      <c r="AM278" s="97"/>
      <c r="AN278" s="25"/>
      <c r="AO278" s="25"/>
      <c r="AP278" s="25"/>
      <c r="AQ278" s="25"/>
      <c r="AR278" s="25"/>
      <c r="AS278" s="25"/>
      <c r="AT278" s="25"/>
      <c r="AU278" s="25"/>
    </row>
    <row r="279" spans="4:72" ht="22.5" customHeight="1">
      <c r="D279" s="86"/>
      <c r="E279" s="87"/>
      <c r="F279" s="87"/>
      <c r="G279" s="87"/>
      <c r="H279" s="87"/>
      <c r="I279" s="88"/>
      <c r="J279" s="114" t="s">
        <v>83</v>
      </c>
      <c r="K279" s="115"/>
      <c r="L279" s="116"/>
      <c r="M279" s="114" t="s">
        <v>32</v>
      </c>
      <c r="N279" s="115"/>
      <c r="O279" s="116"/>
      <c r="P279" s="114" t="s">
        <v>33</v>
      </c>
      <c r="Q279" s="115"/>
      <c r="R279" s="116"/>
      <c r="S279" s="114" t="s">
        <v>34</v>
      </c>
      <c r="T279" s="115"/>
      <c r="U279" s="116"/>
      <c r="V279" s="114" t="s">
        <v>35</v>
      </c>
      <c r="W279" s="115"/>
      <c r="X279" s="116"/>
      <c r="Y279" s="114" t="s">
        <v>36</v>
      </c>
      <c r="Z279" s="115"/>
      <c r="AA279" s="116"/>
      <c r="AB279" s="114" t="s">
        <v>37</v>
      </c>
      <c r="AC279" s="115"/>
      <c r="AD279" s="116"/>
      <c r="AE279" s="114" t="s">
        <v>38</v>
      </c>
      <c r="AF279" s="115"/>
      <c r="AG279" s="116"/>
      <c r="AH279" s="114" t="s">
        <v>84</v>
      </c>
      <c r="AI279" s="115"/>
      <c r="AJ279" s="116"/>
      <c r="AK279" s="114" t="s">
        <v>10</v>
      </c>
      <c r="AL279" s="115"/>
      <c r="AM279" s="116"/>
      <c r="AN279" s="26"/>
      <c r="AO279" s="26"/>
      <c r="AP279" s="26"/>
      <c r="AQ279" s="26"/>
      <c r="AR279" s="26"/>
      <c r="AS279" s="26"/>
      <c r="AT279" s="26"/>
      <c r="AU279" s="26"/>
      <c r="BK279" s="2">
        <v>1</v>
      </c>
      <c r="BL279" s="2">
        <v>2</v>
      </c>
      <c r="BM279" s="2">
        <v>3</v>
      </c>
      <c r="BN279" s="2">
        <v>4</v>
      </c>
      <c r="BO279" s="2">
        <v>5</v>
      </c>
      <c r="BP279" s="2">
        <v>6</v>
      </c>
      <c r="BQ279" s="2">
        <v>7</v>
      </c>
      <c r="BR279" s="2">
        <v>8</v>
      </c>
      <c r="BS279" s="2">
        <v>9</v>
      </c>
      <c r="BT279" s="2">
        <v>0</v>
      </c>
    </row>
    <row r="280" spans="4:72">
      <c r="D280" s="158" t="s">
        <v>13</v>
      </c>
      <c r="E280" s="158"/>
      <c r="F280" s="159" t="s">
        <v>40</v>
      </c>
      <c r="G280" s="159"/>
      <c r="H280" s="159"/>
      <c r="I280" s="159"/>
      <c r="J280" s="130">
        <f>BK280</f>
        <v>10.997381575815282</v>
      </c>
      <c r="K280" s="131"/>
      <c r="L280" s="132"/>
      <c r="M280" s="130">
        <f>BL280</f>
        <v>10.592716019995239</v>
      </c>
      <c r="N280" s="131"/>
      <c r="O280" s="132"/>
      <c r="P280" s="130">
        <f>BM280</f>
        <v>10.545108307545823</v>
      </c>
      <c r="Q280" s="131"/>
      <c r="R280" s="132"/>
      <c r="S280" s="130">
        <f>BN280</f>
        <v>16.995953344441801</v>
      </c>
      <c r="T280" s="131"/>
      <c r="U280" s="132"/>
      <c r="V280" s="130">
        <f>BO280</f>
        <v>17.495834325160676</v>
      </c>
      <c r="W280" s="131"/>
      <c r="X280" s="132"/>
      <c r="Y280" s="130">
        <f>BP280</f>
        <v>8.5455843846703168</v>
      </c>
      <c r="Z280" s="131"/>
      <c r="AA280" s="132"/>
      <c r="AB280" s="130">
        <f>BQ280</f>
        <v>8.521780528445607</v>
      </c>
      <c r="AC280" s="131"/>
      <c r="AD280" s="132"/>
      <c r="AE280" s="130">
        <f>BR280</f>
        <v>4.4275172577957624</v>
      </c>
      <c r="AF280" s="131"/>
      <c r="AG280" s="132"/>
      <c r="AH280" s="130">
        <f>BS280</f>
        <v>11.3306355629612</v>
      </c>
      <c r="AI280" s="131"/>
      <c r="AJ280" s="132"/>
      <c r="AK280" s="130">
        <f>BT280</f>
        <v>0.54748869316829329</v>
      </c>
      <c r="AL280" s="131"/>
      <c r="AM280" s="132"/>
      <c r="AN280" s="28"/>
      <c r="AO280" s="28"/>
      <c r="AP280" s="28"/>
      <c r="AQ280" s="28"/>
      <c r="AR280" s="28"/>
      <c r="AS280" s="28"/>
      <c r="AT280" s="28"/>
      <c r="AU280" s="28"/>
      <c r="BG280" s="2">
        <v>36</v>
      </c>
      <c r="BH280" s="2" t="s">
        <v>41</v>
      </c>
      <c r="BK280" s="29">
        <v>10.997381575815282</v>
      </c>
      <c r="BL280" s="29">
        <v>10.592716019995239</v>
      </c>
      <c r="BM280" s="29">
        <v>10.545108307545823</v>
      </c>
      <c r="BN280" s="29">
        <v>16.995953344441801</v>
      </c>
      <c r="BO280" s="29">
        <v>17.495834325160676</v>
      </c>
      <c r="BP280" s="29">
        <v>8.5455843846703168</v>
      </c>
      <c r="BQ280" s="29">
        <v>8.521780528445607</v>
      </c>
      <c r="BR280" s="29">
        <v>4.4275172577957624</v>
      </c>
      <c r="BS280" s="29">
        <v>11.3306355629612</v>
      </c>
      <c r="BT280" s="29">
        <v>0.54748869316829329</v>
      </c>
    </row>
    <row r="281" spans="4:72">
      <c r="D281" s="158"/>
      <c r="E281" s="158"/>
      <c r="F281" s="160" t="s">
        <v>42</v>
      </c>
      <c r="G281" s="160"/>
      <c r="H281" s="160"/>
      <c r="I281" s="160"/>
      <c r="J281" s="133">
        <f>BK281</f>
        <v>12.727272727272727</v>
      </c>
      <c r="K281" s="134"/>
      <c r="L281" s="135"/>
      <c r="M281" s="133">
        <f>BL281</f>
        <v>9.0909090909090917</v>
      </c>
      <c r="N281" s="134"/>
      <c r="O281" s="135"/>
      <c r="P281" s="133">
        <f>BM281</f>
        <v>7.2727272727272725</v>
      </c>
      <c r="Q281" s="134"/>
      <c r="R281" s="135"/>
      <c r="S281" s="133">
        <f>BN281</f>
        <v>18.181818181818183</v>
      </c>
      <c r="T281" s="134"/>
      <c r="U281" s="135"/>
      <c r="V281" s="133">
        <f>BO281</f>
        <v>21.818181818181817</v>
      </c>
      <c r="W281" s="134"/>
      <c r="X281" s="135"/>
      <c r="Y281" s="133">
        <f>BP281</f>
        <v>0</v>
      </c>
      <c r="Z281" s="134"/>
      <c r="AA281" s="135"/>
      <c r="AB281" s="133">
        <f>BQ281</f>
        <v>18.181818181818183</v>
      </c>
      <c r="AC281" s="134"/>
      <c r="AD281" s="135"/>
      <c r="AE281" s="133">
        <f>BR281</f>
        <v>3.6363636363636362</v>
      </c>
      <c r="AF281" s="134"/>
      <c r="AG281" s="135"/>
      <c r="AH281" s="133">
        <f>BS281</f>
        <v>9.0909090909090917</v>
      </c>
      <c r="AI281" s="134"/>
      <c r="AJ281" s="135"/>
      <c r="AK281" s="133">
        <f>BT281</f>
        <v>0</v>
      </c>
      <c r="AL281" s="134"/>
      <c r="AM281" s="135"/>
      <c r="AN281" s="28"/>
      <c r="AO281" s="28"/>
      <c r="AP281" s="28"/>
      <c r="AQ281" s="28"/>
      <c r="AR281" s="28"/>
      <c r="AS281" s="28"/>
      <c r="AT281" s="28"/>
      <c r="AU281" s="28"/>
      <c r="BH281" s="2" t="s">
        <v>43</v>
      </c>
      <c r="BK281" s="29">
        <v>12.727272727272727</v>
      </c>
      <c r="BL281" s="29">
        <v>9.0909090909090917</v>
      </c>
      <c r="BM281" s="29">
        <v>7.2727272727272725</v>
      </c>
      <c r="BN281" s="29">
        <v>18.181818181818183</v>
      </c>
      <c r="BO281" s="29">
        <v>21.818181818181817</v>
      </c>
      <c r="BP281" s="29">
        <v>0</v>
      </c>
      <c r="BQ281" s="29">
        <v>18.181818181818183</v>
      </c>
      <c r="BR281" s="29">
        <v>3.6363636363636362</v>
      </c>
      <c r="BS281" s="29">
        <v>9.0909090909090917</v>
      </c>
      <c r="BT281" s="29">
        <v>0</v>
      </c>
    </row>
    <row r="282" spans="4:72">
      <c r="D282" s="158" t="s">
        <v>15</v>
      </c>
      <c r="E282" s="158"/>
      <c r="F282" s="159" t="s">
        <v>40</v>
      </c>
      <c r="G282" s="159"/>
      <c r="H282" s="159"/>
      <c r="I282" s="159"/>
      <c r="J282" s="130">
        <f>BK282</f>
        <v>10.746402877697841</v>
      </c>
      <c r="K282" s="131"/>
      <c r="L282" s="132"/>
      <c r="M282" s="130">
        <f>BL282</f>
        <v>10.139388489208633</v>
      </c>
      <c r="N282" s="131"/>
      <c r="O282" s="132"/>
      <c r="P282" s="130">
        <f>BM282</f>
        <v>10.274280575539569</v>
      </c>
      <c r="Q282" s="131"/>
      <c r="R282" s="132"/>
      <c r="S282" s="130">
        <f>BN282</f>
        <v>15.962230215827338</v>
      </c>
      <c r="T282" s="131"/>
      <c r="U282" s="132"/>
      <c r="V282" s="130">
        <f>BO282</f>
        <v>18.300359712230215</v>
      </c>
      <c r="W282" s="131"/>
      <c r="X282" s="132"/>
      <c r="Y282" s="130">
        <f>BP282</f>
        <v>8.4532374100719423</v>
      </c>
      <c r="Z282" s="131"/>
      <c r="AA282" s="132"/>
      <c r="AB282" s="130">
        <f>BQ282</f>
        <v>7.7113309352517989</v>
      </c>
      <c r="AC282" s="131"/>
      <c r="AD282" s="132"/>
      <c r="AE282" s="130">
        <f>BR282</f>
        <v>5.2832733812949639</v>
      </c>
      <c r="AF282" s="131"/>
      <c r="AG282" s="132"/>
      <c r="AH282" s="130">
        <f>BS282</f>
        <v>12.297661870503598</v>
      </c>
      <c r="AI282" s="131"/>
      <c r="AJ282" s="132"/>
      <c r="AK282" s="130">
        <f>BT282</f>
        <v>0.83183453237410077</v>
      </c>
      <c r="AL282" s="131"/>
      <c r="AM282" s="132"/>
      <c r="AN282" s="28"/>
      <c r="AO282" s="28"/>
      <c r="AP282" s="28"/>
      <c r="AQ282" s="28"/>
      <c r="AR282" s="28"/>
      <c r="AS282" s="28"/>
      <c r="AT282" s="28"/>
      <c r="AU282" s="28"/>
      <c r="BH282" s="2" t="s">
        <v>41</v>
      </c>
      <c r="BK282" s="29">
        <v>10.746402877697841</v>
      </c>
      <c r="BL282" s="29">
        <v>10.139388489208633</v>
      </c>
      <c r="BM282" s="29">
        <v>10.274280575539569</v>
      </c>
      <c r="BN282" s="29">
        <v>15.962230215827338</v>
      </c>
      <c r="BO282" s="29">
        <v>18.300359712230215</v>
      </c>
      <c r="BP282" s="29">
        <v>8.4532374100719423</v>
      </c>
      <c r="BQ282" s="29">
        <v>7.7113309352517989</v>
      </c>
      <c r="BR282" s="29">
        <v>5.2832733812949639</v>
      </c>
      <c r="BS282" s="29">
        <v>12.297661870503598</v>
      </c>
      <c r="BT282" s="29">
        <v>0.83183453237410077</v>
      </c>
    </row>
    <row r="283" spans="4:72">
      <c r="D283" s="158"/>
      <c r="E283" s="158"/>
      <c r="F283" s="160" t="s">
        <v>42</v>
      </c>
      <c r="G283" s="160"/>
      <c r="H283" s="160"/>
      <c r="I283" s="160"/>
      <c r="J283" s="133">
        <f>BK283</f>
        <v>7.1428571428571423</v>
      </c>
      <c r="K283" s="134"/>
      <c r="L283" s="135"/>
      <c r="M283" s="133">
        <f>BL283</f>
        <v>19.642857142857142</v>
      </c>
      <c r="N283" s="134"/>
      <c r="O283" s="135"/>
      <c r="P283" s="133">
        <f>BM283</f>
        <v>16.071428571428573</v>
      </c>
      <c r="Q283" s="134"/>
      <c r="R283" s="135"/>
      <c r="S283" s="133">
        <f>BN283</f>
        <v>14.285714285714285</v>
      </c>
      <c r="T283" s="134"/>
      <c r="U283" s="135"/>
      <c r="V283" s="133">
        <f>BO283</f>
        <v>8.9285714285714288</v>
      </c>
      <c r="W283" s="134"/>
      <c r="X283" s="135"/>
      <c r="Y283" s="133">
        <f>BP283</f>
        <v>7.1428571428571423</v>
      </c>
      <c r="Z283" s="134"/>
      <c r="AA283" s="135"/>
      <c r="AB283" s="133">
        <f>BQ283</f>
        <v>1.7857142857142856</v>
      </c>
      <c r="AC283" s="134"/>
      <c r="AD283" s="135"/>
      <c r="AE283" s="133">
        <f>BR283</f>
        <v>7.1428571428571423</v>
      </c>
      <c r="AF283" s="134"/>
      <c r="AG283" s="135"/>
      <c r="AH283" s="133">
        <f>BS283</f>
        <v>16.071428571428573</v>
      </c>
      <c r="AI283" s="134"/>
      <c r="AJ283" s="135"/>
      <c r="AK283" s="133">
        <f>BT283</f>
        <v>1.7857142857142856</v>
      </c>
      <c r="AL283" s="134"/>
      <c r="AM283" s="135"/>
      <c r="AN283" s="28"/>
      <c r="AO283" s="28"/>
      <c r="AP283" s="28"/>
      <c r="AQ283" s="28"/>
      <c r="AR283" s="28"/>
      <c r="AS283" s="28"/>
      <c r="AT283" s="28"/>
      <c r="AU283" s="28"/>
      <c r="BH283" s="2" t="s">
        <v>43</v>
      </c>
      <c r="BK283" s="29">
        <v>7.1428571428571423</v>
      </c>
      <c r="BL283" s="29">
        <v>19.642857142857142</v>
      </c>
      <c r="BM283" s="29">
        <v>16.071428571428573</v>
      </c>
      <c r="BN283" s="29">
        <v>14.285714285714285</v>
      </c>
      <c r="BO283" s="29">
        <v>8.9285714285714288</v>
      </c>
      <c r="BP283" s="29">
        <v>7.1428571428571423</v>
      </c>
      <c r="BQ283" s="29">
        <v>1.7857142857142856</v>
      </c>
      <c r="BR283" s="29">
        <v>7.1428571428571423</v>
      </c>
      <c r="BS283" s="29">
        <v>16.071428571428573</v>
      </c>
      <c r="BT283" s="29">
        <v>1.7857142857142856</v>
      </c>
    </row>
    <row r="284" spans="4:72" ht="13.5" hidden="1" customHeight="1"/>
    <row r="285" spans="4:72" ht="13.5" hidden="1" customHeight="1"/>
    <row r="286" spans="4:72" ht="13.5" hidden="1" customHeight="1"/>
    <row r="287" spans="4:72" ht="3.75" customHeight="1"/>
    <row r="288" spans="4:72" ht="15" customHeight="1"/>
    <row r="289" spans="1:96" s="19" customFormat="1" ht="11.25" customHeight="1">
      <c r="A289" s="2"/>
      <c r="B289" s="82" t="s">
        <v>85</v>
      </c>
      <c r="C289" s="82"/>
      <c r="D289" s="15" t="s">
        <v>86</v>
      </c>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7"/>
      <c r="AI289" s="17"/>
      <c r="AJ289" s="15"/>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c r="BT289" s="30"/>
      <c r="BV289" s="31"/>
      <c r="CE289" s="20"/>
      <c r="CF289" s="20"/>
      <c r="CG289" s="20"/>
      <c r="CI289" s="31"/>
      <c r="CR289" s="20"/>
    </row>
    <row r="290" spans="1:96" ht="15" customHeight="1">
      <c r="B290" s="82"/>
      <c r="C290" s="82"/>
      <c r="D290" s="33" t="s">
        <v>30</v>
      </c>
      <c r="E290" s="34"/>
      <c r="F290" s="34"/>
      <c r="G290" s="34"/>
      <c r="H290" s="34"/>
      <c r="I290" s="34"/>
      <c r="J290" s="34"/>
      <c r="K290" s="34"/>
      <c r="L290" s="34"/>
      <c r="M290" s="34"/>
      <c r="N290" s="34"/>
      <c r="O290" s="34"/>
      <c r="P290" s="34"/>
      <c r="Q290" s="34"/>
      <c r="R290" s="34"/>
      <c r="S290" s="34"/>
      <c r="T290" s="34"/>
      <c r="U290" s="34"/>
      <c r="V290" s="34"/>
      <c r="W290" s="34"/>
      <c r="X290" s="34"/>
      <c r="Y290" s="34"/>
      <c r="Z290" s="34"/>
      <c r="AA290" s="34"/>
      <c r="AB290" s="34"/>
      <c r="AC290" s="34"/>
      <c r="AD290" s="34"/>
      <c r="AE290" s="34"/>
      <c r="AF290" s="34"/>
      <c r="AG290" s="34"/>
      <c r="AM290" s="23"/>
    </row>
    <row r="291" spans="1:96" ht="9.75" customHeight="1">
      <c r="D291" s="83"/>
      <c r="E291" s="84"/>
      <c r="F291" s="84"/>
      <c r="G291" s="84"/>
      <c r="H291" s="84"/>
      <c r="I291" s="85"/>
      <c r="J291" s="95">
        <v>1</v>
      </c>
      <c r="K291" s="96"/>
      <c r="L291" s="97"/>
      <c r="M291" s="95">
        <v>2</v>
      </c>
      <c r="N291" s="96"/>
      <c r="O291" s="97"/>
      <c r="P291" s="95">
        <v>3</v>
      </c>
      <c r="Q291" s="96"/>
      <c r="R291" s="97"/>
      <c r="S291" s="95">
        <v>4</v>
      </c>
      <c r="T291" s="96"/>
      <c r="U291" s="97"/>
      <c r="V291" s="95">
        <v>5</v>
      </c>
      <c r="W291" s="96"/>
      <c r="X291" s="97"/>
      <c r="Y291" s="95">
        <v>6</v>
      </c>
      <c r="Z291" s="96"/>
      <c r="AA291" s="97"/>
      <c r="AB291" s="95">
        <v>7</v>
      </c>
      <c r="AC291" s="96"/>
      <c r="AD291" s="97"/>
      <c r="AE291" s="95">
        <v>8</v>
      </c>
      <c r="AF291" s="96"/>
      <c r="AG291" s="97"/>
      <c r="AH291" s="95">
        <v>9</v>
      </c>
      <c r="AI291" s="96"/>
      <c r="AJ291" s="97"/>
      <c r="AK291" s="95">
        <v>10</v>
      </c>
      <c r="AL291" s="96"/>
      <c r="AM291" s="97"/>
      <c r="AN291" s="95"/>
      <c r="AO291" s="96"/>
      <c r="AP291" s="97"/>
      <c r="AQ291" s="25"/>
      <c r="AR291" s="25"/>
      <c r="AS291" s="25"/>
      <c r="AT291" s="25"/>
      <c r="AU291" s="25"/>
    </row>
    <row r="292" spans="1:96" ht="22.5" customHeight="1">
      <c r="D292" s="86"/>
      <c r="E292" s="87"/>
      <c r="F292" s="87"/>
      <c r="G292" s="87"/>
      <c r="H292" s="87"/>
      <c r="I292" s="88"/>
      <c r="J292" s="114" t="s">
        <v>87</v>
      </c>
      <c r="K292" s="115"/>
      <c r="L292" s="116"/>
      <c r="M292" s="114" t="s">
        <v>31</v>
      </c>
      <c r="N292" s="115"/>
      <c r="O292" s="116"/>
      <c r="P292" s="114" t="s">
        <v>32</v>
      </c>
      <c r="Q292" s="115"/>
      <c r="R292" s="116"/>
      <c r="S292" s="114" t="s">
        <v>33</v>
      </c>
      <c r="T292" s="115"/>
      <c r="U292" s="116"/>
      <c r="V292" s="114" t="s">
        <v>34</v>
      </c>
      <c r="W292" s="115"/>
      <c r="X292" s="116"/>
      <c r="Y292" s="114" t="s">
        <v>35</v>
      </c>
      <c r="Z292" s="115"/>
      <c r="AA292" s="116"/>
      <c r="AB292" s="114" t="s">
        <v>36</v>
      </c>
      <c r="AC292" s="115"/>
      <c r="AD292" s="116"/>
      <c r="AE292" s="114" t="s">
        <v>37</v>
      </c>
      <c r="AF292" s="115"/>
      <c r="AG292" s="116"/>
      <c r="AH292" s="114" t="s">
        <v>38</v>
      </c>
      <c r="AI292" s="115"/>
      <c r="AJ292" s="116"/>
      <c r="AK292" s="114" t="s">
        <v>39</v>
      </c>
      <c r="AL292" s="115"/>
      <c r="AM292" s="116"/>
      <c r="AN292" s="114" t="s">
        <v>10</v>
      </c>
      <c r="AO292" s="115"/>
      <c r="AP292" s="116"/>
      <c r="AQ292" s="26"/>
      <c r="AR292" s="26"/>
      <c r="AS292" s="26"/>
      <c r="AT292" s="26"/>
      <c r="AU292" s="26"/>
      <c r="BK292" s="2">
        <v>1</v>
      </c>
      <c r="BL292" s="2">
        <v>2</v>
      </c>
      <c r="BM292" s="2">
        <v>3</v>
      </c>
      <c r="BN292" s="2">
        <v>4</v>
      </c>
      <c r="BO292" s="2">
        <v>5</v>
      </c>
      <c r="BP292" s="2">
        <v>6</v>
      </c>
      <c r="BQ292" s="2">
        <v>7</v>
      </c>
      <c r="BR292" s="2">
        <v>8</v>
      </c>
      <c r="BS292" s="2">
        <v>9</v>
      </c>
      <c r="BT292" s="2">
        <v>10</v>
      </c>
      <c r="BU292" s="2">
        <v>0</v>
      </c>
    </row>
    <row r="293" spans="1:96">
      <c r="D293" s="158" t="s">
        <v>13</v>
      </c>
      <c r="E293" s="158"/>
      <c r="F293" s="159" t="s">
        <v>40</v>
      </c>
      <c r="G293" s="159"/>
      <c r="H293" s="159"/>
      <c r="I293" s="159"/>
      <c r="J293" s="130">
        <f>BK293</f>
        <v>12.306593668174244</v>
      </c>
      <c r="K293" s="131"/>
      <c r="L293" s="132"/>
      <c r="M293" s="130">
        <f>BL293</f>
        <v>18.162342299452511</v>
      </c>
      <c r="N293" s="131"/>
      <c r="O293" s="132"/>
      <c r="P293" s="130">
        <f>BM293</f>
        <v>12.163770530825994</v>
      </c>
      <c r="Q293" s="131"/>
      <c r="R293" s="132"/>
      <c r="S293" s="130">
        <f>BN293</f>
        <v>8.8312306593668168</v>
      </c>
      <c r="T293" s="131"/>
      <c r="U293" s="132"/>
      <c r="V293" s="130">
        <f>BO293</f>
        <v>14.948821709116878</v>
      </c>
      <c r="W293" s="131"/>
      <c r="X293" s="132"/>
      <c r="Y293" s="130">
        <f>BP293</f>
        <v>15.186860271363962</v>
      </c>
      <c r="Z293" s="131"/>
      <c r="AA293" s="132"/>
      <c r="AB293" s="130">
        <f>BQ293</f>
        <v>4.9750059509640563</v>
      </c>
      <c r="AC293" s="131"/>
      <c r="AD293" s="132"/>
      <c r="AE293" s="130">
        <f>BR293</f>
        <v>3.665793858605094</v>
      </c>
      <c r="AF293" s="131"/>
      <c r="AG293" s="132"/>
      <c r="AH293" s="130">
        <f>BS293</f>
        <v>2.4517971911449656</v>
      </c>
      <c r="AI293" s="131"/>
      <c r="AJ293" s="132"/>
      <c r="AK293" s="130">
        <f>BT293</f>
        <v>6.6412758866936441</v>
      </c>
      <c r="AL293" s="131"/>
      <c r="AM293" s="132"/>
      <c r="AN293" s="130">
        <f>BU293</f>
        <v>0.66650797429183528</v>
      </c>
      <c r="AO293" s="131"/>
      <c r="AP293" s="132"/>
      <c r="AQ293" s="28"/>
      <c r="AR293" s="28"/>
      <c r="AS293" s="28"/>
      <c r="AT293" s="28"/>
      <c r="AU293" s="28"/>
      <c r="BG293" s="2">
        <v>37</v>
      </c>
      <c r="BH293" s="2" t="s">
        <v>41</v>
      </c>
      <c r="BK293" s="29">
        <v>12.306593668174244</v>
      </c>
      <c r="BL293" s="29">
        <v>18.162342299452511</v>
      </c>
      <c r="BM293" s="29">
        <v>12.163770530825994</v>
      </c>
      <c r="BN293" s="29">
        <v>8.8312306593668168</v>
      </c>
      <c r="BO293" s="29">
        <v>14.948821709116878</v>
      </c>
      <c r="BP293" s="29">
        <v>15.186860271363962</v>
      </c>
      <c r="BQ293" s="29">
        <v>4.9750059509640563</v>
      </c>
      <c r="BR293" s="29">
        <v>3.665793858605094</v>
      </c>
      <c r="BS293" s="29">
        <v>2.4517971911449656</v>
      </c>
      <c r="BT293" s="29">
        <v>6.6412758866936441</v>
      </c>
      <c r="BU293" s="29">
        <v>0.66650797429183528</v>
      </c>
    </row>
    <row r="294" spans="1:96">
      <c r="D294" s="158"/>
      <c r="E294" s="158"/>
      <c r="F294" s="160" t="s">
        <v>42</v>
      </c>
      <c r="G294" s="160"/>
      <c r="H294" s="160"/>
      <c r="I294" s="160"/>
      <c r="J294" s="133">
        <f>BK294</f>
        <v>7.2727272727272725</v>
      </c>
      <c r="K294" s="134"/>
      <c r="L294" s="135"/>
      <c r="M294" s="133">
        <f>BL294</f>
        <v>12.727272727272727</v>
      </c>
      <c r="N294" s="134"/>
      <c r="O294" s="135"/>
      <c r="P294" s="133">
        <f>BM294</f>
        <v>9.0909090909090917</v>
      </c>
      <c r="Q294" s="134"/>
      <c r="R294" s="135"/>
      <c r="S294" s="133">
        <f>BN294</f>
        <v>9.0909090909090917</v>
      </c>
      <c r="T294" s="134"/>
      <c r="U294" s="135"/>
      <c r="V294" s="133">
        <f>BO294</f>
        <v>18.181818181818183</v>
      </c>
      <c r="W294" s="134"/>
      <c r="X294" s="135"/>
      <c r="Y294" s="133">
        <f>BP294</f>
        <v>25.454545454545453</v>
      </c>
      <c r="Z294" s="134"/>
      <c r="AA294" s="135"/>
      <c r="AB294" s="133">
        <f>BQ294</f>
        <v>10.909090909090908</v>
      </c>
      <c r="AC294" s="134"/>
      <c r="AD294" s="135"/>
      <c r="AE294" s="133">
        <f>BR294</f>
        <v>1.8181818181818181</v>
      </c>
      <c r="AF294" s="134"/>
      <c r="AG294" s="135"/>
      <c r="AH294" s="133">
        <f>BS294</f>
        <v>0</v>
      </c>
      <c r="AI294" s="134"/>
      <c r="AJ294" s="135"/>
      <c r="AK294" s="133">
        <f>BT294</f>
        <v>5.4545454545454541</v>
      </c>
      <c r="AL294" s="134"/>
      <c r="AM294" s="135"/>
      <c r="AN294" s="133">
        <f>BU294</f>
        <v>0</v>
      </c>
      <c r="AO294" s="134"/>
      <c r="AP294" s="135"/>
      <c r="AQ294" s="28"/>
      <c r="AR294" s="28"/>
      <c r="AS294" s="28"/>
      <c r="AT294" s="28"/>
      <c r="AU294" s="28"/>
      <c r="BH294" s="2" t="s">
        <v>43</v>
      </c>
      <c r="BK294" s="29">
        <v>7.2727272727272725</v>
      </c>
      <c r="BL294" s="29">
        <v>12.727272727272727</v>
      </c>
      <c r="BM294" s="29">
        <v>9.0909090909090917</v>
      </c>
      <c r="BN294" s="29">
        <v>9.0909090909090917</v>
      </c>
      <c r="BO294" s="29">
        <v>18.181818181818183</v>
      </c>
      <c r="BP294" s="29">
        <v>25.454545454545453</v>
      </c>
      <c r="BQ294" s="29">
        <v>10.909090909090908</v>
      </c>
      <c r="BR294" s="29">
        <v>1.8181818181818181</v>
      </c>
      <c r="BS294" s="29">
        <v>0</v>
      </c>
      <c r="BT294" s="29">
        <v>5.4545454545454541</v>
      </c>
      <c r="BU294" s="29">
        <v>0</v>
      </c>
    </row>
    <row r="295" spans="1:96">
      <c r="D295" s="158" t="s">
        <v>15</v>
      </c>
      <c r="E295" s="158"/>
      <c r="F295" s="159" t="s">
        <v>40</v>
      </c>
      <c r="G295" s="159"/>
      <c r="H295" s="159"/>
      <c r="I295" s="159"/>
      <c r="J295" s="130">
        <f>BK295</f>
        <v>14.590827338129497</v>
      </c>
      <c r="K295" s="131"/>
      <c r="L295" s="132"/>
      <c r="M295" s="130">
        <f>BL295</f>
        <v>19.80665467625899</v>
      </c>
      <c r="N295" s="131"/>
      <c r="O295" s="132"/>
      <c r="P295" s="130">
        <f>BM295</f>
        <v>11.37589928057554</v>
      </c>
      <c r="Q295" s="131"/>
      <c r="R295" s="132"/>
      <c r="S295" s="130">
        <f>BN295</f>
        <v>8.7230215827338125</v>
      </c>
      <c r="T295" s="131"/>
      <c r="U295" s="132"/>
      <c r="V295" s="130">
        <f>BO295</f>
        <v>15.445143884892087</v>
      </c>
      <c r="W295" s="131"/>
      <c r="X295" s="132"/>
      <c r="Y295" s="130">
        <f>BP295</f>
        <v>13.241906474820144</v>
      </c>
      <c r="Z295" s="131"/>
      <c r="AA295" s="132"/>
      <c r="AB295" s="130">
        <f>BQ295</f>
        <v>5.0134892086330938</v>
      </c>
      <c r="AC295" s="131"/>
      <c r="AD295" s="132"/>
      <c r="AE295" s="130">
        <f>BR295</f>
        <v>3.192446043165468</v>
      </c>
      <c r="AF295" s="131"/>
      <c r="AG295" s="132"/>
      <c r="AH295" s="130">
        <f>BS295</f>
        <v>2.4505395683453237</v>
      </c>
      <c r="AI295" s="131"/>
      <c r="AJ295" s="132"/>
      <c r="AK295" s="130">
        <f>BT295</f>
        <v>5.6879496402877701</v>
      </c>
      <c r="AL295" s="131"/>
      <c r="AM295" s="132"/>
      <c r="AN295" s="130">
        <f>BU295</f>
        <v>0.47212230215827339</v>
      </c>
      <c r="AO295" s="131"/>
      <c r="AP295" s="132"/>
      <c r="AQ295" s="28"/>
      <c r="AR295" s="28"/>
      <c r="AS295" s="28"/>
      <c r="AT295" s="28"/>
      <c r="AU295" s="28"/>
      <c r="BH295" s="2" t="s">
        <v>41</v>
      </c>
      <c r="BK295" s="29">
        <v>14.590827338129497</v>
      </c>
      <c r="BL295" s="29">
        <v>19.80665467625899</v>
      </c>
      <c r="BM295" s="29">
        <v>11.37589928057554</v>
      </c>
      <c r="BN295" s="29">
        <v>8.7230215827338125</v>
      </c>
      <c r="BO295" s="29">
        <v>15.445143884892087</v>
      </c>
      <c r="BP295" s="29">
        <v>13.241906474820144</v>
      </c>
      <c r="BQ295" s="29">
        <v>5.0134892086330938</v>
      </c>
      <c r="BR295" s="29">
        <v>3.192446043165468</v>
      </c>
      <c r="BS295" s="29">
        <v>2.4505395683453237</v>
      </c>
      <c r="BT295" s="29">
        <v>5.6879496402877701</v>
      </c>
      <c r="BU295" s="29">
        <v>0.47212230215827339</v>
      </c>
    </row>
    <row r="296" spans="1:96">
      <c r="D296" s="158"/>
      <c r="E296" s="158"/>
      <c r="F296" s="160" t="s">
        <v>42</v>
      </c>
      <c r="G296" s="160"/>
      <c r="H296" s="160"/>
      <c r="I296" s="160"/>
      <c r="J296" s="133">
        <f>BK296</f>
        <v>16.071428571428573</v>
      </c>
      <c r="K296" s="134"/>
      <c r="L296" s="135"/>
      <c r="M296" s="133">
        <f>BL296</f>
        <v>14.285714285714285</v>
      </c>
      <c r="N296" s="134"/>
      <c r="O296" s="135"/>
      <c r="P296" s="133">
        <f>BM296</f>
        <v>7.1428571428571423</v>
      </c>
      <c r="Q296" s="134"/>
      <c r="R296" s="135"/>
      <c r="S296" s="133">
        <f>BN296</f>
        <v>8.9285714285714288</v>
      </c>
      <c r="T296" s="134"/>
      <c r="U296" s="135"/>
      <c r="V296" s="133">
        <f>BO296</f>
        <v>19.642857142857142</v>
      </c>
      <c r="W296" s="134"/>
      <c r="X296" s="135"/>
      <c r="Y296" s="133">
        <f>BP296</f>
        <v>5.3571428571428568</v>
      </c>
      <c r="Z296" s="134"/>
      <c r="AA296" s="135"/>
      <c r="AB296" s="133">
        <f>BQ296</f>
        <v>5.3571428571428568</v>
      </c>
      <c r="AC296" s="134"/>
      <c r="AD296" s="135"/>
      <c r="AE296" s="133">
        <f>BR296</f>
        <v>8.9285714285714288</v>
      </c>
      <c r="AF296" s="134"/>
      <c r="AG296" s="135"/>
      <c r="AH296" s="133">
        <f>BS296</f>
        <v>1.7857142857142856</v>
      </c>
      <c r="AI296" s="134"/>
      <c r="AJ296" s="135"/>
      <c r="AK296" s="133">
        <f>BT296</f>
        <v>10.714285714285714</v>
      </c>
      <c r="AL296" s="134"/>
      <c r="AM296" s="135"/>
      <c r="AN296" s="133">
        <f>BU296</f>
        <v>1.7857142857142856</v>
      </c>
      <c r="AO296" s="134"/>
      <c r="AP296" s="135"/>
      <c r="AQ296" s="28"/>
      <c r="AR296" s="28"/>
      <c r="AS296" s="28"/>
      <c r="AT296" s="28"/>
      <c r="AU296" s="28"/>
      <c r="BH296" s="2" t="s">
        <v>43</v>
      </c>
      <c r="BK296" s="29">
        <v>16.071428571428573</v>
      </c>
      <c r="BL296" s="29">
        <v>14.285714285714285</v>
      </c>
      <c r="BM296" s="29">
        <v>7.1428571428571423</v>
      </c>
      <c r="BN296" s="29">
        <v>8.9285714285714288</v>
      </c>
      <c r="BO296" s="29">
        <v>19.642857142857142</v>
      </c>
      <c r="BP296" s="29">
        <v>5.3571428571428568</v>
      </c>
      <c r="BQ296" s="29">
        <v>5.3571428571428568</v>
      </c>
      <c r="BR296" s="29">
        <v>8.9285714285714288</v>
      </c>
      <c r="BS296" s="29">
        <v>1.7857142857142856</v>
      </c>
      <c r="BT296" s="29">
        <v>10.714285714285714</v>
      </c>
      <c r="BU296" s="29">
        <v>1.7857142857142856</v>
      </c>
    </row>
    <row r="297" spans="1:96" ht="15" customHeight="1">
      <c r="D297" s="33" t="s">
        <v>44</v>
      </c>
      <c r="E297" s="67"/>
      <c r="F297" s="67"/>
      <c r="G297" s="67"/>
      <c r="H297" s="67"/>
      <c r="I297" s="67"/>
      <c r="J297" s="67"/>
      <c r="K297" s="67"/>
      <c r="L297" s="67"/>
      <c r="M297" s="67"/>
      <c r="N297" s="67"/>
      <c r="O297" s="67"/>
      <c r="P297" s="67"/>
      <c r="Q297" s="67"/>
      <c r="R297" s="67"/>
      <c r="S297" s="67"/>
      <c r="T297" s="67"/>
      <c r="U297" s="67"/>
      <c r="V297" s="67"/>
      <c r="W297" s="67"/>
      <c r="X297" s="67"/>
      <c r="Y297" s="67"/>
      <c r="Z297" s="67"/>
      <c r="AA297" s="67"/>
      <c r="AB297" s="67"/>
      <c r="AC297" s="67"/>
      <c r="AD297" s="67"/>
      <c r="AE297" s="67"/>
      <c r="AF297" s="67"/>
      <c r="AG297" s="67"/>
      <c r="AM297" s="23"/>
      <c r="AP297" s="23"/>
    </row>
    <row r="298" spans="1:96" ht="9.75" customHeight="1">
      <c r="D298" s="83"/>
      <c r="E298" s="84"/>
      <c r="F298" s="84"/>
      <c r="G298" s="84"/>
      <c r="H298" s="84"/>
      <c r="I298" s="85"/>
      <c r="J298" s="95">
        <v>1</v>
      </c>
      <c r="K298" s="96"/>
      <c r="L298" s="97"/>
      <c r="M298" s="95">
        <v>2</v>
      </c>
      <c r="N298" s="96"/>
      <c r="O298" s="97"/>
      <c r="P298" s="95">
        <v>3</v>
      </c>
      <c r="Q298" s="96"/>
      <c r="R298" s="97"/>
      <c r="S298" s="95">
        <v>4</v>
      </c>
      <c r="T298" s="96"/>
      <c r="U298" s="97"/>
      <c r="V298" s="95">
        <v>5</v>
      </c>
      <c r="W298" s="96"/>
      <c r="X298" s="97"/>
      <c r="Y298" s="95">
        <v>6</v>
      </c>
      <c r="Z298" s="96"/>
      <c r="AA298" s="97"/>
      <c r="AB298" s="95">
        <v>7</v>
      </c>
      <c r="AC298" s="96"/>
      <c r="AD298" s="97"/>
      <c r="AE298" s="95">
        <v>8</v>
      </c>
      <c r="AF298" s="96"/>
      <c r="AG298" s="97"/>
      <c r="AH298" s="95">
        <v>9</v>
      </c>
      <c r="AI298" s="96"/>
      <c r="AJ298" s="97"/>
      <c r="AK298" s="95">
        <v>10</v>
      </c>
      <c r="AL298" s="96"/>
      <c r="AM298" s="97"/>
      <c r="AN298" s="95"/>
      <c r="AO298" s="96"/>
      <c r="AP298" s="97"/>
      <c r="AQ298" s="25"/>
      <c r="AR298" s="25"/>
      <c r="AS298" s="25"/>
      <c r="AT298" s="25"/>
      <c r="AU298" s="25"/>
    </row>
    <row r="299" spans="1:96" ht="22.5" customHeight="1">
      <c r="D299" s="86"/>
      <c r="E299" s="87"/>
      <c r="F299" s="87"/>
      <c r="G299" s="87"/>
      <c r="H299" s="87"/>
      <c r="I299" s="88"/>
      <c r="J299" s="114" t="s">
        <v>87</v>
      </c>
      <c r="K299" s="115"/>
      <c r="L299" s="116"/>
      <c r="M299" s="114" t="s">
        <v>31</v>
      </c>
      <c r="N299" s="115"/>
      <c r="O299" s="116"/>
      <c r="P299" s="114" t="s">
        <v>32</v>
      </c>
      <c r="Q299" s="115"/>
      <c r="R299" s="116"/>
      <c r="S299" s="114" t="s">
        <v>33</v>
      </c>
      <c r="T299" s="115"/>
      <c r="U299" s="116"/>
      <c r="V299" s="114" t="s">
        <v>34</v>
      </c>
      <c r="W299" s="115"/>
      <c r="X299" s="116"/>
      <c r="Y299" s="114" t="s">
        <v>35</v>
      </c>
      <c r="Z299" s="115"/>
      <c r="AA299" s="116"/>
      <c r="AB299" s="114" t="s">
        <v>36</v>
      </c>
      <c r="AC299" s="115"/>
      <c r="AD299" s="116"/>
      <c r="AE299" s="114" t="s">
        <v>37</v>
      </c>
      <c r="AF299" s="115"/>
      <c r="AG299" s="116"/>
      <c r="AH299" s="114" t="s">
        <v>38</v>
      </c>
      <c r="AI299" s="115"/>
      <c r="AJ299" s="116"/>
      <c r="AK299" s="114" t="s">
        <v>39</v>
      </c>
      <c r="AL299" s="115"/>
      <c r="AM299" s="116"/>
      <c r="AN299" s="114" t="s">
        <v>10</v>
      </c>
      <c r="AO299" s="115"/>
      <c r="AP299" s="116"/>
      <c r="AQ299" s="26"/>
      <c r="AR299" s="26"/>
      <c r="AS299" s="26"/>
      <c r="AT299" s="26"/>
      <c r="AU299" s="26"/>
      <c r="BK299" s="2">
        <v>1</v>
      </c>
      <c r="BL299" s="2">
        <v>2</v>
      </c>
      <c r="BM299" s="2">
        <v>3</v>
      </c>
      <c r="BN299" s="2">
        <v>4</v>
      </c>
      <c r="BO299" s="2">
        <v>5</v>
      </c>
      <c r="BP299" s="2">
        <v>6</v>
      </c>
      <c r="BQ299" s="2">
        <v>7</v>
      </c>
      <c r="BR299" s="2">
        <v>8</v>
      </c>
      <c r="BS299" s="2">
        <v>9</v>
      </c>
      <c r="BT299" s="2">
        <v>10</v>
      </c>
      <c r="BU299" s="2">
        <v>0</v>
      </c>
    </row>
    <row r="300" spans="1:96">
      <c r="D300" s="158" t="s">
        <v>13</v>
      </c>
      <c r="E300" s="158"/>
      <c r="F300" s="159" t="s">
        <v>40</v>
      </c>
      <c r="G300" s="159"/>
      <c r="H300" s="159"/>
      <c r="I300" s="159"/>
      <c r="J300" s="130">
        <f>BK300</f>
        <v>11.830516543680076</v>
      </c>
      <c r="K300" s="131"/>
      <c r="L300" s="132"/>
      <c r="M300" s="130">
        <f>BL300</f>
        <v>14.139490597476792</v>
      </c>
      <c r="N300" s="131"/>
      <c r="O300" s="132"/>
      <c r="P300" s="130">
        <f>BM300</f>
        <v>10.664127588669364</v>
      </c>
      <c r="Q300" s="131"/>
      <c r="R300" s="132"/>
      <c r="S300" s="130">
        <f>BN300</f>
        <v>9.9024041894786965</v>
      </c>
      <c r="T300" s="131"/>
      <c r="U300" s="132"/>
      <c r="V300" s="130">
        <f>BO300</f>
        <v>14.425136872173292</v>
      </c>
      <c r="W300" s="131"/>
      <c r="X300" s="132"/>
      <c r="Y300" s="130">
        <f>BP300</f>
        <v>15.496310402285172</v>
      </c>
      <c r="Z300" s="131"/>
      <c r="AA300" s="132"/>
      <c r="AB300" s="130">
        <f>BQ300</f>
        <v>5.5939062128064743</v>
      </c>
      <c r="AC300" s="131"/>
      <c r="AD300" s="132"/>
      <c r="AE300" s="130">
        <f>BR300</f>
        <v>5.1892406569864313</v>
      </c>
      <c r="AF300" s="131"/>
      <c r="AG300" s="132"/>
      <c r="AH300" s="130">
        <f>BS300</f>
        <v>3.2135205903356341</v>
      </c>
      <c r="AI300" s="131"/>
      <c r="AJ300" s="132"/>
      <c r="AK300" s="130">
        <f>BT300</f>
        <v>8.7836229469174008</v>
      </c>
      <c r="AL300" s="131"/>
      <c r="AM300" s="132"/>
      <c r="AN300" s="130">
        <f>BU300</f>
        <v>0.76172339919066889</v>
      </c>
      <c r="AO300" s="131"/>
      <c r="AP300" s="132"/>
      <c r="AQ300" s="28"/>
      <c r="AR300" s="28"/>
      <c r="AS300" s="28"/>
      <c r="AT300" s="28"/>
      <c r="AU300" s="28"/>
      <c r="BG300" s="2">
        <v>38</v>
      </c>
      <c r="BH300" s="2" t="s">
        <v>41</v>
      </c>
      <c r="BK300" s="29">
        <v>11.830516543680076</v>
      </c>
      <c r="BL300" s="29">
        <v>14.139490597476792</v>
      </c>
      <c r="BM300" s="29">
        <v>10.664127588669364</v>
      </c>
      <c r="BN300" s="29">
        <v>9.9024041894786965</v>
      </c>
      <c r="BO300" s="29">
        <v>14.425136872173292</v>
      </c>
      <c r="BP300" s="29">
        <v>15.496310402285172</v>
      </c>
      <c r="BQ300" s="29">
        <v>5.5939062128064743</v>
      </c>
      <c r="BR300" s="29">
        <v>5.1892406569864313</v>
      </c>
      <c r="BS300" s="29">
        <v>3.2135205903356341</v>
      </c>
      <c r="BT300" s="29">
        <v>8.7836229469174008</v>
      </c>
      <c r="BU300" s="29">
        <v>0.76172339919066889</v>
      </c>
    </row>
    <row r="301" spans="1:96">
      <c r="D301" s="158"/>
      <c r="E301" s="158"/>
      <c r="F301" s="160" t="s">
        <v>42</v>
      </c>
      <c r="G301" s="160"/>
      <c r="H301" s="160"/>
      <c r="I301" s="160"/>
      <c r="J301" s="133">
        <f>BK301</f>
        <v>10.909090909090908</v>
      </c>
      <c r="K301" s="134"/>
      <c r="L301" s="135"/>
      <c r="M301" s="133">
        <f>BL301</f>
        <v>10.909090909090908</v>
      </c>
      <c r="N301" s="134"/>
      <c r="O301" s="135"/>
      <c r="P301" s="133">
        <f>BM301</f>
        <v>9.0909090909090917</v>
      </c>
      <c r="Q301" s="134"/>
      <c r="R301" s="135"/>
      <c r="S301" s="133">
        <f>BN301</f>
        <v>9.0909090909090917</v>
      </c>
      <c r="T301" s="134"/>
      <c r="U301" s="135"/>
      <c r="V301" s="133">
        <f>BO301</f>
        <v>18.181818181818183</v>
      </c>
      <c r="W301" s="134"/>
      <c r="X301" s="135"/>
      <c r="Y301" s="133">
        <f>BP301</f>
        <v>16.363636363636363</v>
      </c>
      <c r="Z301" s="134"/>
      <c r="AA301" s="135"/>
      <c r="AB301" s="133">
        <f>BQ301</f>
        <v>5.4545454545454541</v>
      </c>
      <c r="AC301" s="134"/>
      <c r="AD301" s="135"/>
      <c r="AE301" s="133">
        <f>BR301</f>
        <v>3.6363636363636362</v>
      </c>
      <c r="AF301" s="134"/>
      <c r="AG301" s="135"/>
      <c r="AH301" s="133">
        <f>BS301</f>
        <v>5.4545454545454541</v>
      </c>
      <c r="AI301" s="134"/>
      <c r="AJ301" s="135"/>
      <c r="AK301" s="133">
        <f>BT301</f>
        <v>10.909090909090908</v>
      </c>
      <c r="AL301" s="134"/>
      <c r="AM301" s="135"/>
      <c r="AN301" s="133">
        <f>BU301</f>
        <v>0</v>
      </c>
      <c r="AO301" s="134"/>
      <c r="AP301" s="135"/>
      <c r="AQ301" s="28"/>
      <c r="AR301" s="28"/>
      <c r="AS301" s="28"/>
      <c r="AT301" s="28"/>
      <c r="AU301" s="28"/>
      <c r="BH301" s="2" t="s">
        <v>43</v>
      </c>
      <c r="BK301" s="29">
        <v>10.909090909090908</v>
      </c>
      <c r="BL301" s="29">
        <v>10.909090909090908</v>
      </c>
      <c r="BM301" s="29">
        <v>9.0909090909090917</v>
      </c>
      <c r="BN301" s="29">
        <v>9.0909090909090917</v>
      </c>
      <c r="BO301" s="29">
        <v>18.181818181818183</v>
      </c>
      <c r="BP301" s="29">
        <v>16.363636363636363</v>
      </c>
      <c r="BQ301" s="29">
        <v>5.4545454545454541</v>
      </c>
      <c r="BR301" s="29">
        <v>3.6363636363636362</v>
      </c>
      <c r="BS301" s="29">
        <v>5.4545454545454541</v>
      </c>
      <c r="BT301" s="29">
        <v>10.909090909090908</v>
      </c>
      <c r="BU301" s="29">
        <v>0</v>
      </c>
    </row>
    <row r="302" spans="1:96">
      <c r="D302" s="158" t="s">
        <v>15</v>
      </c>
      <c r="E302" s="158"/>
      <c r="F302" s="159" t="s">
        <v>40</v>
      </c>
      <c r="G302" s="159"/>
      <c r="H302" s="159"/>
      <c r="I302" s="159"/>
      <c r="J302" s="130">
        <f>BK302</f>
        <v>13.444244604316546</v>
      </c>
      <c r="K302" s="131"/>
      <c r="L302" s="132"/>
      <c r="M302" s="130">
        <f>BL302</f>
        <v>13.983812949640287</v>
      </c>
      <c r="N302" s="131"/>
      <c r="O302" s="132"/>
      <c r="P302" s="130">
        <f>BM302</f>
        <v>11.218525179856115</v>
      </c>
      <c r="Q302" s="131"/>
      <c r="R302" s="132"/>
      <c r="S302" s="130">
        <f>BN302</f>
        <v>8.543165467625899</v>
      </c>
      <c r="T302" s="131"/>
      <c r="U302" s="132"/>
      <c r="V302" s="130">
        <f>BO302</f>
        <v>14.590827338129497</v>
      </c>
      <c r="W302" s="131"/>
      <c r="X302" s="132"/>
      <c r="Y302" s="130">
        <f>BP302</f>
        <v>14.815647482014388</v>
      </c>
      <c r="Z302" s="131"/>
      <c r="AA302" s="132"/>
      <c r="AB302" s="130">
        <f>BQ302</f>
        <v>5.9127697841726619</v>
      </c>
      <c r="AC302" s="131"/>
      <c r="AD302" s="132"/>
      <c r="AE302" s="130">
        <f>BR302</f>
        <v>5.5305755395683454</v>
      </c>
      <c r="AF302" s="131"/>
      <c r="AG302" s="132"/>
      <c r="AH302" s="130">
        <f>BS302</f>
        <v>3.372302158273381</v>
      </c>
      <c r="AI302" s="131"/>
      <c r="AJ302" s="132"/>
      <c r="AK302" s="130">
        <f>BT302</f>
        <v>8.0710431654676249</v>
      </c>
      <c r="AL302" s="131"/>
      <c r="AM302" s="132"/>
      <c r="AN302" s="130">
        <f>BU302</f>
        <v>0.5170863309352518</v>
      </c>
      <c r="AO302" s="131"/>
      <c r="AP302" s="132"/>
      <c r="AQ302" s="28"/>
      <c r="AR302" s="28"/>
      <c r="AS302" s="28"/>
      <c r="AT302" s="28"/>
      <c r="AU302" s="28"/>
      <c r="BH302" s="2" t="s">
        <v>41</v>
      </c>
      <c r="BK302" s="29">
        <v>13.444244604316546</v>
      </c>
      <c r="BL302" s="29">
        <v>13.983812949640287</v>
      </c>
      <c r="BM302" s="29">
        <v>11.218525179856115</v>
      </c>
      <c r="BN302" s="29">
        <v>8.543165467625899</v>
      </c>
      <c r="BO302" s="29">
        <v>14.590827338129497</v>
      </c>
      <c r="BP302" s="29">
        <v>14.815647482014388</v>
      </c>
      <c r="BQ302" s="29">
        <v>5.9127697841726619</v>
      </c>
      <c r="BR302" s="29">
        <v>5.5305755395683454</v>
      </c>
      <c r="BS302" s="29">
        <v>3.372302158273381</v>
      </c>
      <c r="BT302" s="29">
        <v>8.0710431654676249</v>
      </c>
      <c r="BU302" s="29">
        <v>0.5170863309352518</v>
      </c>
    </row>
    <row r="303" spans="1:96">
      <c r="D303" s="158"/>
      <c r="E303" s="158"/>
      <c r="F303" s="160" t="s">
        <v>42</v>
      </c>
      <c r="G303" s="160"/>
      <c r="H303" s="160"/>
      <c r="I303" s="160"/>
      <c r="J303" s="133">
        <f>BK303</f>
        <v>10.714285714285714</v>
      </c>
      <c r="K303" s="134"/>
      <c r="L303" s="135"/>
      <c r="M303" s="133">
        <f>BL303</f>
        <v>17.857142857142858</v>
      </c>
      <c r="N303" s="134"/>
      <c r="O303" s="135"/>
      <c r="P303" s="133">
        <f>BM303</f>
        <v>7.1428571428571423</v>
      </c>
      <c r="Q303" s="134"/>
      <c r="R303" s="135"/>
      <c r="S303" s="133">
        <f>BN303</f>
        <v>12.5</v>
      </c>
      <c r="T303" s="134"/>
      <c r="U303" s="135"/>
      <c r="V303" s="133">
        <f>BO303</f>
        <v>14.285714285714285</v>
      </c>
      <c r="W303" s="134"/>
      <c r="X303" s="135"/>
      <c r="Y303" s="133">
        <f>BP303</f>
        <v>7.1428571428571423</v>
      </c>
      <c r="Z303" s="134"/>
      <c r="AA303" s="135"/>
      <c r="AB303" s="133">
        <f>BQ303</f>
        <v>7.1428571428571423</v>
      </c>
      <c r="AC303" s="134"/>
      <c r="AD303" s="135"/>
      <c r="AE303" s="133">
        <f>BR303</f>
        <v>3.5714285714285712</v>
      </c>
      <c r="AF303" s="134"/>
      <c r="AG303" s="135"/>
      <c r="AH303" s="133">
        <f>BS303</f>
        <v>7.1428571428571423</v>
      </c>
      <c r="AI303" s="134"/>
      <c r="AJ303" s="135"/>
      <c r="AK303" s="133">
        <f>BT303</f>
        <v>12.5</v>
      </c>
      <c r="AL303" s="134"/>
      <c r="AM303" s="135"/>
      <c r="AN303" s="133">
        <f>BU303</f>
        <v>0</v>
      </c>
      <c r="AO303" s="134"/>
      <c r="AP303" s="135"/>
      <c r="AQ303" s="28"/>
      <c r="AR303" s="28"/>
      <c r="AS303" s="28"/>
      <c r="AT303" s="28"/>
      <c r="AU303" s="28"/>
      <c r="BH303" s="2" t="s">
        <v>43</v>
      </c>
      <c r="BK303" s="29">
        <v>10.714285714285714</v>
      </c>
      <c r="BL303" s="29">
        <v>17.857142857142858</v>
      </c>
      <c r="BM303" s="29">
        <v>7.1428571428571423</v>
      </c>
      <c r="BN303" s="29">
        <v>12.5</v>
      </c>
      <c r="BO303" s="29">
        <v>14.285714285714285</v>
      </c>
      <c r="BP303" s="29">
        <v>7.1428571428571423</v>
      </c>
      <c r="BQ303" s="29">
        <v>7.1428571428571423</v>
      </c>
      <c r="BR303" s="29">
        <v>3.5714285714285712</v>
      </c>
      <c r="BS303" s="29">
        <v>7.1428571428571423</v>
      </c>
      <c r="BT303" s="29">
        <v>12.5</v>
      </c>
      <c r="BU303" s="29">
        <v>0</v>
      </c>
    </row>
    <row r="304" spans="1:96" ht="13.5" hidden="1" customHeight="1"/>
    <row r="305" spans="1:98" ht="13.5" hidden="1" customHeight="1"/>
    <row r="306" spans="1:98" ht="13.5" hidden="1" customHeight="1"/>
    <row r="307" spans="1:98" ht="3.75" customHeight="1"/>
    <row r="308" spans="1:98" ht="15" customHeight="1"/>
    <row r="309" spans="1:98" s="19" customFormat="1" ht="11.25" customHeight="1">
      <c r="A309" s="2"/>
      <c r="B309" s="82" t="s">
        <v>88</v>
      </c>
      <c r="C309" s="82"/>
      <c r="D309" s="15" t="s">
        <v>89</v>
      </c>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7"/>
      <c r="AI309" s="17"/>
      <c r="AJ309" s="15"/>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V309" s="30"/>
      <c r="BX309" s="31"/>
      <c r="CG309" s="20"/>
      <c r="CH309" s="20"/>
      <c r="CI309" s="20"/>
      <c r="CK309" s="31"/>
      <c r="CT309" s="20"/>
    </row>
    <row r="310" spans="1:98" ht="15" customHeight="1">
      <c r="B310" s="82"/>
      <c r="C310" s="82"/>
      <c r="D310" s="33" t="s">
        <v>90</v>
      </c>
      <c r="E310" s="34"/>
      <c r="F310" s="34"/>
      <c r="G310" s="34"/>
      <c r="H310" s="34"/>
      <c r="I310" s="34"/>
      <c r="J310" s="34"/>
      <c r="K310" s="34"/>
      <c r="L310" s="34"/>
      <c r="M310" s="34"/>
      <c r="N310" s="34"/>
      <c r="O310" s="34"/>
      <c r="P310" s="34"/>
      <c r="Q310" s="34"/>
      <c r="R310" s="34"/>
      <c r="S310" s="34"/>
      <c r="T310" s="34"/>
      <c r="U310" s="34"/>
      <c r="V310" s="34"/>
      <c r="W310" s="34"/>
      <c r="X310" s="34"/>
      <c r="Y310" s="34"/>
      <c r="Z310" s="34"/>
      <c r="AA310" s="34"/>
      <c r="AB310" s="34"/>
      <c r="AC310" s="34"/>
      <c r="AD310" s="34"/>
      <c r="AE310" s="34"/>
      <c r="AF310" s="34"/>
      <c r="AG310" s="34"/>
      <c r="AJ310" s="23"/>
    </row>
    <row r="311" spans="1:98" ht="9.75" customHeight="1">
      <c r="D311" s="83"/>
      <c r="E311" s="84"/>
      <c r="F311" s="84"/>
      <c r="G311" s="84"/>
      <c r="H311" s="84"/>
      <c r="I311" s="85"/>
      <c r="J311" s="95">
        <v>1</v>
      </c>
      <c r="K311" s="96"/>
      <c r="L311" s="97"/>
      <c r="M311" s="95">
        <v>2</v>
      </c>
      <c r="N311" s="96"/>
      <c r="O311" s="97"/>
      <c r="P311" s="95">
        <v>3</v>
      </c>
      <c r="Q311" s="96"/>
      <c r="R311" s="97"/>
      <c r="S311" s="95">
        <v>4</v>
      </c>
      <c r="T311" s="96"/>
      <c r="U311" s="97"/>
      <c r="V311" s="95">
        <v>5</v>
      </c>
      <c r="W311" s="96"/>
      <c r="X311" s="97"/>
      <c r="Y311" s="95">
        <v>6</v>
      </c>
      <c r="Z311" s="96"/>
      <c r="AA311" s="97"/>
      <c r="AB311" s="95">
        <v>7</v>
      </c>
      <c r="AC311" s="96"/>
      <c r="AD311" s="97"/>
      <c r="AE311" s="95">
        <v>8</v>
      </c>
      <c r="AF311" s="96"/>
      <c r="AG311" s="97"/>
      <c r="AH311" s="95"/>
      <c r="AI311" s="96"/>
      <c r="AJ311" s="97"/>
      <c r="AN311" s="25"/>
      <c r="AO311" s="25"/>
      <c r="AP311" s="25"/>
      <c r="AQ311" s="25"/>
      <c r="AR311" s="25"/>
      <c r="AS311" s="25"/>
      <c r="AT311" s="25"/>
      <c r="AU311" s="25"/>
    </row>
    <row r="312" spans="1:98" ht="22.5" customHeight="1">
      <c r="D312" s="86"/>
      <c r="E312" s="87"/>
      <c r="F312" s="87"/>
      <c r="G312" s="87"/>
      <c r="H312" s="87"/>
      <c r="I312" s="88"/>
      <c r="J312" s="114" t="s">
        <v>91</v>
      </c>
      <c r="K312" s="115"/>
      <c r="L312" s="116"/>
      <c r="M312" s="114" t="s">
        <v>92</v>
      </c>
      <c r="N312" s="115"/>
      <c r="O312" s="116"/>
      <c r="P312" s="114" t="s">
        <v>93</v>
      </c>
      <c r="Q312" s="115"/>
      <c r="R312" s="116"/>
      <c r="S312" s="114" t="s">
        <v>94</v>
      </c>
      <c r="T312" s="115"/>
      <c r="U312" s="116"/>
      <c r="V312" s="114" t="s">
        <v>95</v>
      </c>
      <c r="W312" s="115"/>
      <c r="X312" s="116"/>
      <c r="Y312" s="114" t="s">
        <v>96</v>
      </c>
      <c r="Z312" s="115"/>
      <c r="AA312" s="116"/>
      <c r="AB312" s="114" t="s">
        <v>97</v>
      </c>
      <c r="AC312" s="115"/>
      <c r="AD312" s="116"/>
      <c r="AE312" s="114" t="s">
        <v>98</v>
      </c>
      <c r="AF312" s="115"/>
      <c r="AG312" s="116"/>
      <c r="AH312" s="114" t="s">
        <v>10</v>
      </c>
      <c r="AI312" s="115"/>
      <c r="AJ312" s="116"/>
      <c r="AN312" s="26"/>
      <c r="AO312" s="26"/>
      <c r="AP312" s="26"/>
      <c r="AQ312" s="26"/>
      <c r="AR312" s="26"/>
      <c r="AS312" s="26"/>
      <c r="AT312" s="26"/>
      <c r="AU312" s="26"/>
      <c r="BK312" s="2">
        <v>1</v>
      </c>
      <c r="BL312" s="2">
        <v>2</v>
      </c>
      <c r="BM312" s="2">
        <v>3</v>
      </c>
      <c r="BN312" s="2">
        <v>4</v>
      </c>
      <c r="BO312" s="2">
        <v>5</v>
      </c>
      <c r="BP312" s="2">
        <v>6</v>
      </c>
      <c r="BQ312" s="2">
        <v>7</v>
      </c>
      <c r="BR312" s="2">
        <v>8</v>
      </c>
      <c r="BS312" s="2">
        <v>0</v>
      </c>
    </row>
    <row r="313" spans="1:98">
      <c r="D313" s="158" t="s">
        <v>13</v>
      </c>
      <c r="E313" s="158"/>
      <c r="F313" s="159" t="s">
        <v>40</v>
      </c>
      <c r="G313" s="159"/>
      <c r="H313" s="159"/>
      <c r="I313" s="159"/>
      <c r="J313" s="130">
        <f>BK313</f>
        <v>9.8547964770292786</v>
      </c>
      <c r="K313" s="131"/>
      <c r="L313" s="132"/>
      <c r="M313" s="130">
        <f>BL313</f>
        <v>19.590573672935015</v>
      </c>
      <c r="N313" s="131"/>
      <c r="O313" s="132"/>
      <c r="P313" s="130">
        <f>BM313</f>
        <v>45.489169245417763</v>
      </c>
      <c r="Q313" s="131"/>
      <c r="R313" s="132"/>
      <c r="S313" s="130">
        <f>BN313</f>
        <v>15.972387526779338</v>
      </c>
      <c r="T313" s="131"/>
      <c r="U313" s="132"/>
      <c r="V313" s="130">
        <f>BO313</f>
        <v>4.0704594144251374</v>
      </c>
      <c r="W313" s="131"/>
      <c r="X313" s="132"/>
      <c r="Y313" s="130">
        <f>BP313</f>
        <v>2.3565817662461317</v>
      </c>
      <c r="Z313" s="131"/>
      <c r="AA313" s="132"/>
      <c r="AB313" s="130">
        <f>BQ313</f>
        <v>0.78552725541537727</v>
      </c>
      <c r="AC313" s="131"/>
      <c r="AD313" s="132"/>
      <c r="AE313" s="130">
        <f>BR313</f>
        <v>1.3806236610330873</v>
      </c>
      <c r="AF313" s="131"/>
      <c r="AG313" s="132"/>
      <c r="AH313" s="130">
        <f>BS313</f>
        <v>0.49988098071887643</v>
      </c>
      <c r="AI313" s="131"/>
      <c r="AJ313" s="132"/>
      <c r="AN313" s="28"/>
      <c r="AO313" s="28"/>
      <c r="AP313" s="28"/>
      <c r="AQ313" s="28"/>
      <c r="AR313" s="28"/>
      <c r="AS313" s="28"/>
      <c r="AT313" s="28"/>
      <c r="AU313" s="28"/>
      <c r="BG313" s="2">
        <v>39</v>
      </c>
      <c r="BH313" s="2" t="s">
        <v>41</v>
      </c>
      <c r="BK313" s="29">
        <v>9.8547964770292786</v>
      </c>
      <c r="BL313" s="29">
        <v>19.590573672935015</v>
      </c>
      <c r="BM313" s="29">
        <v>45.489169245417763</v>
      </c>
      <c r="BN313" s="29">
        <v>15.972387526779338</v>
      </c>
      <c r="BO313" s="29">
        <v>4.0704594144251374</v>
      </c>
      <c r="BP313" s="29">
        <v>2.3565817662461317</v>
      </c>
      <c r="BQ313" s="29">
        <v>0.78552725541537727</v>
      </c>
      <c r="BR313" s="29">
        <v>1.3806236610330873</v>
      </c>
      <c r="BS313" s="29">
        <v>0.49988098071887643</v>
      </c>
    </row>
    <row r="314" spans="1:98">
      <c r="D314" s="158"/>
      <c r="E314" s="158"/>
      <c r="F314" s="160" t="s">
        <v>42</v>
      </c>
      <c r="G314" s="160"/>
      <c r="H314" s="160"/>
      <c r="I314" s="160"/>
      <c r="J314" s="133">
        <f>BK314</f>
        <v>7.2727272727272725</v>
      </c>
      <c r="K314" s="134"/>
      <c r="L314" s="135"/>
      <c r="M314" s="133">
        <f>BL314</f>
        <v>20</v>
      </c>
      <c r="N314" s="134"/>
      <c r="O314" s="135"/>
      <c r="P314" s="133">
        <f>BM314</f>
        <v>40</v>
      </c>
      <c r="Q314" s="134"/>
      <c r="R314" s="135"/>
      <c r="S314" s="133">
        <f>BN314</f>
        <v>20</v>
      </c>
      <c r="T314" s="134"/>
      <c r="U314" s="135"/>
      <c r="V314" s="133">
        <f>BO314</f>
        <v>9.0909090909090917</v>
      </c>
      <c r="W314" s="134"/>
      <c r="X314" s="135"/>
      <c r="Y314" s="133">
        <f>BP314</f>
        <v>0</v>
      </c>
      <c r="Z314" s="134"/>
      <c r="AA314" s="135"/>
      <c r="AB314" s="133">
        <f>BQ314</f>
        <v>0</v>
      </c>
      <c r="AC314" s="134"/>
      <c r="AD314" s="135"/>
      <c r="AE314" s="133">
        <f>BR314</f>
        <v>3.6363636363636362</v>
      </c>
      <c r="AF314" s="134"/>
      <c r="AG314" s="135"/>
      <c r="AH314" s="133">
        <f>BS314</f>
        <v>0</v>
      </c>
      <c r="AI314" s="134"/>
      <c r="AJ314" s="135"/>
      <c r="AN314" s="28"/>
      <c r="AO314" s="28"/>
      <c r="AP314" s="28"/>
      <c r="AQ314" s="28"/>
      <c r="AR314" s="28"/>
      <c r="AS314" s="28"/>
      <c r="AT314" s="28"/>
      <c r="AU314" s="28"/>
      <c r="BH314" s="2" t="s">
        <v>43</v>
      </c>
      <c r="BK314" s="29">
        <v>7.2727272727272725</v>
      </c>
      <c r="BL314" s="29">
        <v>20</v>
      </c>
      <c r="BM314" s="29">
        <v>40</v>
      </c>
      <c r="BN314" s="29">
        <v>20</v>
      </c>
      <c r="BO314" s="29">
        <v>9.0909090909090917</v>
      </c>
      <c r="BP314" s="29">
        <v>0</v>
      </c>
      <c r="BQ314" s="29">
        <v>0</v>
      </c>
      <c r="BR314" s="29">
        <v>3.6363636363636362</v>
      </c>
      <c r="BS314" s="29">
        <v>0</v>
      </c>
    </row>
    <row r="315" spans="1:98">
      <c r="D315" s="158" t="s">
        <v>15</v>
      </c>
      <c r="E315" s="158"/>
      <c r="F315" s="159" t="s">
        <v>40</v>
      </c>
      <c r="G315" s="159"/>
      <c r="H315" s="159"/>
      <c r="I315" s="159"/>
      <c r="J315" s="130">
        <f>BK315</f>
        <v>8.2958633093525176</v>
      </c>
      <c r="K315" s="131"/>
      <c r="L315" s="132"/>
      <c r="M315" s="130">
        <f>BL315</f>
        <v>19.26708633093525</v>
      </c>
      <c r="N315" s="131"/>
      <c r="O315" s="132"/>
      <c r="P315" s="130">
        <f>BM315</f>
        <v>48.516187050359711</v>
      </c>
      <c r="Q315" s="131"/>
      <c r="R315" s="132"/>
      <c r="S315" s="130">
        <f>BN315</f>
        <v>15.804856115107913</v>
      </c>
      <c r="T315" s="131"/>
      <c r="U315" s="132"/>
      <c r="V315" s="130">
        <f>BO315</f>
        <v>3.9118705035971222</v>
      </c>
      <c r="W315" s="131"/>
      <c r="X315" s="132"/>
      <c r="Y315" s="130">
        <f>BP315</f>
        <v>1.5287769784172662</v>
      </c>
      <c r="Z315" s="131"/>
      <c r="AA315" s="132"/>
      <c r="AB315" s="130">
        <f>BQ315</f>
        <v>0.71942446043165476</v>
      </c>
      <c r="AC315" s="131"/>
      <c r="AD315" s="132"/>
      <c r="AE315" s="130">
        <f>BR315</f>
        <v>1.5512589928057554</v>
      </c>
      <c r="AF315" s="131"/>
      <c r="AG315" s="132"/>
      <c r="AH315" s="130">
        <f>BS315</f>
        <v>0.40467625899280574</v>
      </c>
      <c r="AI315" s="131"/>
      <c r="AJ315" s="132"/>
      <c r="AN315" s="28"/>
      <c r="AO315" s="28"/>
      <c r="AP315" s="28"/>
      <c r="AQ315" s="28"/>
      <c r="AR315" s="28"/>
      <c r="AS315" s="28"/>
      <c r="AT315" s="28"/>
      <c r="AU315" s="28"/>
      <c r="BH315" s="2" t="s">
        <v>41</v>
      </c>
      <c r="BK315" s="29">
        <v>8.2958633093525176</v>
      </c>
      <c r="BL315" s="29">
        <v>19.26708633093525</v>
      </c>
      <c r="BM315" s="29">
        <v>48.516187050359711</v>
      </c>
      <c r="BN315" s="29">
        <v>15.804856115107913</v>
      </c>
      <c r="BO315" s="29">
        <v>3.9118705035971222</v>
      </c>
      <c r="BP315" s="29">
        <v>1.5287769784172662</v>
      </c>
      <c r="BQ315" s="29">
        <v>0.71942446043165476</v>
      </c>
      <c r="BR315" s="29">
        <v>1.5512589928057554</v>
      </c>
      <c r="BS315" s="29">
        <v>0.40467625899280574</v>
      </c>
    </row>
    <row r="316" spans="1:98">
      <c r="D316" s="158"/>
      <c r="E316" s="158"/>
      <c r="F316" s="160" t="s">
        <v>42</v>
      </c>
      <c r="G316" s="160"/>
      <c r="H316" s="160"/>
      <c r="I316" s="160"/>
      <c r="J316" s="133">
        <f>BK316</f>
        <v>10.714285714285714</v>
      </c>
      <c r="K316" s="134"/>
      <c r="L316" s="135"/>
      <c r="M316" s="133">
        <f>BL316</f>
        <v>19.642857142857142</v>
      </c>
      <c r="N316" s="134"/>
      <c r="O316" s="135"/>
      <c r="P316" s="133">
        <f>BM316</f>
        <v>39.285714285714285</v>
      </c>
      <c r="Q316" s="134"/>
      <c r="R316" s="135"/>
      <c r="S316" s="133">
        <f>BN316</f>
        <v>19.642857142857142</v>
      </c>
      <c r="T316" s="134"/>
      <c r="U316" s="135"/>
      <c r="V316" s="133">
        <f>BO316</f>
        <v>5.3571428571428568</v>
      </c>
      <c r="W316" s="134"/>
      <c r="X316" s="135"/>
      <c r="Y316" s="133">
        <f>BP316</f>
        <v>5.3571428571428568</v>
      </c>
      <c r="Z316" s="134"/>
      <c r="AA316" s="135"/>
      <c r="AB316" s="133">
        <f>BQ316</f>
        <v>0</v>
      </c>
      <c r="AC316" s="134"/>
      <c r="AD316" s="135"/>
      <c r="AE316" s="133">
        <f>BR316</f>
        <v>0</v>
      </c>
      <c r="AF316" s="134"/>
      <c r="AG316" s="135"/>
      <c r="AH316" s="133">
        <f>BS316</f>
        <v>0</v>
      </c>
      <c r="AI316" s="134"/>
      <c r="AJ316" s="135"/>
      <c r="AN316" s="28"/>
      <c r="AO316" s="28"/>
      <c r="AP316" s="28"/>
      <c r="AQ316" s="28"/>
      <c r="AR316" s="28"/>
      <c r="AS316" s="28"/>
      <c r="AT316" s="28"/>
      <c r="AU316" s="28"/>
      <c r="BH316" s="2" t="s">
        <v>43</v>
      </c>
      <c r="BK316" s="29">
        <v>10.714285714285714</v>
      </c>
      <c r="BL316" s="29">
        <v>19.642857142857142</v>
      </c>
      <c r="BM316" s="29">
        <v>39.285714285714285</v>
      </c>
      <c r="BN316" s="29">
        <v>19.642857142857142</v>
      </c>
      <c r="BO316" s="29">
        <v>5.3571428571428568</v>
      </c>
      <c r="BP316" s="29">
        <v>5.3571428571428568</v>
      </c>
      <c r="BQ316" s="29">
        <v>0</v>
      </c>
      <c r="BR316" s="29">
        <v>0</v>
      </c>
      <c r="BS316" s="29">
        <v>0</v>
      </c>
    </row>
    <row r="317" spans="1:98" ht="15" customHeight="1">
      <c r="D317" s="33" t="s">
        <v>99</v>
      </c>
      <c r="E317" s="67"/>
      <c r="F317" s="67"/>
      <c r="G317" s="67"/>
      <c r="H317" s="67"/>
      <c r="I317" s="67"/>
      <c r="J317" s="67"/>
      <c r="K317" s="67"/>
      <c r="L317" s="67"/>
      <c r="M317" s="67"/>
      <c r="N317" s="67"/>
      <c r="O317" s="67"/>
      <c r="P317" s="67"/>
      <c r="Q317" s="67"/>
      <c r="R317" s="67"/>
      <c r="S317" s="67"/>
      <c r="T317" s="67"/>
      <c r="U317" s="67"/>
      <c r="V317" s="67"/>
      <c r="W317" s="67"/>
      <c r="X317" s="67"/>
      <c r="Y317" s="67"/>
      <c r="Z317" s="67"/>
      <c r="AA317" s="67"/>
      <c r="AB317" s="67"/>
      <c r="AC317" s="67"/>
      <c r="AD317" s="67"/>
      <c r="AE317" s="67"/>
      <c r="AF317" s="67"/>
      <c r="AG317" s="67"/>
      <c r="AM317" s="23"/>
    </row>
    <row r="318" spans="1:98" ht="9.75" customHeight="1">
      <c r="D318" s="83"/>
      <c r="E318" s="84"/>
      <c r="F318" s="84"/>
      <c r="G318" s="84"/>
      <c r="H318" s="84"/>
      <c r="I318" s="85"/>
      <c r="J318" s="95">
        <v>1</v>
      </c>
      <c r="K318" s="96"/>
      <c r="L318" s="97"/>
      <c r="M318" s="95">
        <v>2</v>
      </c>
      <c r="N318" s="96"/>
      <c r="O318" s="97"/>
      <c r="P318" s="95">
        <v>3</v>
      </c>
      <c r="Q318" s="96"/>
      <c r="R318" s="97"/>
      <c r="S318" s="95">
        <v>4</v>
      </c>
      <c r="T318" s="96"/>
      <c r="U318" s="97"/>
      <c r="V318" s="95">
        <v>5</v>
      </c>
      <c r="W318" s="96"/>
      <c r="X318" s="97"/>
      <c r="Y318" s="95">
        <v>6</v>
      </c>
      <c r="Z318" s="96"/>
      <c r="AA318" s="97"/>
      <c r="AB318" s="95">
        <v>7</v>
      </c>
      <c r="AC318" s="96"/>
      <c r="AD318" s="97"/>
      <c r="AE318" s="95">
        <v>8</v>
      </c>
      <c r="AF318" s="96"/>
      <c r="AG318" s="97"/>
      <c r="AH318" s="95">
        <v>9</v>
      </c>
      <c r="AI318" s="96"/>
      <c r="AJ318" s="97"/>
      <c r="AK318" s="95"/>
      <c r="AL318" s="96"/>
      <c r="AM318" s="97"/>
      <c r="AN318" s="25"/>
      <c r="AO318" s="25"/>
      <c r="AP318" s="25"/>
      <c r="AQ318" s="25"/>
      <c r="AR318" s="25"/>
      <c r="AS318" s="25"/>
      <c r="AT318" s="25"/>
      <c r="AU318" s="25"/>
    </row>
    <row r="319" spans="1:98" ht="22.5" customHeight="1">
      <c r="D319" s="86"/>
      <c r="E319" s="87"/>
      <c r="F319" s="87"/>
      <c r="G319" s="87"/>
      <c r="H319" s="87"/>
      <c r="I319" s="88"/>
      <c r="J319" s="114" t="s">
        <v>100</v>
      </c>
      <c r="K319" s="115"/>
      <c r="L319" s="116"/>
      <c r="M319" s="114" t="s">
        <v>101</v>
      </c>
      <c r="N319" s="115"/>
      <c r="O319" s="116"/>
      <c r="P319" s="114" t="s">
        <v>102</v>
      </c>
      <c r="Q319" s="115"/>
      <c r="R319" s="116"/>
      <c r="S319" s="114" t="s">
        <v>103</v>
      </c>
      <c r="T319" s="115"/>
      <c r="U319" s="116"/>
      <c r="V319" s="114" t="s">
        <v>104</v>
      </c>
      <c r="W319" s="115"/>
      <c r="X319" s="116"/>
      <c r="Y319" s="114" t="s">
        <v>105</v>
      </c>
      <c r="Z319" s="115"/>
      <c r="AA319" s="116"/>
      <c r="AB319" s="114" t="s">
        <v>106</v>
      </c>
      <c r="AC319" s="115"/>
      <c r="AD319" s="116"/>
      <c r="AE319" s="114" t="s">
        <v>92</v>
      </c>
      <c r="AF319" s="115"/>
      <c r="AG319" s="116"/>
      <c r="AH319" s="114" t="s">
        <v>107</v>
      </c>
      <c r="AI319" s="115"/>
      <c r="AJ319" s="116"/>
      <c r="AK319" s="114" t="s">
        <v>10</v>
      </c>
      <c r="AL319" s="115"/>
      <c r="AM319" s="116"/>
      <c r="AN319" s="26"/>
      <c r="AO319" s="26"/>
      <c r="AP319" s="26"/>
      <c r="AQ319" s="26"/>
      <c r="AR319" s="26"/>
      <c r="AS319" s="26"/>
      <c r="AT319" s="26"/>
      <c r="AU319" s="26"/>
      <c r="BK319" s="2">
        <v>1</v>
      </c>
      <c r="BL319" s="2">
        <v>2</v>
      </c>
      <c r="BM319" s="2">
        <v>3</v>
      </c>
      <c r="BN319" s="2">
        <v>4</v>
      </c>
      <c r="BO319" s="2">
        <v>5</v>
      </c>
      <c r="BP319" s="2">
        <v>6</v>
      </c>
      <c r="BQ319" s="2">
        <v>7</v>
      </c>
      <c r="BR319" s="2">
        <v>8</v>
      </c>
      <c r="BS319" s="2">
        <v>9</v>
      </c>
      <c r="BT319" s="2">
        <v>0</v>
      </c>
    </row>
    <row r="320" spans="1:98">
      <c r="D320" s="158" t="s">
        <v>13</v>
      </c>
      <c r="E320" s="158"/>
      <c r="F320" s="159" t="s">
        <v>40</v>
      </c>
      <c r="G320" s="159"/>
      <c r="H320" s="159"/>
      <c r="I320" s="159"/>
      <c r="J320" s="130">
        <f>BK320</f>
        <v>6.2604141870983092</v>
      </c>
      <c r="K320" s="131"/>
      <c r="L320" s="132"/>
      <c r="M320" s="130">
        <f>BL320</f>
        <v>9.5453463461080688</v>
      </c>
      <c r="N320" s="131"/>
      <c r="O320" s="132"/>
      <c r="P320" s="130">
        <f>BM320</f>
        <v>7.283980004760771</v>
      </c>
      <c r="Q320" s="131"/>
      <c r="R320" s="132"/>
      <c r="S320" s="130">
        <f>BN320</f>
        <v>32.301832896929298</v>
      </c>
      <c r="T320" s="131"/>
      <c r="U320" s="132"/>
      <c r="V320" s="130">
        <f>BO320</f>
        <v>26.374672696976909</v>
      </c>
      <c r="W320" s="131"/>
      <c r="X320" s="132"/>
      <c r="Y320" s="130">
        <f>BP320</f>
        <v>13.663413472982624</v>
      </c>
      <c r="Z320" s="131"/>
      <c r="AA320" s="132"/>
      <c r="AB320" s="130">
        <f>BQ320</f>
        <v>2.0709354915496312</v>
      </c>
      <c r="AC320" s="131"/>
      <c r="AD320" s="132"/>
      <c r="AE320" s="130">
        <f>BR320</f>
        <v>0.90454653653891937</v>
      </c>
      <c r="AF320" s="131"/>
      <c r="AG320" s="132"/>
      <c r="AH320" s="130">
        <f>BS320</f>
        <v>0.83313496786479413</v>
      </c>
      <c r="AI320" s="131"/>
      <c r="AJ320" s="132"/>
      <c r="AK320" s="130">
        <f>BT320</f>
        <v>0.76172339919066889</v>
      </c>
      <c r="AL320" s="131"/>
      <c r="AM320" s="132"/>
      <c r="AN320" s="28"/>
      <c r="AO320" s="28"/>
      <c r="AP320" s="28"/>
      <c r="AQ320" s="28"/>
      <c r="AR320" s="28"/>
      <c r="AS320" s="28"/>
      <c r="AT320" s="28"/>
      <c r="AU320" s="28"/>
      <c r="BG320" s="2">
        <v>40</v>
      </c>
      <c r="BH320" s="2" t="s">
        <v>41</v>
      </c>
      <c r="BK320" s="29">
        <v>6.2604141870983092</v>
      </c>
      <c r="BL320" s="29">
        <v>9.5453463461080688</v>
      </c>
      <c r="BM320" s="29">
        <v>7.283980004760771</v>
      </c>
      <c r="BN320" s="29">
        <v>32.301832896929298</v>
      </c>
      <c r="BO320" s="29">
        <v>26.374672696976909</v>
      </c>
      <c r="BP320" s="29">
        <v>13.663413472982624</v>
      </c>
      <c r="BQ320" s="29">
        <v>2.0709354915496312</v>
      </c>
      <c r="BR320" s="29">
        <v>0.90454653653891937</v>
      </c>
      <c r="BS320" s="29">
        <v>0.83313496786479413</v>
      </c>
      <c r="BT320" s="29">
        <v>0.76172339919066889</v>
      </c>
    </row>
    <row r="321" spans="1:96">
      <c r="D321" s="158"/>
      <c r="E321" s="158"/>
      <c r="F321" s="160" t="s">
        <v>42</v>
      </c>
      <c r="G321" s="160"/>
      <c r="H321" s="160"/>
      <c r="I321" s="160"/>
      <c r="J321" s="133">
        <f>BK321</f>
        <v>7.2727272727272725</v>
      </c>
      <c r="K321" s="134"/>
      <c r="L321" s="135"/>
      <c r="M321" s="133">
        <f>BL321</f>
        <v>3.6363636363636362</v>
      </c>
      <c r="N321" s="134"/>
      <c r="O321" s="135"/>
      <c r="P321" s="133">
        <f>BM321</f>
        <v>5.4545454545454541</v>
      </c>
      <c r="Q321" s="134"/>
      <c r="R321" s="135"/>
      <c r="S321" s="133">
        <f>BN321</f>
        <v>40</v>
      </c>
      <c r="T321" s="134"/>
      <c r="U321" s="135"/>
      <c r="V321" s="133">
        <f>BO321</f>
        <v>29.09090909090909</v>
      </c>
      <c r="W321" s="134"/>
      <c r="X321" s="135"/>
      <c r="Y321" s="133">
        <f>BP321</f>
        <v>12.727272727272727</v>
      </c>
      <c r="Z321" s="134"/>
      <c r="AA321" s="135"/>
      <c r="AB321" s="133">
        <f>BQ321</f>
        <v>1.8181818181818181</v>
      </c>
      <c r="AC321" s="134"/>
      <c r="AD321" s="135"/>
      <c r="AE321" s="133">
        <f>BR321</f>
        <v>0</v>
      </c>
      <c r="AF321" s="134"/>
      <c r="AG321" s="135"/>
      <c r="AH321" s="133">
        <f>BS321</f>
        <v>0</v>
      </c>
      <c r="AI321" s="134"/>
      <c r="AJ321" s="135"/>
      <c r="AK321" s="133">
        <f>BT321</f>
        <v>0</v>
      </c>
      <c r="AL321" s="134"/>
      <c r="AM321" s="135"/>
      <c r="AN321" s="28"/>
      <c r="AO321" s="28"/>
      <c r="AP321" s="28"/>
      <c r="AQ321" s="28"/>
      <c r="AR321" s="28"/>
      <c r="AS321" s="28"/>
      <c r="AT321" s="28"/>
      <c r="AU321" s="28"/>
      <c r="BH321" s="2" t="s">
        <v>43</v>
      </c>
      <c r="BK321" s="29">
        <v>7.2727272727272725</v>
      </c>
      <c r="BL321" s="29">
        <v>3.6363636363636362</v>
      </c>
      <c r="BM321" s="29">
        <v>5.4545454545454541</v>
      </c>
      <c r="BN321" s="29">
        <v>40</v>
      </c>
      <c r="BO321" s="29">
        <v>29.09090909090909</v>
      </c>
      <c r="BP321" s="29">
        <v>12.727272727272727</v>
      </c>
      <c r="BQ321" s="29">
        <v>1.8181818181818181</v>
      </c>
      <c r="BR321" s="29">
        <v>0</v>
      </c>
      <c r="BS321" s="29">
        <v>0</v>
      </c>
      <c r="BT321" s="29">
        <v>0</v>
      </c>
    </row>
    <row r="322" spans="1:96">
      <c r="D322" s="158" t="s">
        <v>15</v>
      </c>
      <c r="E322" s="158"/>
      <c r="F322" s="159" t="s">
        <v>40</v>
      </c>
      <c r="G322" s="159"/>
      <c r="H322" s="159"/>
      <c r="I322" s="159"/>
      <c r="J322" s="130">
        <f>BK322</f>
        <v>6.5422661870503589</v>
      </c>
      <c r="K322" s="131"/>
      <c r="L322" s="132"/>
      <c r="M322" s="130">
        <f>BL322</f>
        <v>8.9928057553956826</v>
      </c>
      <c r="N322" s="131"/>
      <c r="O322" s="132"/>
      <c r="P322" s="130">
        <f>BM322</f>
        <v>7.1492805755395681</v>
      </c>
      <c r="Q322" s="131"/>
      <c r="R322" s="132"/>
      <c r="S322" s="130">
        <f>BN322</f>
        <v>33.408273381294961</v>
      </c>
      <c r="T322" s="131"/>
      <c r="U322" s="132"/>
      <c r="V322" s="130">
        <f>BO322</f>
        <v>27.113309352517984</v>
      </c>
      <c r="W322" s="131"/>
      <c r="X322" s="132"/>
      <c r="Y322" s="130">
        <f>BP322</f>
        <v>12.814748201438849</v>
      </c>
      <c r="Z322" s="131"/>
      <c r="AA322" s="132"/>
      <c r="AB322" s="130">
        <f>BQ322</f>
        <v>1.6861510791366905</v>
      </c>
      <c r="AC322" s="131"/>
      <c r="AD322" s="132"/>
      <c r="AE322" s="130">
        <f>BR322</f>
        <v>0.96672661870503607</v>
      </c>
      <c r="AF322" s="131"/>
      <c r="AG322" s="132"/>
      <c r="AH322" s="130">
        <f>BS322</f>
        <v>0.89928057553956831</v>
      </c>
      <c r="AI322" s="131"/>
      <c r="AJ322" s="132"/>
      <c r="AK322" s="130">
        <f>BT322</f>
        <v>0.42715827338129497</v>
      </c>
      <c r="AL322" s="131"/>
      <c r="AM322" s="132"/>
      <c r="AN322" s="28"/>
      <c r="AO322" s="28"/>
      <c r="AP322" s="28"/>
      <c r="AQ322" s="28"/>
      <c r="AR322" s="28"/>
      <c r="AS322" s="28"/>
      <c r="AT322" s="28"/>
      <c r="AU322" s="28"/>
      <c r="BH322" s="2" t="s">
        <v>41</v>
      </c>
      <c r="BK322" s="29">
        <v>6.5422661870503589</v>
      </c>
      <c r="BL322" s="29">
        <v>8.9928057553956826</v>
      </c>
      <c r="BM322" s="29">
        <v>7.1492805755395681</v>
      </c>
      <c r="BN322" s="29">
        <v>33.408273381294961</v>
      </c>
      <c r="BO322" s="29">
        <v>27.113309352517984</v>
      </c>
      <c r="BP322" s="29">
        <v>12.814748201438849</v>
      </c>
      <c r="BQ322" s="29">
        <v>1.6861510791366905</v>
      </c>
      <c r="BR322" s="29">
        <v>0.96672661870503607</v>
      </c>
      <c r="BS322" s="29">
        <v>0.89928057553956831</v>
      </c>
      <c r="BT322" s="29">
        <v>0.42715827338129497</v>
      </c>
    </row>
    <row r="323" spans="1:96">
      <c r="D323" s="158"/>
      <c r="E323" s="158"/>
      <c r="F323" s="160" t="s">
        <v>42</v>
      </c>
      <c r="G323" s="160"/>
      <c r="H323" s="160"/>
      <c r="I323" s="160"/>
      <c r="J323" s="133">
        <f>BK323</f>
        <v>7.1428571428571423</v>
      </c>
      <c r="K323" s="134"/>
      <c r="L323" s="135"/>
      <c r="M323" s="133">
        <f>BL323</f>
        <v>12.5</v>
      </c>
      <c r="N323" s="134"/>
      <c r="O323" s="135"/>
      <c r="P323" s="133">
        <f>BM323</f>
        <v>7.1428571428571423</v>
      </c>
      <c r="Q323" s="134"/>
      <c r="R323" s="135"/>
      <c r="S323" s="133">
        <f>BN323</f>
        <v>37.5</v>
      </c>
      <c r="T323" s="134"/>
      <c r="U323" s="135"/>
      <c r="V323" s="133">
        <f>BO323</f>
        <v>16.071428571428573</v>
      </c>
      <c r="W323" s="134"/>
      <c r="X323" s="135"/>
      <c r="Y323" s="133">
        <f>BP323</f>
        <v>10.714285714285714</v>
      </c>
      <c r="Z323" s="134"/>
      <c r="AA323" s="135"/>
      <c r="AB323" s="133">
        <f>BQ323</f>
        <v>0</v>
      </c>
      <c r="AC323" s="134"/>
      <c r="AD323" s="135"/>
      <c r="AE323" s="133">
        <f>BR323</f>
        <v>7.1428571428571423</v>
      </c>
      <c r="AF323" s="134"/>
      <c r="AG323" s="135"/>
      <c r="AH323" s="133">
        <f>BS323</f>
        <v>1.7857142857142856</v>
      </c>
      <c r="AI323" s="134"/>
      <c r="AJ323" s="135"/>
      <c r="AK323" s="133">
        <f>BT323</f>
        <v>0</v>
      </c>
      <c r="AL323" s="134"/>
      <c r="AM323" s="135"/>
      <c r="AN323" s="28"/>
      <c r="AO323" s="28"/>
      <c r="AP323" s="28"/>
      <c r="AQ323" s="28"/>
      <c r="AR323" s="28"/>
      <c r="AS323" s="28"/>
      <c r="AT323" s="28"/>
      <c r="AU323" s="28"/>
      <c r="BH323" s="2" t="s">
        <v>43</v>
      </c>
      <c r="BK323" s="29">
        <v>7.1428571428571423</v>
      </c>
      <c r="BL323" s="29">
        <v>12.5</v>
      </c>
      <c r="BM323" s="29">
        <v>7.1428571428571423</v>
      </c>
      <c r="BN323" s="29">
        <v>37.5</v>
      </c>
      <c r="BO323" s="29">
        <v>16.071428571428573</v>
      </c>
      <c r="BP323" s="29">
        <v>10.714285714285714</v>
      </c>
      <c r="BQ323" s="29">
        <v>0</v>
      </c>
      <c r="BR323" s="29">
        <v>7.1428571428571423</v>
      </c>
      <c r="BS323" s="29">
        <v>1.7857142857142856</v>
      </c>
      <c r="BT323" s="29">
        <v>0</v>
      </c>
    </row>
    <row r="324" spans="1:96" hidden="1"/>
    <row r="325" spans="1:96" hidden="1"/>
    <row r="326" spans="1:96" hidden="1"/>
    <row r="327" spans="1:96" ht="3.75" customHeight="1"/>
    <row r="328" spans="1:96" ht="15" customHeight="1"/>
    <row r="330" spans="1:96" s="19" customFormat="1" ht="11.25" customHeight="1">
      <c r="A330" s="2"/>
      <c r="B330" s="82" t="s">
        <v>108</v>
      </c>
      <c r="C330" s="82"/>
      <c r="D330" s="15" t="s">
        <v>109</v>
      </c>
      <c r="E330" s="68"/>
      <c r="F330" s="68"/>
      <c r="G330" s="68"/>
      <c r="H330" s="68"/>
      <c r="I330" s="68"/>
      <c r="J330" s="68"/>
      <c r="K330" s="68"/>
      <c r="L330" s="68"/>
      <c r="M330" s="68"/>
      <c r="N330" s="68"/>
      <c r="O330" s="68"/>
      <c r="P330" s="68"/>
      <c r="Q330" s="68"/>
      <c r="R330" s="68"/>
      <c r="S330" s="68"/>
      <c r="T330" s="68"/>
      <c r="U330" s="68"/>
      <c r="V330" s="68"/>
      <c r="W330" s="68"/>
      <c r="X330" s="68"/>
      <c r="Y330" s="68"/>
      <c r="Z330" s="68"/>
      <c r="AA330" s="68"/>
      <c r="AB330" s="68"/>
      <c r="AC330" s="68"/>
      <c r="AD330" s="68"/>
      <c r="AE330" s="68"/>
      <c r="AF330" s="68"/>
      <c r="AG330" s="68"/>
      <c r="AH330" s="17"/>
      <c r="AI330" s="17"/>
      <c r="AJ330" s="15"/>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CR330" s="20"/>
    </row>
    <row r="331" spans="1:96">
      <c r="B331" s="82"/>
      <c r="C331" s="82"/>
      <c r="D331" s="33" t="s">
        <v>110</v>
      </c>
      <c r="E331" s="34"/>
      <c r="F331" s="34"/>
      <c r="G331" s="34"/>
      <c r="H331" s="34"/>
      <c r="I331" s="34"/>
      <c r="J331" s="34"/>
      <c r="K331" s="34"/>
      <c r="L331" s="34"/>
      <c r="M331" s="34"/>
      <c r="N331" s="34"/>
      <c r="O331" s="34"/>
      <c r="P331" s="34"/>
      <c r="Q331" s="34"/>
      <c r="R331" s="34"/>
      <c r="S331" s="34"/>
      <c r="T331" s="34"/>
      <c r="U331" s="34"/>
      <c r="V331" s="34"/>
      <c r="W331" s="34"/>
      <c r="X331" s="34"/>
      <c r="Y331" s="34"/>
      <c r="Z331" s="34"/>
      <c r="AA331" s="68"/>
      <c r="AB331" s="68"/>
      <c r="AC331" s="23"/>
      <c r="AD331" s="68"/>
      <c r="AE331" s="68"/>
      <c r="AF331" s="68"/>
      <c r="AG331" s="68"/>
    </row>
    <row r="332" spans="1:96">
      <c r="D332" s="83"/>
      <c r="E332" s="84"/>
      <c r="F332" s="84"/>
      <c r="G332" s="84"/>
      <c r="H332" s="84"/>
      <c r="I332" s="85"/>
      <c r="J332" s="89" t="s">
        <v>6</v>
      </c>
      <c r="K332" s="149"/>
      <c r="L332" s="149"/>
      <c r="M332" s="150"/>
      <c r="N332" s="89" t="s">
        <v>7</v>
      </c>
      <c r="O332" s="149"/>
      <c r="P332" s="149"/>
      <c r="Q332" s="150"/>
      <c r="R332" s="95">
        <v>1</v>
      </c>
      <c r="S332" s="96"/>
      <c r="T332" s="96"/>
      <c r="U332" s="97"/>
      <c r="V332" s="95">
        <v>2</v>
      </c>
      <c r="W332" s="96"/>
      <c r="X332" s="96"/>
      <c r="Y332" s="97"/>
      <c r="Z332" s="95"/>
      <c r="AA332" s="96"/>
      <c r="AB332" s="96"/>
      <c r="AC332" s="97"/>
      <c r="AD332" s="25"/>
      <c r="AE332" s="25"/>
      <c r="AF332" s="25"/>
      <c r="AG332" s="25"/>
    </row>
    <row r="333" spans="1:96" ht="22.5" customHeight="1">
      <c r="D333" s="86"/>
      <c r="E333" s="87"/>
      <c r="F333" s="87"/>
      <c r="G333" s="87"/>
      <c r="H333" s="87"/>
      <c r="I333" s="88"/>
      <c r="J333" s="151"/>
      <c r="K333" s="152"/>
      <c r="L333" s="152"/>
      <c r="M333" s="153"/>
      <c r="N333" s="151"/>
      <c r="O333" s="152"/>
      <c r="P333" s="152"/>
      <c r="Q333" s="153"/>
      <c r="R333" s="154" t="s">
        <v>49</v>
      </c>
      <c r="S333" s="155"/>
      <c r="T333" s="155"/>
      <c r="U333" s="156"/>
      <c r="V333" s="154" t="s">
        <v>50</v>
      </c>
      <c r="W333" s="155"/>
      <c r="X333" s="155"/>
      <c r="Y333" s="156"/>
      <c r="Z333" s="154" t="s">
        <v>10</v>
      </c>
      <c r="AA333" s="155"/>
      <c r="AB333" s="155"/>
      <c r="AC333" s="156"/>
      <c r="AD333" s="26"/>
      <c r="AE333" s="26"/>
      <c r="AF333" s="26"/>
      <c r="AG333" s="26"/>
      <c r="BI333" s="27" t="s">
        <v>11</v>
      </c>
      <c r="BJ333" s="2" t="s">
        <v>12</v>
      </c>
      <c r="BK333" s="2">
        <v>1</v>
      </c>
      <c r="BL333" s="2">
        <v>2</v>
      </c>
      <c r="BM333" s="2">
        <v>0</v>
      </c>
    </row>
    <row r="334" spans="1:96">
      <c r="D334" s="117" t="s">
        <v>13</v>
      </c>
      <c r="E334" s="118"/>
      <c r="F334" s="118"/>
      <c r="G334" s="118"/>
      <c r="H334" s="118"/>
      <c r="I334" s="119"/>
      <c r="J334" s="148">
        <f>BI334</f>
        <v>87.693406331825756</v>
      </c>
      <c r="K334" s="148"/>
      <c r="L334" s="148"/>
      <c r="M334" s="148"/>
      <c r="N334" s="148">
        <f>BJ334</f>
        <v>87.272727272727266</v>
      </c>
      <c r="O334" s="148"/>
      <c r="P334" s="148"/>
      <c r="Q334" s="148"/>
      <c r="R334" s="148">
        <f>BK334</f>
        <v>87.272727272727266</v>
      </c>
      <c r="S334" s="148"/>
      <c r="T334" s="148"/>
      <c r="U334" s="148"/>
      <c r="V334" s="148">
        <f>BL334</f>
        <v>12.727272727272727</v>
      </c>
      <c r="W334" s="148"/>
      <c r="X334" s="148"/>
      <c r="Y334" s="148"/>
      <c r="Z334" s="148">
        <f>BM334</f>
        <v>0</v>
      </c>
      <c r="AA334" s="148"/>
      <c r="AB334" s="148"/>
      <c r="AC334" s="148"/>
      <c r="AD334" s="28"/>
      <c r="AE334" s="28"/>
      <c r="AF334" s="28"/>
      <c r="AG334" s="28"/>
      <c r="BG334" s="2">
        <v>41</v>
      </c>
      <c r="BH334" s="2" t="s">
        <v>14</v>
      </c>
      <c r="BI334" s="29">
        <v>87.693406331825756</v>
      </c>
      <c r="BJ334" s="29">
        <f>BK334</f>
        <v>87.272727272727266</v>
      </c>
      <c r="BK334" s="29">
        <v>87.272727272727266</v>
      </c>
      <c r="BL334" s="29">
        <v>12.727272727272727</v>
      </c>
      <c r="BM334" s="29">
        <v>0</v>
      </c>
    </row>
    <row r="335" spans="1:96">
      <c r="D335" s="145" t="s">
        <v>15</v>
      </c>
      <c r="E335" s="146"/>
      <c r="F335" s="146"/>
      <c r="G335" s="146"/>
      <c r="H335" s="146"/>
      <c r="I335" s="147"/>
      <c r="J335" s="157">
        <f>BI335</f>
        <v>88.129496402877692</v>
      </c>
      <c r="K335" s="157"/>
      <c r="L335" s="157"/>
      <c r="M335" s="157"/>
      <c r="N335" s="157">
        <f>BJ335</f>
        <v>75</v>
      </c>
      <c r="O335" s="157"/>
      <c r="P335" s="157"/>
      <c r="Q335" s="157"/>
      <c r="R335" s="157">
        <f>BK335</f>
        <v>75</v>
      </c>
      <c r="S335" s="157"/>
      <c r="T335" s="157"/>
      <c r="U335" s="157"/>
      <c r="V335" s="157">
        <f>BL335</f>
        <v>25</v>
      </c>
      <c r="W335" s="157"/>
      <c r="X335" s="157"/>
      <c r="Y335" s="157"/>
      <c r="Z335" s="157">
        <f>BM335</f>
        <v>0</v>
      </c>
      <c r="AA335" s="157"/>
      <c r="AB335" s="157"/>
      <c r="AC335" s="157"/>
      <c r="AD335" s="28"/>
      <c r="AE335" s="28"/>
      <c r="AF335" s="28"/>
      <c r="AG335" s="28"/>
      <c r="BH335" s="2" t="s">
        <v>16</v>
      </c>
      <c r="BI335" s="29">
        <v>88.129496402877692</v>
      </c>
      <c r="BJ335" s="29">
        <v>75</v>
      </c>
      <c r="BK335" s="29">
        <v>75</v>
      </c>
      <c r="BL335" s="29">
        <v>25</v>
      </c>
      <c r="BM335" s="29">
        <v>0</v>
      </c>
    </row>
    <row r="336" spans="1:96">
      <c r="D336" s="33" t="s">
        <v>111</v>
      </c>
      <c r="E336" s="69"/>
      <c r="F336" s="69"/>
      <c r="G336" s="69"/>
      <c r="H336" s="69"/>
      <c r="I336" s="69"/>
      <c r="J336" s="69"/>
      <c r="K336" s="69"/>
      <c r="L336" s="69"/>
      <c r="M336" s="69"/>
      <c r="N336" s="69"/>
      <c r="O336" s="69"/>
      <c r="P336" s="69"/>
      <c r="Q336" s="69"/>
      <c r="R336" s="69"/>
      <c r="S336" s="69"/>
      <c r="T336" s="69"/>
      <c r="U336" s="69"/>
      <c r="V336" s="69"/>
      <c r="W336" s="69"/>
      <c r="X336" s="69"/>
      <c r="Y336" s="69"/>
      <c r="Z336" s="69"/>
      <c r="AA336" s="69"/>
      <c r="AB336" s="69"/>
      <c r="AC336" s="69"/>
      <c r="AD336" s="69"/>
      <c r="AE336" s="69"/>
      <c r="AF336" s="69"/>
      <c r="AG336" s="69"/>
      <c r="AK336" s="23"/>
      <c r="BI336" s="27" t="s">
        <v>11</v>
      </c>
      <c r="BJ336" s="2" t="s">
        <v>12</v>
      </c>
      <c r="BK336" s="2">
        <v>1</v>
      </c>
      <c r="BL336" s="2">
        <v>2</v>
      </c>
      <c r="BM336" s="2">
        <v>0</v>
      </c>
    </row>
    <row r="337" spans="4:65">
      <c r="D337" s="117" t="s">
        <v>13</v>
      </c>
      <c r="E337" s="118"/>
      <c r="F337" s="118"/>
      <c r="G337" s="118"/>
      <c r="H337" s="118"/>
      <c r="I337" s="119"/>
      <c r="J337" s="148">
        <f>BI337</f>
        <v>85.789097833849084</v>
      </c>
      <c r="K337" s="148"/>
      <c r="L337" s="148"/>
      <c r="M337" s="148"/>
      <c r="N337" s="148">
        <f>BJ337</f>
        <v>87.272727272727266</v>
      </c>
      <c r="O337" s="148"/>
      <c r="P337" s="148"/>
      <c r="Q337" s="148"/>
      <c r="R337" s="148">
        <f>BK337</f>
        <v>87.272727272727266</v>
      </c>
      <c r="S337" s="148"/>
      <c r="T337" s="148"/>
      <c r="U337" s="148"/>
      <c r="V337" s="148">
        <f>BL337</f>
        <v>12.727272727272727</v>
      </c>
      <c r="W337" s="148"/>
      <c r="X337" s="148"/>
      <c r="Y337" s="148"/>
      <c r="Z337" s="148">
        <f>BM337</f>
        <v>0</v>
      </c>
      <c r="AA337" s="148"/>
      <c r="AB337" s="148"/>
      <c r="AC337" s="148"/>
      <c r="AD337" s="28"/>
      <c r="AE337" s="28"/>
      <c r="AF337" s="28"/>
      <c r="AG337" s="28"/>
      <c r="BG337" s="2">
        <v>42</v>
      </c>
      <c r="BH337" s="2" t="s">
        <v>14</v>
      </c>
      <c r="BI337" s="29">
        <v>85.789097833849084</v>
      </c>
      <c r="BJ337" s="29">
        <f>BK337</f>
        <v>87.272727272727266</v>
      </c>
      <c r="BK337" s="29">
        <v>87.272727272727266</v>
      </c>
      <c r="BL337" s="29">
        <v>12.727272727272727</v>
      </c>
      <c r="BM337" s="29">
        <v>0</v>
      </c>
    </row>
    <row r="338" spans="4:65">
      <c r="D338" s="108" t="s">
        <v>15</v>
      </c>
      <c r="E338" s="109"/>
      <c r="F338" s="109"/>
      <c r="G338" s="109"/>
      <c r="H338" s="109"/>
      <c r="I338" s="110"/>
      <c r="J338" s="157">
        <f>BI338</f>
        <v>87.050359712230218</v>
      </c>
      <c r="K338" s="157"/>
      <c r="L338" s="157"/>
      <c r="M338" s="157"/>
      <c r="N338" s="157">
        <f>BJ338</f>
        <v>87.5</v>
      </c>
      <c r="O338" s="157"/>
      <c r="P338" s="157"/>
      <c r="Q338" s="157"/>
      <c r="R338" s="157">
        <f>BK338</f>
        <v>87.5</v>
      </c>
      <c r="S338" s="157"/>
      <c r="T338" s="157"/>
      <c r="U338" s="157"/>
      <c r="V338" s="157">
        <f>BL338</f>
        <v>12.5</v>
      </c>
      <c r="W338" s="157"/>
      <c r="X338" s="157"/>
      <c r="Y338" s="157"/>
      <c r="Z338" s="157">
        <f>BM338</f>
        <v>0</v>
      </c>
      <c r="AA338" s="157"/>
      <c r="AB338" s="157"/>
      <c r="AC338" s="157"/>
      <c r="AD338" s="28"/>
      <c r="AE338" s="28"/>
      <c r="AF338" s="28"/>
      <c r="AG338" s="28"/>
      <c r="BH338" s="2" t="s">
        <v>16</v>
      </c>
      <c r="BI338" s="29">
        <v>87.050359712230218</v>
      </c>
      <c r="BJ338" s="29">
        <v>87.5</v>
      </c>
      <c r="BK338" s="29">
        <v>87.5</v>
      </c>
      <c r="BL338" s="29">
        <v>12.5</v>
      </c>
      <c r="BM338" s="29">
        <v>0</v>
      </c>
    </row>
    <row r="339" spans="4:65">
      <c r="D339" s="33" t="s">
        <v>112</v>
      </c>
      <c r="E339" s="69"/>
      <c r="F339" s="69"/>
      <c r="G339" s="69"/>
      <c r="H339" s="69"/>
      <c r="I339" s="69"/>
      <c r="J339" s="69"/>
      <c r="K339" s="69"/>
      <c r="L339" s="69"/>
      <c r="M339" s="69"/>
      <c r="N339" s="69"/>
      <c r="O339" s="69"/>
      <c r="P339" s="69"/>
      <c r="Q339" s="69"/>
      <c r="R339" s="69"/>
      <c r="S339" s="69"/>
      <c r="T339" s="69"/>
      <c r="U339" s="69"/>
      <c r="V339" s="69"/>
      <c r="W339" s="69"/>
      <c r="X339" s="69"/>
      <c r="Y339" s="69"/>
      <c r="Z339" s="69"/>
      <c r="AA339" s="69"/>
      <c r="AB339" s="69"/>
      <c r="AC339" s="69"/>
      <c r="AD339" s="69"/>
      <c r="AE339" s="69"/>
      <c r="AF339" s="69"/>
      <c r="AG339" s="69"/>
      <c r="AK339" s="23"/>
      <c r="BI339" s="27" t="s">
        <v>11</v>
      </c>
      <c r="BJ339" s="2" t="s">
        <v>12</v>
      </c>
      <c r="BK339" s="2">
        <v>1</v>
      </c>
      <c r="BL339" s="2">
        <v>2</v>
      </c>
      <c r="BM339" s="2">
        <v>0</v>
      </c>
    </row>
    <row r="340" spans="4:65">
      <c r="D340" s="117" t="s">
        <v>13</v>
      </c>
      <c r="E340" s="118"/>
      <c r="F340" s="118"/>
      <c r="G340" s="118"/>
      <c r="H340" s="118"/>
      <c r="I340" s="119"/>
      <c r="J340" s="148">
        <f>BI340</f>
        <v>91.811473458700306</v>
      </c>
      <c r="K340" s="148"/>
      <c r="L340" s="148"/>
      <c r="M340" s="148"/>
      <c r="N340" s="148">
        <f>BJ340</f>
        <v>92.72727272727272</v>
      </c>
      <c r="O340" s="148"/>
      <c r="P340" s="148"/>
      <c r="Q340" s="148"/>
      <c r="R340" s="148">
        <f>BK340</f>
        <v>92.72727272727272</v>
      </c>
      <c r="S340" s="148"/>
      <c r="T340" s="148"/>
      <c r="U340" s="148"/>
      <c r="V340" s="148">
        <f>BL340</f>
        <v>7.2727272727272725</v>
      </c>
      <c r="W340" s="148"/>
      <c r="X340" s="148"/>
      <c r="Y340" s="148"/>
      <c r="Z340" s="148">
        <f>BM340</f>
        <v>0</v>
      </c>
      <c r="AA340" s="148"/>
      <c r="AB340" s="148"/>
      <c r="AC340" s="148"/>
      <c r="AD340" s="28"/>
      <c r="AE340" s="28"/>
      <c r="AF340" s="28"/>
      <c r="AG340" s="28"/>
      <c r="BG340" s="2">
        <v>43</v>
      </c>
      <c r="BH340" s="2" t="s">
        <v>14</v>
      </c>
      <c r="BI340" s="29">
        <v>91.811473458700306</v>
      </c>
      <c r="BJ340" s="29">
        <f>BK340</f>
        <v>92.72727272727272</v>
      </c>
      <c r="BK340" s="29">
        <v>92.72727272727272</v>
      </c>
      <c r="BL340" s="29">
        <v>7.2727272727272725</v>
      </c>
      <c r="BM340" s="29">
        <v>0</v>
      </c>
    </row>
    <row r="341" spans="4:65">
      <c r="D341" s="108" t="s">
        <v>15</v>
      </c>
      <c r="E341" s="109"/>
      <c r="F341" s="109"/>
      <c r="G341" s="109"/>
      <c r="H341" s="109"/>
      <c r="I341" s="110"/>
      <c r="J341" s="157">
        <f>BI341</f>
        <v>92.108812949640281</v>
      </c>
      <c r="K341" s="157"/>
      <c r="L341" s="157"/>
      <c r="M341" s="157"/>
      <c r="N341" s="157">
        <f>BJ341</f>
        <v>96.428571428571431</v>
      </c>
      <c r="O341" s="157"/>
      <c r="P341" s="157"/>
      <c r="Q341" s="157"/>
      <c r="R341" s="157">
        <f>BK341</f>
        <v>96.428571428571431</v>
      </c>
      <c r="S341" s="157"/>
      <c r="T341" s="157"/>
      <c r="U341" s="157"/>
      <c r="V341" s="157">
        <f>BL341</f>
        <v>3.5714285714285712</v>
      </c>
      <c r="W341" s="157"/>
      <c r="X341" s="157"/>
      <c r="Y341" s="157"/>
      <c r="Z341" s="157">
        <f>BM341</f>
        <v>0</v>
      </c>
      <c r="AA341" s="157"/>
      <c r="AB341" s="157"/>
      <c r="AC341" s="157"/>
      <c r="AD341" s="28"/>
      <c r="AE341" s="28"/>
      <c r="AF341" s="28"/>
      <c r="AG341" s="28"/>
      <c r="BH341" s="2" t="s">
        <v>16</v>
      </c>
      <c r="BI341" s="29">
        <v>92.108812949640281</v>
      </c>
      <c r="BJ341" s="29">
        <v>96.428571428571431</v>
      </c>
      <c r="BK341" s="29">
        <v>96.428571428571431</v>
      </c>
      <c r="BL341" s="29">
        <v>3.5714285714285712</v>
      </c>
      <c r="BM341" s="29">
        <v>0</v>
      </c>
    </row>
    <row r="342" spans="4:65">
      <c r="D342" s="33" t="s">
        <v>113</v>
      </c>
      <c r="E342" s="69"/>
      <c r="F342" s="69"/>
      <c r="G342" s="69"/>
      <c r="H342" s="69"/>
      <c r="I342" s="69"/>
      <c r="J342" s="69"/>
      <c r="K342" s="69"/>
      <c r="L342" s="69"/>
      <c r="M342" s="69"/>
      <c r="N342" s="69"/>
      <c r="O342" s="69"/>
      <c r="P342" s="69"/>
      <c r="Q342" s="69"/>
      <c r="R342" s="69"/>
      <c r="S342" s="69"/>
      <c r="T342" s="69"/>
      <c r="U342" s="69"/>
      <c r="V342" s="69"/>
      <c r="W342" s="69"/>
      <c r="X342" s="69"/>
      <c r="Y342" s="69"/>
      <c r="Z342" s="69"/>
      <c r="AA342" s="69"/>
      <c r="AB342" s="69"/>
      <c r="AC342" s="69"/>
      <c r="AD342" s="69"/>
      <c r="AE342" s="69"/>
      <c r="AF342" s="69"/>
      <c r="AG342" s="69"/>
      <c r="AK342" s="23"/>
      <c r="BI342" s="27" t="s">
        <v>11</v>
      </c>
      <c r="BJ342" s="2" t="s">
        <v>12</v>
      </c>
      <c r="BK342" s="2">
        <v>1</v>
      </c>
      <c r="BL342" s="2">
        <v>2</v>
      </c>
      <c r="BM342" s="2">
        <v>0</v>
      </c>
    </row>
    <row r="343" spans="4:65">
      <c r="D343" s="117" t="s">
        <v>13</v>
      </c>
      <c r="E343" s="118"/>
      <c r="F343" s="118"/>
      <c r="G343" s="118"/>
      <c r="H343" s="118"/>
      <c r="I343" s="119"/>
      <c r="J343" s="148">
        <f>BI343</f>
        <v>98.333730064270412</v>
      </c>
      <c r="K343" s="148"/>
      <c r="L343" s="148"/>
      <c r="M343" s="148"/>
      <c r="N343" s="148">
        <f>BJ343</f>
        <v>98.181818181818187</v>
      </c>
      <c r="O343" s="148"/>
      <c r="P343" s="148"/>
      <c r="Q343" s="148"/>
      <c r="R343" s="148">
        <f>BK343</f>
        <v>98.181818181818187</v>
      </c>
      <c r="S343" s="148"/>
      <c r="T343" s="148"/>
      <c r="U343" s="148"/>
      <c r="V343" s="148">
        <f>BL343</f>
        <v>1.8181818181818181</v>
      </c>
      <c r="W343" s="148"/>
      <c r="X343" s="148"/>
      <c r="Y343" s="148"/>
      <c r="Z343" s="148">
        <f>BM343</f>
        <v>0</v>
      </c>
      <c r="AA343" s="148"/>
      <c r="AB343" s="148"/>
      <c r="AC343" s="148"/>
      <c r="AD343" s="28"/>
      <c r="AE343" s="28"/>
      <c r="AF343" s="28"/>
      <c r="AG343" s="28"/>
      <c r="BG343" s="2">
        <v>44</v>
      </c>
      <c r="BH343" s="2" t="s">
        <v>14</v>
      </c>
      <c r="BI343" s="29">
        <v>98.333730064270412</v>
      </c>
      <c r="BJ343" s="29">
        <f>BK343</f>
        <v>98.181818181818187</v>
      </c>
      <c r="BK343" s="29">
        <v>98.181818181818187</v>
      </c>
      <c r="BL343" s="29">
        <v>1.8181818181818181</v>
      </c>
      <c r="BM343" s="29">
        <v>0</v>
      </c>
    </row>
    <row r="344" spans="4:65">
      <c r="D344" s="145" t="s">
        <v>15</v>
      </c>
      <c r="E344" s="146"/>
      <c r="F344" s="146"/>
      <c r="G344" s="146"/>
      <c r="H344" s="146"/>
      <c r="I344" s="147"/>
      <c r="J344" s="157">
        <f>BI344</f>
        <v>97.954136690647488</v>
      </c>
      <c r="K344" s="157"/>
      <c r="L344" s="157"/>
      <c r="M344" s="157"/>
      <c r="N344" s="157">
        <f>BJ344</f>
        <v>100</v>
      </c>
      <c r="O344" s="157"/>
      <c r="P344" s="157"/>
      <c r="Q344" s="157"/>
      <c r="R344" s="157">
        <f>BK344</f>
        <v>100</v>
      </c>
      <c r="S344" s="157"/>
      <c r="T344" s="157"/>
      <c r="U344" s="157"/>
      <c r="V344" s="157">
        <f>BL344</f>
        <v>0</v>
      </c>
      <c r="W344" s="157"/>
      <c r="X344" s="157"/>
      <c r="Y344" s="157"/>
      <c r="Z344" s="157">
        <f>BM344</f>
        <v>0</v>
      </c>
      <c r="AA344" s="157"/>
      <c r="AB344" s="157"/>
      <c r="AC344" s="157"/>
      <c r="AD344" s="28"/>
      <c r="AE344" s="28"/>
      <c r="AF344" s="28"/>
      <c r="AG344" s="28"/>
      <c r="BH344" s="2" t="s">
        <v>16</v>
      </c>
      <c r="BI344" s="29">
        <v>97.954136690647488</v>
      </c>
      <c r="BJ344" s="29">
        <v>100</v>
      </c>
      <c r="BK344" s="29">
        <v>100</v>
      </c>
      <c r="BL344" s="29">
        <v>0</v>
      </c>
      <c r="BM344" s="29">
        <v>0</v>
      </c>
    </row>
    <row r="345" spans="4:65">
      <c r="D345" s="33" t="s">
        <v>114</v>
      </c>
      <c r="E345" s="69"/>
      <c r="F345" s="69"/>
      <c r="G345" s="69"/>
      <c r="H345" s="69"/>
      <c r="I345" s="69"/>
      <c r="J345" s="69"/>
      <c r="K345" s="69"/>
      <c r="L345" s="69"/>
      <c r="M345" s="69"/>
      <c r="N345" s="69"/>
      <c r="O345" s="69"/>
      <c r="P345" s="69"/>
      <c r="Q345" s="69"/>
      <c r="R345" s="69"/>
      <c r="S345" s="69"/>
      <c r="T345" s="69"/>
      <c r="U345" s="69"/>
      <c r="V345" s="69"/>
      <c r="W345" s="69"/>
      <c r="X345" s="69"/>
      <c r="Y345" s="69"/>
      <c r="Z345" s="69"/>
      <c r="AA345" s="69"/>
      <c r="AB345" s="69"/>
      <c r="AC345" s="69"/>
      <c r="AD345" s="69"/>
      <c r="AE345" s="69"/>
      <c r="AF345" s="69"/>
      <c r="AG345" s="69"/>
      <c r="AK345" s="23"/>
      <c r="BI345" s="27" t="s">
        <v>11</v>
      </c>
      <c r="BJ345" s="2" t="s">
        <v>12</v>
      </c>
      <c r="BK345" s="2">
        <v>1</v>
      </c>
      <c r="BL345" s="2">
        <v>2</v>
      </c>
      <c r="BM345" s="2">
        <v>0</v>
      </c>
    </row>
    <row r="346" spans="4:65">
      <c r="D346" s="117" t="s">
        <v>13</v>
      </c>
      <c r="E346" s="118"/>
      <c r="F346" s="118"/>
      <c r="G346" s="118"/>
      <c r="H346" s="118"/>
      <c r="I346" s="119"/>
      <c r="J346" s="148">
        <f>BI346</f>
        <v>97.833849083551542</v>
      </c>
      <c r="K346" s="148"/>
      <c r="L346" s="148"/>
      <c r="M346" s="148"/>
      <c r="N346" s="148">
        <f>BJ346</f>
        <v>98.181818181818187</v>
      </c>
      <c r="O346" s="148"/>
      <c r="P346" s="148"/>
      <c r="Q346" s="148"/>
      <c r="R346" s="148">
        <f>BK346</f>
        <v>98.181818181818187</v>
      </c>
      <c r="S346" s="148"/>
      <c r="T346" s="148"/>
      <c r="U346" s="148"/>
      <c r="V346" s="148">
        <f>BL346</f>
        <v>1.8181818181818181</v>
      </c>
      <c r="W346" s="148"/>
      <c r="X346" s="148"/>
      <c r="Y346" s="148"/>
      <c r="Z346" s="148">
        <f>BM346</f>
        <v>0</v>
      </c>
      <c r="AA346" s="148"/>
      <c r="AB346" s="148"/>
      <c r="AC346" s="148"/>
      <c r="AD346" s="28"/>
      <c r="AE346" s="28"/>
      <c r="AF346" s="28"/>
      <c r="AG346" s="28"/>
      <c r="BG346" s="2">
        <v>45</v>
      </c>
      <c r="BH346" s="2" t="s">
        <v>14</v>
      </c>
      <c r="BI346" s="29">
        <v>97.833849083551542</v>
      </c>
      <c r="BJ346" s="29">
        <f>BK346</f>
        <v>98.181818181818187</v>
      </c>
      <c r="BK346" s="29">
        <v>98.181818181818187</v>
      </c>
      <c r="BL346" s="29">
        <v>1.8181818181818181</v>
      </c>
      <c r="BM346" s="29">
        <v>0</v>
      </c>
    </row>
    <row r="347" spans="4:65">
      <c r="D347" s="145" t="s">
        <v>15</v>
      </c>
      <c r="E347" s="146"/>
      <c r="F347" s="146"/>
      <c r="G347" s="146"/>
      <c r="H347" s="146"/>
      <c r="I347" s="147"/>
      <c r="J347" s="157">
        <f>BI347</f>
        <v>98.111510791366911</v>
      </c>
      <c r="K347" s="157"/>
      <c r="L347" s="157"/>
      <c r="M347" s="157"/>
      <c r="N347" s="157">
        <f>BJ347</f>
        <v>96.428571428571431</v>
      </c>
      <c r="O347" s="157"/>
      <c r="P347" s="157"/>
      <c r="Q347" s="157"/>
      <c r="R347" s="157">
        <f>BK347</f>
        <v>96.428571428571431</v>
      </c>
      <c r="S347" s="157"/>
      <c r="T347" s="157"/>
      <c r="U347" s="157"/>
      <c r="V347" s="157">
        <f>BL347</f>
        <v>3.5714285714285712</v>
      </c>
      <c r="W347" s="157"/>
      <c r="X347" s="157"/>
      <c r="Y347" s="157"/>
      <c r="Z347" s="157">
        <f>BM347</f>
        <v>0</v>
      </c>
      <c r="AA347" s="157"/>
      <c r="AB347" s="157"/>
      <c r="AC347" s="157"/>
      <c r="AD347" s="28"/>
      <c r="AE347" s="28"/>
      <c r="AF347" s="28"/>
      <c r="AG347" s="28"/>
      <c r="BH347" s="2" t="s">
        <v>16</v>
      </c>
      <c r="BI347" s="29">
        <v>98.111510791366911</v>
      </c>
      <c r="BJ347" s="29">
        <v>96.428571428571431</v>
      </c>
      <c r="BK347" s="29">
        <v>96.428571428571431</v>
      </c>
      <c r="BL347" s="29">
        <v>3.5714285714285712</v>
      </c>
      <c r="BM347" s="29">
        <v>0</v>
      </c>
    </row>
    <row r="348" spans="4:65">
      <c r="D348" s="33" t="s">
        <v>115</v>
      </c>
      <c r="E348" s="69"/>
      <c r="F348" s="69"/>
      <c r="G348" s="69"/>
      <c r="H348" s="69"/>
      <c r="I348" s="69"/>
      <c r="J348" s="69"/>
      <c r="K348" s="69"/>
      <c r="L348" s="69"/>
      <c r="M348" s="69"/>
      <c r="N348" s="69"/>
      <c r="O348" s="69"/>
      <c r="P348" s="69"/>
      <c r="Q348" s="69"/>
      <c r="R348" s="69"/>
      <c r="S348" s="69"/>
      <c r="T348" s="69"/>
      <c r="U348" s="69"/>
      <c r="V348" s="69"/>
      <c r="W348" s="69"/>
      <c r="X348" s="69"/>
      <c r="Y348" s="69"/>
      <c r="Z348" s="69"/>
      <c r="AA348" s="69"/>
      <c r="AB348" s="69"/>
      <c r="AC348" s="69"/>
      <c r="AD348" s="69"/>
      <c r="AE348" s="69"/>
      <c r="AF348" s="69"/>
      <c r="AG348" s="69"/>
      <c r="AK348" s="23"/>
      <c r="BI348" s="27" t="s">
        <v>11</v>
      </c>
      <c r="BJ348" s="2" t="s">
        <v>12</v>
      </c>
      <c r="BK348" s="2">
        <v>1</v>
      </c>
      <c r="BL348" s="2">
        <v>2</v>
      </c>
      <c r="BM348" s="2">
        <v>0</v>
      </c>
    </row>
    <row r="349" spans="4:65">
      <c r="D349" s="117" t="s">
        <v>13</v>
      </c>
      <c r="E349" s="118"/>
      <c r="F349" s="118"/>
      <c r="G349" s="118"/>
      <c r="H349" s="118"/>
      <c r="I349" s="119"/>
      <c r="J349" s="148">
        <f>BI349</f>
        <v>90.383242085217802</v>
      </c>
      <c r="K349" s="148"/>
      <c r="L349" s="148"/>
      <c r="M349" s="148"/>
      <c r="N349" s="148">
        <f>BJ349</f>
        <v>92.72727272727272</v>
      </c>
      <c r="O349" s="148"/>
      <c r="P349" s="148"/>
      <c r="Q349" s="148"/>
      <c r="R349" s="148">
        <f>BK349</f>
        <v>92.72727272727272</v>
      </c>
      <c r="S349" s="148"/>
      <c r="T349" s="148"/>
      <c r="U349" s="148"/>
      <c r="V349" s="148">
        <f>BL349</f>
        <v>7.2727272727272725</v>
      </c>
      <c r="W349" s="148"/>
      <c r="X349" s="148"/>
      <c r="Y349" s="148"/>
      <c r="Z349" s="148">
        <f>BM349</f>
        <v>0</v>
      </c>
      <c r="AA349" s="148"/>
      <c r="AB349" s="148"/>
      <c r="AC349" s="148"/>
      <c r="AD349" s="28"/>
      <c r="AE349" s="28"/>
      <c r="AF349" s="28"/>
      <c r="AG349" s="28"/>
      <c r="BG349" s="2">
        <v>46</v>
      </c>
      <c r="BH349" s="2" t="s">
        <v>14</v>
      </c>
      <c r="BI349" s="29">
        <v>90.383242085217802</v>
      </c>
      <c r="BJ349" s="29">
        <f>BK349</f>
        <v>92.72727272727272</v>
      </c>
      <c r="BK349" s="29">
        <v>92.72727272727272</v>
      </c>
      <c r="BL349" s="29">
        <v>7.2727272727272725</v>
      </c>
      <c r="BM349" s="29">
        <v>0</v>
      </c>
    </row>
    <row r="350" spans="4:65">
      <c r="D350" s="108" t="s">
        <v>15</v>
      </c>
      <c r="E350" s="109"/>
      <c r="F350" s="109"/>
      <c r="G350" s="109"/>
      <c r="H350" s="109"/>
      <c r="I350" s="110"/>
      <c r="J350" s="157">
        <f>BI350</f>
        <v>89.77068345323741</v>
      </c>
      <c r="K350" s="157"/>
      <c r="L350" s="157"/>
      <c r="M350" s="157"/>
      <c r="N350" s="157">
        <f>BJ350</f>
        <v>96.428571428571431</v>
      </c>
      <c r="O350" s="157"/>
      <c r="P350" s="157"/>
      <c r="Q350" s="157"/>
      <c r="R350" s="157">
        <f>BK350</f>
        <v>96.428571428571431</v>
      </c>
      <c r="S350" s="157"/>
      <c r="T350" s="157"/>
      <c r="U350" s="157"/>
      <c r="V350" s="157">
        <f>BL350</f>
        <v>3.5714285714285712</v>
      </c>
      <c r="W350" s="157"/>
      <c r="X350" s="157"/>
      <c r="Y350" s="157"/>
      <c r="Z350" s="157">
        <f>BM350</f>
        <v>0</v>
      </c>
      <c r="AA350" s="157"/>
      <c r="AB350" s="157"/>
      <c r="AC350" s="157"/>
      <c r="AD350" s="28"/>
      <c r="AE350" s="28"/>
      <c r="AF350" s="28"/>
      <c r="AG350" s="28"/>
      <c r="BH350" s="2" t="s">
        <v>16</v>
      </c>
      <c r="BI350" s="29">
        <v>89.77068345323741</v>
      </c>
      <c r="BJ350" s="29">
        <v>96.428571428571431</v>
      </c>
      <c r="BK350" s="29">
        <v>96.428571428571431</v>
      </c>
      <c r="BL350" s="29">
        <v>3.5714285714285712</v>
      </c>
      <c r="BM350" s="29">
        <v>0</v>
      </c>
    </row>
    <row r="351" spans="4:65">
      <c r="D351" s="33" t="s">
        <v>116</v>
      </c>
      <c r="E351" s="69"/>
      <c r="F351" s="69"/>
      <c r="G351" s="69"/>
      <c r="H351" s="69"/>
      <c r="I351" s="69"/>
      <c r="J351" s="69"/>
      <c r="K351" s="69"/>
      <c r="L351" s="69"/>
      <c r="M351" s="69"/>
      <c r="N351" s="69"/>
      <c r="O351" s="69"/>
      <c r="P351" s="69"/>
      <c r="Q351" s="69"/>
      <c r="R351" s="69"/>
      <c r="S351" s="69"/>
      <c r="T351" s="69"/>
      <c r="U351" s="69"/>
      <c r="V351" s="69"/>
      <c r="W351" s="69"/>
      <c r="X351" s="69"/>
      <c r="Y351" s="69"/>
      <c r="Z351" s="69"/>
      <c r="AA351" s="69"/>
      <c r="AB351" s="69"/>
      <c r="AC351" s="69"/>
      <c r="AD351" s="69"/>
      <c r="AE351" s="69"/>
      <c r="AF351" s="69"/>
      <c r="AG351" s="69"/>
      <c r="AK351" s="23"/>
      <c r="BI351" s="27" t="s">
        <v>11</v>
      </c>
      <c r="BJ351" s="2" t="s">
        <v>12</v>
      </c>
      <c r="BK351" s="2">
        <v>1</v>
      </c>
      <c r="BL351" s="2">
        <v>2</v>
      </c>
      <c r="BM351" s="2">
        <v>0</v>
      </c>
    </row>
    <row r="352" spans="4:65">
      <c r="D352" s="117" t="s">
        <v>13</v>
      </c>
      <c r="E352" s="118"/>
      <c r="F352" s="118"/>
      <c r="G352" s="118"/>
      <c r="H352" s="118"/>
      <c r="I352" s="119"/>
      <c r="J352" s="148">
        <f>BI352</f>
        <v>98.071887645798611</v>
      </c>
      <c r="K352" s="148"/>
      <c r="L352" s="148"/>
      <c r="M352" s="148"/>
      <c r="N352" s="148">
        <f>BJ352</f>
        <v>98.181818181818187</v>
      </c>
      <c r="O352" s="148"/>
      <c r="P352" s="148"/>
      <c r="Q352" s="148"/>
      <c r="R352" s="148">
        <f>BK352</f>
        <v>98.181818181818187</v>
      </c>
      <c r="S352" s="148"/>
      <c r="T352" s="148"/>
      <c r="U352" s="148"/>
      <c r="V352" s="148">
        <f>BL352</f>
        <v>1.8181818181818181</v>
      </c>
      <c r="W352" s="148"/>
      <c r="X352" s="148"/>
      <c r="Y352" s="148"/>
      <c r="Z352" s="148">
        <f>BM352</f>
        <v>0</v>
      </c>
      <c r="AA352" s="148"/>
      <c r="AB352" s="148"/>
      <c r="AC352" s="148"/>
      <c r="AD352" s="28"/>
      <c r="AE352" s="28"/>
      <c r="AF352" s="28"/>
      <c r="AG352" s="28"/>
      <c r="BG352" s="2">
        <v>47</v>
      </c>
      <c r="BH352" s="2" t="s">
        <v>14</v>
      </c>
      <c r="BI352" s="29">
        <v>98.071887645798611</v>
      </c>
      <c r="BJ352" s="29">
        <f>BK352</f>
        <v>98.181818181818187</v>
      </c>
      <c r="BK352" s="29">
        <v>98.181818181818187</v>
      </c>
      <c r="BL352" s="29">
        <v>1.8181818181818181</v>
      </c>
      <c r="BM352" s="29">
        <v>0</v>
      </c>
    </row>
    <row r="353" spans="4:65">
      <c r="D353" s="108" t="s">
        <v>15</v>
      </c>
      <c r="E353" s="109"/>
      <c r="F353" s="109"/>
      <c r="G353" s="109"/>
      <c r="H353" s="109"/>
      <c r="I353" s="110"/>
      <c r="J353" s="157">
        <f>BI353</f>
        <v>97.684352517985602</v>
      </c>
      <c r="K353" s="157"/>
      <c r="L353" s="157"/>
      <c r="M353" s="157"/>
      <c r="N353" s="157">
        <f>BJ353</f>
        <v>100</v>
      </c>
      <c r="O353" s="157"/>
      <c r="P353" s="157"/>
      <c r="Q353" s="157"/>
      <c r="R353" s="157">
        <f>BK353</f>
        <v>100</v>
      </c>
      <c r="S353" s="157"/>
      <c r="T353" s="157"/>
      <c r="U353" s="157"/>
      <c r="V353" s="157">
        <f>BL353</f>
        <v>0</v>
      </c>
      <c r="W353" s="157"/>
      <c r="X353" s="157"/>
      <c r="Y353" s="157"/>
      <c r="Z353" s="157">
        <f>BM353</f>
        <v>0</v>
      </c>
      <c r="AA353" s="157"/>
      <c r="AB353" s="157"/>
      <c r="AC353" s="157"/>
      <c r="AD353" s="28"/>
      <c r="AE353" s="28"/>
      <c r="AF353" s="28"/>
      <c r="AG353" s="28"/>
      <c r="BH353" s="2" t="s">
        <v>16</v>
      </c>
      <c r="BI353" s="29">
        <v>97.684352517985602</v>
      </c>
      <c r="BJ353" s="29">
        <v>100</v>
      </c>
      <c r="BK353" s="29">
        <v>100</v>
      </c>
      <c r="BL353" s="29">
        <v>0</v>
      </c>
      <c r="BM353" s="29">
        <v>0</v>
      </c>
    </row>
    <row r="354" spans="4:65">
      <c r="D354" s="33" t="s">
        <v>117</v>
      </c>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K354" s="23"/>
      <c r="BI354" s="27" t="s">
        <v>11</v>
      </c>
      <c r="BJ354" s="2" t="s">
        <v>12</v>
      </c>
      <c r="BK354" s="2">
        <v>1</v>
      </c>
      <c r="BL354" s="2">
        <v>2</v>
      </c>
      <c r="BM354" s="2">
        <v>0</v>
      </c>
    </row>
    <row r="355" spans="4:65">
      <c r="D355" s="117" t="s">
        <v>13</v>
      </c>
      <c r="E355" s="118"/>
      <c r="F355" s="118"/>
      <c r="G355" s="118"/>
      <c r="H355" s="118"/>
      <c r="I355" s="119"/>
      <c r="J355" s="148">
        <f>BI355</f>
        <v>98.857414901213986</v>
      </c>
      <c r="K355" s="148"/>
      <c r="L355" s="148"/>
      <c r="M355" s="148"/>
      <c r="N355" s="148">
        <f>BJ355</f>
        <v>98.181818181818187</v>
      </c>
      <c r="O355" s="148"/>
      <c r="P355" s="148"/>
      <c r="Q355" s="148"/>
      <c r="R355" s="148">
        <f>BK355</f>
        <v>98.181818181818187</v>
      </c>
      <c r="S355" s="148"/>
      <c r="T355" s="148"/>
      <c r="U355" s="148"/>
      <c r="V355" s="148">
        <f>BL355</f>
        <v>1.8181818181818181</v>
      </c>
      <c r="W355" s="148"/>
      <c r="X355" s="148"/>
      <c r="Y355" s="148"/>
      <c r="Z355" s="148">
        <f>BM355</f>
        <v>0</v>
      </c>
      <c r="AA355" s="148"/>
      <c r="AB355" s="148"/>
      <c r="AC355" s="148"/>
      <c r="AD355" s="28"/>
      <c r="AE355" s="28"/>
      <c r="AF355" s="28"/>
      <c r="AG355" s="28"/>
      <c r="BG355" s="2">
        <v>48</v>
      </c>
      <c r="BH355" s="2" t="s">
        <v>14</v>
      </c>
      <c r="BI355" s="29">
        <v>98.857414901213986</v>
      </c>
      <c r="BJ355" s="29">
        <f>BK355</f>
        <v>98.181818181818187</v>
      </c>
      <c r="BK355" s="29">
        <v>98.181818181818187</v>
      </c>
      <c r="BL355" s="29">
        <v>1.8181818181818181</v>
      </c>
      <c r="BM355" s="29">
        <v>0</v>
      </c>
    </row>
    <row r="356" spans="4:65">
      <c r="D356" s="108" t="s">
        <v>15</v>
      </c>
      <c r="E356" s="109"/>
      <c r="F356" s="109"/>
      <c r="G356" s="109"/>
      <c r="H356" s="109"/>
      <c r="I356" s="110"/>
      <c r="J356" s="157">
        <f>BI356</f>
        <v>98.628597122302153</v>
      </c>
      <c r="K356" s="157"/>
      <c r="L356" s="157"/>
      <c r="M356" s="157"/>
      <c r="N356" s="157">
        <f>BJ356</f>
        <v>98.214285714285708</v>
      </c>
      <c r="O356" s="157"/>
      <c r="P356" s="157"/>
      <c r="Q356" s="157"/>
      <c r="R356" s="157">
        <f>BK356</f>
        <v>98.214285714285708</v>
      </c>
      <c r="S356" s="157"/>
      <c r="T356" s="157"/>
      <c r="U356" s="157"/>
      <c r="V356" s="157">
        <f>BL356</f>
        <v>1.7857142857142856</v>
      </c>
      <c r="W356" s="157"/>
      <c r="X356" s="157"/>
      <c r="Y356" s="157"/>
      <c r="Z356" s="157">
        <f>BM356</f>
        <v>0</v>
      </c>
      <c r="AA356" s="157"/>
      <c r="AB356" s="157"/>
      <c r="AC356" s="157"/>
      <c r="AD356" s="28"/>
      <c r="AE356" s="28"/>
      <c r="AF356" s="28"/>
      <c r="AG356" s="28"/>
      <c r="BH356" s="2" t="s">
        <v>16</v>
      </c>
      <c r="BI356" s="29">
        <v>98.628597122302153</v>
      </c>
      <c r="BJ356" s="29">
        <v>98.214285714285708</v>
      </c>
      <c r="BK356" s="29">
        <v>98.214285714285708</v>
      </c>
      <c r="BL356" s="29">
        <v>1.7857142857142856</v>
      </c>
      <c r="BM356" s="29">
        <v>0</v>
      </c>
    </row>
    <row r="357" spans="4:65">
      <c r="D357" s="33" t="s">
        <v>118</v>
      </c>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K357" s="23"/>
      <c r="BI357" s="27" t="s">
        <v>11</v>
      </c>
      <c r="BJ357" s="2" t="s">
        <v>12</v>
      </c>
      <c r="BK357" s="2">
        <v>1</v>
      </c>
      <c r="BL357" s="2">
        <v>2</v>
      </c>
      <c r="BM357" s="2">
        <v>0</v>
      </c>
    </row>
    <row r="358" spans="4:65">
      <c r="D358" s="117" t="s">
        <v>13</v>
      </c>
      <c r="E358" s="118"/>
      <c r="F358" s="118"/>
      <c r="G358" s="118"/>
      <c r="H358" s="118"/>
      <c r="I358" s="119"/>
      <c r="J358" s="148">
        <f>BI358</f>
        <v>98.238514639371573</v>
      </c>
      <c r="K358" s="148"/>
      <c r="L358" s="148"/>
      <c r="M358" s="148"/>
      <c r="N358" s="148">
        <f>BJ358</f>
        <v>96.36363636363636</v>
      </c>
      <c r="O358" s="148"/>
      <c r="P358" s="148"/>
      <c r="Q358" s="148"/>
      <c r="R358" s="148">
        <f>BK358</f>
        <v>96.36363636363636</v>
      </c>
      <c r="S358" s="148"/>
      <c r="T358" s="148"/>
      <c r="U358" s="148"/>
      <c r="V358" s="148">
        <f>BL358</f>
        <v>3.6363636363636362</v>
      </c>
      <c r="W358" s="148"/>
      <c r="X358" s="148"/>
      <c r="Y358" s="148"/>
      <c r="Z358" s="148">
        <f>BM358</f>
        <v>0</v>
      </c>
      <c r="AA358" s="148"/>
      <c r="AB358" s="148"/>
      <c r="AC358" s="148"/>
      <c r="AD358" s="28"/>
      <c r="AE358" s="28"/>
      <c r="AF358" s="28"/>
      <c r="AG358" s="28"/>
      <c r="BG358" s="2">
        <v>49</v>
      </c>
      <c r="BH358" s="2" t="s">
        <v>14</v>
      </c>
      <c r="BI358" s="29">
        <v>98.238514639371573</v>
      </c>
      <c r="BJ358" s="29">
        <f>BK358</f>
        <v>96.36363636363636</v>
      </c>
      <c r="BK358" s="29">
        <v>96.36363636363636</v>
      </c>
      <c r="BL358" s="29">
        <v>3.6363636363636362</v>
      </c>
      <c r="BM358" s="29">
        <v>0</v>
      </c>
    </row>
    <row r="359" spans="4:65">
      <c r="D359" s="108" t="s">
        <v>15</v>
      </c>
      <c r="E359" s="109"/>
      <c r="F359" s="109"/>
      <c r="G359" s="109"/>
      <c r="H359" s="109"/>
      <c r="I359" s="110"/>
      <c r="J359" s="157">
        <f>BI359</f>
        <v>98.426258992805757</v>
      </c>
      <c r="K359" s="157"/>
      <c r="L359" s="157"/>
      <c r="M359" s="157"/>
      <c r="N359" s="157">
        <f>BJ359</f>
        <v>96.428571428571431</v>
      </c>
      <c r="O359" s="157"/>
      <c r="P359" s="157"/>
      <c r="Q359" s="157"/>
      <c r="R359" s="157">
        <f>BK359</f>
        <v>96.428571428571431</v>
      </c>
      <c r="S359" s="157"/>
      <c r="T359" s="157"/>
      <c r="U359" s="157"/>
      <c r="V359" s="157">
        <f>BL359</f>
        <v>3.5714285714285712</v>
      </c>
      <c r="W359" s="157"/>
      <c r="X359" s="157"/>
      <c r="Y359" s="157"/>
      <c r="Z359" s="157">
        <f>BM359</f>
        <v>0</v>
      </c>
      <c r="AA359" s="157"/>
      <c r="AB359" s="157"/>
      <c r="AC359" s="157"/>
      <c r="AD359" s="28"/>
      <c r="AE359" s="28"/>
      <c r="AF359" s="28"/>
      <c r="AG359" s="28"/>
      <c r="BH359" s="2" t="s">
        <v>16</v>
      </c>
      <c r="BI359" s="29">
        <v>98.426258992805757</v>
      </c>
      <c r="BJ359" s="29">
        <v>96.428571428571431</v>
      </c>
      <c r="BK359" s="29">
        <v>96.428571428571431</v>
      </c>
      <c r="BL359" s="29">
        <v>3.5714285714285712</v>
      </c>
      <c r="BM359" s="29">
        <v>0</v>
      </c>
    </row>
    <row r="360" spans="4:65">
      <c r="D360" s="33" t="s">
        <v>119</v>
      </c>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K360" s="23"/>
      <c r="BI360" s="27" t="s">
        <v>11</v>
      </c>
      <c r="BJ360" s="2" t="s">
        <v>12</v>
      </c>
      <c r="BK360" s="2">
        <v>1</v>
      </c>
      <c r="BL360" s="2">
        <v>2</v>
      </c>
      <c r="BM360" s="2">
        <v>0</v>
      </c>
    </row>
    <row r="361" spans="4:65">
      <c r="D361" s="117" t="s">
        <v>13</v>
      </c>
      <c r="E361" s="118"/>
      <c r="F361" s="118"/>
      <c r="G361" s="118"/>
      <c r="H361" s="118"/>
      <c r="I361" s="119"/>
      <c r="J361" s="148">
        <f>BI361</f>
        <v>94.572720780766488</v>
      </c>
      <c r="K361" s="148"/>
      <c r="L361" s="148"/>
      <c r="M361" s="148"/>
      <c r="N361" s="148">
        <f>BJ361</f>
        <v>96.36363636363636</v>
      </c>
      <c r="O361" s="148"/>
      <c r="P361" s="148"/>
      <c r="Q361" s="148"/>
      <c r="R361" s="148">
        <f>BK361</f>
        <v>96.36363636363636</v>
      </c>
      <c r="S361" s="148"/>
      <c r="T361" s="148"/>
      <c r="U361" s="148"/>
      <c r="V361" s="148">
        <f>BL361</f>
        <v>3.6363636363636362</v>
      </c>
      <c r="W361" s="148"/>
      <c r="X361" s="148"/>
      <c r="Y361" s="148"/>
      <c r="Z361" s="148">
        <f>BM361</f>
        <v>0</v>
      </c>
      <c r="AA361" s="148"/>
      <c r="AB361" s="148"/>
      <c r="AC361" s="148"/>
      <c r="AD361" s="28"/>
      <c r="AE361" s="28"/>
      <c r="AF361" s="28"/>
      <c r="AG361" s="28"/>
      <c r="BG361" s="2">
        <v>50</v>
      </c>
      <c r="BH361" s="2" t="s">
        <v>14</v>
      </c>
      <c r="BI361" s="29">
        <v>94.572720780766488</v>
      </c>
      <c r="BJ361" s="29">
        <f>BK361</f>
        <v>96.36363636363636</v>
      </c>
      <c r="BK361" s="29">
        <v>96.36363636363636</v>
      </c>
      <c r="BL361" s="29">
        <v>3.6363636363636362</v>
      </c>
      <c r="BM361" s="29">
        <v>0</v>
      </c>
    </row>
    <row r="362" spans="4:65">
      <c r="D362" s="108" t="s">
        <v>15</v>
      </c>
      <c r="E362" s="109"/>
      <c r="F362" s="109"/>
      <c r="G362" s="109"/>
      <c r="H362" s="109"/>
      <c r="I362" s="110"/>
      <c r="J362" s="157">
        <f>BI362</f>
        <v>94.042266187050359</v>
      </c>
      <c r="K362" s="157"/>
      <c r="L362" s="157"/>
      <c r="M362" s="157"/>
      <c r="N362" s="157">
        <f>BJ362</f>
        <v>94.642857142857139</v>
      </c>
      <c r="O362" s="157"/>
      <c r="P362" s="157"/>
      <c r="Q362" s="157"/>
      <c r="R362" s="157">
        <f>BK362</f>
        <v>94.642857142857139</v>
      </c>
      <c r="S362" s="157"/>
      <c r="T362" s="157"/>
      <c r="U362" s="157"/>
      <c r="V362" s="157">
        <f>BL362</f>
        <v>5.3571428571428568</v>
      </c>
      <c r="W362" s="157"/>
      <c r="X362" s="157"/>
      <c r="Y362" s="157"/>
      <c r="Z362" s="157">
        <f>BM362</f>
        <v>0</v>
      </c>
      <c r="AA362" s="157"/>
      <c r="AB362" s="157"/>
      <c r="AC362" s="157"/>
      <c r="AD362" s="28"/>
      <c r="AE362" s="28"/>
      <c r="AF362" s="28"/>
      <c r="AG362" s="28"/>
      <c r="BH362" s="2" t="s">
        <v>16</v>
      </c>
      <c r="BI362" s="29">
        <v>94.042266187050359</v>
      </c>
      <c r="BJ362" s="29">
        <v>94.642857142857139</v>
      </c>
      <c r="BK362" s="29">
        <v>94.642857142857139</v>
      </c>
      <c r="BL362" s="29">
        <v>5.3571428571428568</v>
      </c>
      <c r="BM362" s="29">
        <v>0</v>
      </c>
    </row>
    <row r="363" spans="4:65">
      <c r="D363" s="33" t="s">
        <v>120</v>
      </c>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K363" s="23"/>
      <c r="BI363" s="27" t="s">
        <v>11</v>
      </c>
      <c r="BJ363" s="2" t="s">
        <v>12</v>
      </c>
      <c r="BK363" s="2">
        <v>1</v>
      </c>
      <c r="BL363" s="2">
        <v>2</v>
      </c>
      <c r="BM363" s="2">
        <v>0</v>
      </c>
    </row>
    <row r="364" spans="4:65">
      <c r="D364" s="117" t="s">
        <v>13</v>
      </c>
      <c r="E364" s="118"/>
      <c r="F364" s="118"/>
      <c r="G364" s="118"/>
      <c r="H364" s="118"/>
      <c r="I364" s="119"/>
      <c r="J364" s="148">
        <f>BI364</f>
        <v>98.714591763865741</v>
      </c>
      <c r="K364" s="148"/>
      <c r="L364" s="148"/>
      <c r="M364" s="148"/>
      <c r="N364" s="148">
        <f>BJ364</f>
        <v>100</v>
      </c>
      <c r="O364" s="148"/>
      <c r="P364" s="148"/>
      <c r="Q364" s="148"/>
      <c r="R364" s="148">
        <f>BK364</f>
        <v>100</v>
      </c>
      <c r="S364" s="148"/>
      <c r="T364" s="148"/>
      <c r="U364" s="148"/>
      <c r="V364" s="148">
        <f>BL364</f>
        <v>0</v>
      </c>
      <c r="W364" s="148"/>
      <c r="X364" s="148"/>
      <c r="Y364" s="148"/>
      <c r="Z364" s="148">
        <f>BM364</f>
        <v>0</v>
      </c>
      <c r="AA364" s="148"/>
      <c r="AB364" s="148"/>
      <c r="AC364" s="148"/>
      <c r="AD364" s="28"/>
      <c r="AE364" s="28"/>
      <c r="AF364" s="28"/>
      <c r="AG364" s="28"/>
      <c r="BG364" s="2">
        <v>51</v>
      </c>
      <c r="BH364" s="2" t="s">
        <v>14</v>
      </c>
      <c r="BI364" s="29">
        <v>98.714591763865741</v>
      </c>
      <c r="BJ364" s="29">
        <f>BK364</f>
        <v>100</v>
      </c>
      <c r="BK364" s="29">
        <v>100</v>
      </c>
      <c r="BL364" s="29">
        <v>0</v>
      </c>
      <c r="BM364" s="29">
        <v>0</v>
      </c>
    </row>
    <row r="365" spans="4:65">
      <c r="D365" s="108" t="s">
        <v>15</v>
      </c>
      <c r="E365" s="109"/>
      <c r="F365" s="109"/>
      <c r="G365" s="109"/>
      <c r="H365" s="109"/>
      <c r="I365" s="110"/>
      <c r="J365" s="157">
        <f>BI365</f>
        <v>98.336330935251809</v>
      </c>
      <c r="K365" s="157"/>
      <c r="L365" s="157"/>
      <c r="M365" s="157"/>
      <c r="N365" s="157">
        <f>BJ365</f>
        <v>100</v>
      </c>
      <c r="O365" s="157"/>
      <c r="P365" s="157"/>
      <c r="Q365" s="157"/>
      <c r="R365" s="157">
        <f>BK365</f>
        <v>100</v>
      </c>
      <c r="S365" s="157"/>
      <c r="T365" s="157"/>
      <c r="U365" s="157"/>
      <c r="V365" s="157">
        <f>BL365</f>
        <v>0</v>
      </c>
      <c r="W365" s="157"/>
      <c r="X365" s="157"/>
      <c r="Y365" s="157"/>
      <c r="Z365" s="157">
        <f>BM365</f>
        <v>0</v>
      </c>
      <c r="AA365" s="157"/>
      <c r="AB365" s="157"/>
      <c r="AC365" s="157"/>
      <c r="AD365" s="28"/>
      <c r="AE365" s="28"/>
      <c r="AF365" s="28"/>
      <c r="AG365" s="28"/>
      <c r="BH365" s="2" t="s">
        <v>16</v>
      </c>
      <c r="BI365" s="29">
        <v>98.336330935251809</v>
      </c>
      <c r="BJ365" s="29">
        <v>100</v>
      </c>
      <c r="BK365" s="29">
        <v>100</v>
      </c>
      <c r="BL365" s="29">
        <v>0</v>
      </c>
      <c r="BM365" s="29">
        <v>0</v>
      </c>
    </row>
    <row r="366" spans="4:65">
      <c r="D366" s="33" t="s">
        <v>121</v>
      </c>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K366" s="23"/>
      <c r="BI366" s="27" t="s">
        <v>11</v>
      </c>
      <c r="BJ366" s="2" t="s">
        <v>12</v>
      </c>
      <c r="BK366" s="2">
        <v>1</v>
      </c>
      <c r="BL366" s="2">
        <v>2</v>
      </c>
      <c r="BM366" s="2">
        <v>0</v>
      </c>
    </row>
    <row r="367" spans="4:65">
      <c r="D367" s="117" t="s">
        <v>13</v>
      </c>
      <c r="E367" s="118"/>
      <c r="F367" s="118"/>
      <c r="G367" s="118"/>
      <c r="H367" s="118"/>
      <c r="I367" s="119"/>
      <c r="J367" s="148">
        <f>BI367</f>
        <v>95.881932873125436</v>
      </c>
      <c r="K367" s="148"/>
      <c r="L367" s="148"/>
      <c r="M367" s="148"/>
      <c r="N367" s="148">
        <f>BJ367</f>
        <v>100</v>
      </c>
      <c r="O367" s="148"/>
      <c r="P367" s="148"/>
      <c r="Q367" s="148"/>
      <c r="R367" s="148">
        <f>BK367</f>
        <v>100</v>
      </c>
      <c r="S367" s="148"/>
      <c r="T367" s="148"/>
      <c r="U367" s="148"/>
      <c r="V367" s="148">
        <f>BL367</f>
        <v>0</v>
      </c>
      <c r="W367" s="148"/>
      <c r="X367" s="148"/>
      <c r="Y367" s="148"/>
      <c r="Z367" s="148">
        <f>BM367</f>
        <v>0</v>
      </c>
      <c r="AA367" s="148"/>
      <c r="AB367" s="148"/>
      <c r="AC367" s="148"/>
      <c r="AD367" s="28"/>
      <c r="AE367" s="28"/>
      <c r="AF367" s="28"/>
      <c r="AG367" s="28"/>
      <c r="BG367" s="2">
        <v>52</v>
      </c>
      <c r="BH367" s="2" t="s">
        <v>14</v>
      </c>
      <c r="BI367" s="29">
        <v>95.881932873125436</v>
      </c>
      <c r="BJ367" s="29">
        <f>BK367</f>
        <v>100</v>
      </c>
      <c r="BK367" s="29">
        <v>100</v>
      </c>
      <c r="BL367" s="29">
        <v>0</v>
      </c>
      <c r="BM367" s="29">
        <v>0</v>
      </c>
    </row>
    <row r="368" spans="4:65">
      <c r="D368" s="108" t="s">
        <v>15</v>
      </c>
      <c r="E368" s="109"/>
      <c r="F368" s="109"/>
      <c r="G368" s="109"/>
      <c r="H368" s="109"/>
      <c r="I368" s="110"/>
      <c r="J368" s="157">
        <f>BI368</f>
        <v>96.245503597122308</v>
      </c>
      <c r="K368" s="157"/>
      <c r="L368" s="157"/>
      <c r="M368" s="157"/>
      <c r="N368" s="157">
        <f>BJ368</f>
        <v>100</v>
      </c>
      <c r="O368" s="157"/>
      <c r="P368" s="157"/>
      <c r="Q368" s="157"/>
      <c r="R368" s="157">
        <f>BK368</f>
        <v>100</v>
      </c>
      <c r="S368" s="157"/>
      <c r="T368" s="157"/>
      <c r="U368" s="157"/>
      <c r="V368" s="157">
        <f>BL368</f>
        <v>0</v>
      </c>
      <c r="W368" s="157"/>
      <c r="X368" s="157"/>
      <c r="Y368" s="157"/>
      <c r="Z368" s="157">
        <f>BM368</f>
        <v>0</v>
      </c>
      <c r="AA368" s="157"/>
      <c r="AB368" s="157"/>
      <c r="AC368" s="157"/>
      <c r="AD368" s="28"/>
      <c r="AE368" s="28"/>
      <c r="AF368" s="28"/>
      <c r="AG368" s="28"/>
      <c r="BH368" s="2" t="s">
        <v>16</v>
      </c>
      <c r="BI368" s="29">
        <v>96.245503597122308</v>
      </c>
      <c r="BJ368" s="29">
        <v>100</v>
      </c>
      <c r="BK368" s="29">
        <v>100</v>
      </c>
      <c r="BL368" s="29">
        <v>0</v>
      </c>
      <c r="BM368" s="29">
        <v>0</v>
      </c>
    </row>
    <row r="369" spans="1:96" ht="15" customHeight="1">
      <c r="D369" s="33" t="s">
        <v>122</v>
      </c>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K369" s="23"/>
      <c r="BI369" s="27" t="s">
        <v>11</v>
      </c>
      <c r="BJ369" s="2" t="s">
        <v>12</v>
      </c>
      <c r="BK369" s="2">
        <v>1</v>
      </c>
      <c r="BL369" s="2">
        <v>2</v>
      </c>
      <c r="BM369" s="2">
        <v>0</v>
      </c>
    </row>
    <row r="370" spans="1:96">
      <c r="D370" s="117" t="s">
        <v>13</v>
      </c>
      <c r="E370" s="118"/>
      <c r="F370" s="118"/>
      <c r="G370" s="118"/>
      <c r="H370" s="118"/>
      <c r="I370" s="119"/>
      <c r="J370" s="148">
        <f>BI370</f>
        <v>95.167817186384198</v>
      </c>
      <c r="K370" s="148"/>
      <c r="L370" s="148"/>
      <c r="M370" s="148"/>
      <c r="N370" s="148">
        <f>BJ370</f>
        <v>92.72727272727272</v>
      </c>
      <c r="O370" s="148"/>
      <c r="P370" s="148"/>
      <c r="Q370" s="148"/>
      <c r="R370" s="148">
        <f>BK370</f>
        <v>92.72727272727272</v>
      </c>
      <c r="S370" s="148"/>
      <c r="T370" s="148"/>
      <c r="U370" s="148"/>
      <c r="V370" s="148">
        <f>BL370</f>
        <v>7.2727272727272725</v>
      </c>
      <c r="W370" s="148"/>
      <c r="X370" s="148"/>
      <c r="Y370" s="148"/>
      <c r="Z370" s="148">
        <f>BM370</f>
        <v>0</v>
      </c>
      <c r="AA370" s="148"/>
      <c r="AB370" s="148"/>
      <c r="AC370" s="148"/>
      <c r="AD370" s="28"/>
      <c r="AE370" s="28"/>
      <c r="AF370" s="28"/>
      <c r="AG370" s="28"/>
      <c r="BG370" s="2">
        <v>53</v>
      </c>
      <c r="BH370" s="2" t="s">
        <v>14</v>
      </c>
      <c r="BI370" s="29">
        <v>95.167817186384198</v>
      </c>
      <c r="BJ370" s="29">
        <f>BK370</f>
        <v>92.72727272727272</v>
      </c>
      <c r="BK370" s="29">
        <v>92.72727272727272</v>
      </c>
      <c r="BL370" s="29">
        <v>7.2727272727272725</v>
      </c>
      <c r="BM370" s="29">
        <v>0</v>
      </c>
    </row>
    <row r="371" spans="1:96">
      <c r="D371" s="108" t="s">
        <v>15</v>
      </c>
      <c r="E371" s="109"/>
      <c r="F371" s="109"/>
      <c r="G371" s="109"/>
      <c r="H371" s="109"/>
      <c r="I371" s="110"/>
      <c r="J371" s="157">
        <f>BI371</f>
        <v>94.964028776978409</v>
      </c>
      <c r="K371" s="157"/>
      <c r="L371" s="157"/>
      <c r="M371" s="157"/>
      <c r="N371" s="157">
        <f>BJ371</f>
        <v>92.857142857142861</v>
      </c>
      <c r="O371" s="157"/>
      <c r="P371" s="157"/>
      <c r="Q371" s="157"/>
      <c r="R371" s="157">
        <f>BK371</f>
        <v>92.857142857142861</v>
      </c>
      <c r="S371" s="157"/>
      <c r="T371" s="157"/>
      <c r="U371" s="157"/>
      <c r="V371" s="157">
        <f>BL371</f>
        <v>5.3571428571428568</v>
      </c>
      <c r="W371" s="157"/>
      <c r="X371" s="157"/>
      <c r="Y371" s="157"/>
      <c r="Z371" s="157">
        <f>BM371</f>
        <v>1.7857142857142856</v>
      </c>
      <c r="AA371" s="157"/>
      <c r="AB371" s="157"/>
      <c r="AC371" s="157"/>
      <c r="AD371" s="28"/>
      <c r="AE371" s="28"/>
      <c r="AF371" s="28"/>
      <c r="AG371" s="28"/>
      <c r="BH371" s="2" t="s">
        <v>16</v>
      </c>
      <c r="BI371" s="29">
        <v>94.964028776978409</v>
      </c>
      <c r="BJ371" s="29">
        <v>92.857142857142861</v>
      </c>
      <c r="BK371" s="29">
        <v>92.857142857142861</v>
      </c>
      <c r="BL371" s="29">
        <v>5.3571428571428568</v>
      </c>
      <c r="BM371" s="29">
        <v>1.7857142857142856</v>
      </c>
    </row>
    <row r="372" spans="1:96" ht="15" customHeight="1">
      <c r="D372" s="43"/>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K372" s="23"/>
      <c r="BI372" s="27"/>
    </row>
    <row r="373" spans="1:96">
      <c r="D373" s="124"/>
      <c r="E373" s="124"/>
      <c r="F373" s="124"/>
      <c r="G373" s="124"/>
      <c r="H373" s="124"/>
      <c r="I373" s="124"/>
      <c r="J373" s="125"/>
      <c r="K373" s="125"/>
      <c r="L373" s="125"/>
      <c r="M373" s="125"/>
      <c r="N373" s="125"/>
      <c r="O373" s="125"/>
      <c r="P373" s="125"/>
      <c r="Q373" s="125"/>
      <c r="R373" s="125"/>
      <c r="S373" s="125"/>
      <c r="T373" s="125"/>
      <c r="U373" s="125"/>
      <c r="V373" s="125"/>
      <c r="W373" s="125"/>
      <c r="X373" s="125"/>
      <c r="Y373" s="125"/>
      <c r="Z373" s="125"/>
      <c r="AA373" s="125"/>
      <c r="AB373" s="125"/>
      <c r="AC373" s="125"/>
      <c r="AD373" s="28"/>
      <c r="AE373" s="28"/>
      <c r="AF373" s="28"/>
      <c r="AG373" s="28"/>
      <c r="BI373" s="29"/>
      <c r="BJ373" s="29"/>
      <c r="BK373" s="29"/>
      <c r="BL373" s="29"/>
      <c r="BM373" s="29"/>
    </row>
    <row r="374" spans="1:96">
      <c r="D374" s="124"/>
      <c r="E374" s="124"/>
      <c r="F374" s="124"/>
      <c r="G374" s="124"/>
      <c r="H374" s="124"/>
      <c r="I374" s="124"/>
      <c r="J374" s="125"/>
      <c r="K374" s="125"/>
      <c r="L374" s="125"/>
      <c r="M374" s="125"/>
      <c r="N374" s="125"/>
      <c r="O374" s="125"/>
      <c r="P374" s="125"/>
      <c r="Q374" s="125"/>
      <c r="R374" s="125"/>
      <c r="S374" s="125"/>
      <c r="T374" s="125"/>
      <c r="U374" s="125"/>
      <c r="V374" s="125"/>
      <c r="W374" s="125"/>
      <c r="X374" s="125"/>
      <c r="Y374" s="125"/>
      <c r="Z374" s="125"/>
      <c r="AA374" s="125"/>
      <c r="AB374" s="125"/>
      <c r="AC374" s="125"/>
      <c r="AD374" s="28"/>
      <c r="AE374" s="28"/>
      <c r="AF374" s="28"/>
      <c r="AG374" s="28"/>
      <c r="BI374" s="29"/>
      <c r="BJ374" s="29"/>
      <c r="BK374" s="29"/>
      <c r="BL374" s="29"/>
      <c r="BM374" s="29"/>
    </row>
    <row r="376" spans="1:96" s="19" customFormat="1" ht="11.25" customHeight="1">
      <c r="A376" s="2"/>
      <c r="B376" s="2"/>
      <c r="C376" s="2"/>
      <c r="D376" s="15" t="s">
        <v>123</v>
      </c>
      <c r="E376" s="68"/>
      <c r="F376" s="68"/>
      <c r="G376" s="68"/>
      <c r="H376" s="68"/>
      <c r="I376" s="68"/>
      <c r="J376" s="68"/>
      <c r="K376" s="68"/>
      <c r="L376" s="68"/>
      <c r="M376" s="68"/>
      <c r="N376" s="68"/>
      <c r="O376" s="68"/>
      <c r="P376" s="68"/>
      <c r="Q376" s="68"/>
      <c r="R376" s="68"/>
      <c r="S376" s="68"/>
      <c r="T376" s="68"/>
      <c r="U376" s="68"/>
      <c r="V376" s="68"/>
      <c r="W376" s="68"/>
      <c r="X376" s="68"/>
      <c r="Y376" s="68"/>
      <c r="Z376" s="68"/>
      <c r="AA376" s="68"/>
      <c r="AB376" s="68"/>
      <c r="AC376" s="68"/>
      <c r="AD376" s="68"/>
      <c r="AE376" s="68"/>
      <c r="AF376" s="68"/>
      <c r="AG376" s="68"/>
      <c r="AH376" s="17"/>
      <c r="AI376" s="17"/>
      <c r="AJ376" s="15"/>
      <c r="AK376" s="18"/>
      <c r="AL376" s="18"/>
      <c r="AM376" s="18"/>
      <c r="AN376" s="18"/>
      <c r="AO376" s="18"/>
      <c r="AP376" s="18"/>
      <c r="AQ376" s="18"/>
      <c r="AR376" s="18"/>
      <c r="AS376" s="18"/>
      <c r="AT376" s="18"/>
      <c r="AU376" s="18"/>
      <c r="AV376" s="18"/>
      <c r="AW376" s="18"/>
      <c r="AX376" s="18"/>
      <c r="AY376" s="18"/>
      <c r="AZ376" s="18"/>
      <c r="BA376" s="18"/>
      <c r="BB376" s="18"/>
      <c r="BC376" s="18"/>
      <c r="BD376" s="18"/>
      <c r="BE376" s="18"/>
      <c r="BF376" s="18"/>
      <c r="CR376" s="20"/>
    </row>
    <row r="377" spans="1:96" ht="15" customHeight="1">
      <c r="D377" s="33" t="s">
        <v>124</v>
      </c>
      <c r="E377" s="34"/>
      <c r="F377" s="34"/>
      <c r="G377" s="34"/>
      <c r="H377" s="34"/>
      <c r="I377" s="34"/>
      <c r="J377" s="34"/>
      <c r="K377" s="34"/>
      <c r="L377" s="34"/>
      <c r="M377" s="34"/>
      <c r="N377" s="34"/>
      <c r="O377" s="34"/>
      <c r="P377" s="34"/>
      <c r="Q377" s="34"/>
      <c r="R377" s="34"/>
      <c r="S377" s="34"/>
      <c r="T377" s="34"/>
      <c r="U377" s="34"/>
      <c r="V377" s="34"/>
      <c r="W377" s="34"/>
      <c r="X377" s="34"/>
      <c r="Y377" s="34"/>
      <c r="Z377" s="34"/>
      <c r="AA377" s="68"/>
      <c r="AB377" s="68"/>
      <c r="AC377" s="23"/>
      <c r="AD377" s="68"/>
      <c r="AE377" s="68"/>
      <c r="AF377" s="68"/>
      <c r="AG377" s="68"/>
    </row>
    <row r="378" spans="1:96" ht="9.75" customHeight="1">
      <c r="D378" s="83"/>
      <c r="E378" s="84"/>
      <c r="F378" s="84"/>
      <c r="G378" s="84"/>
      <c r="H378" s="84"/>
      <c r="I378" s="85"/>
      <c r="J378" s="89" t="s">
        <v>6</v>
      </c>
      <c r="K378" s="149"/>
      <c r="L378" s="149"/>
      <c r="M378" s="150"/>
      <c r="N378" s="89" t="s">
        <v>7</v>
      </c>
      <c r="O378" s="149"/>
      <c r="P378" s="149"/>
      <c r="Q378" s="150"/>
      <c r="R378" s="95">
        <v>1</v>
      </c>
      <c r="S378" s="96"/>
      <c r="T378" s="96"/>
      <c r="U378" s="97"/>
      <c r="V378" s="95">
        <v>2</v>
      </c>
      <c r="W378" s="96"/>
      <c r="X378" s="96"/>
      <c r="Y378" s="97"/>
      <c r="Z378" s="95"/>
      <c r="AA378" s="96"/>
      <c r="AB378" s="96"/>
      <c r="AC378" s="97"/>
      <c r="AD378" s="25"/>
      <c r="AE378" s="25"/>
      <c r="AF378" s="25"/>
      <c r="AG378" s="25"/>
    </row>
    <row r="379" spans="1:96" ht="22.5" customHeight="1">
      <c r="D379" s="86"/>
      <c r="E379" s="87"/>
      <c r="F379" s="87"/>
      <c r="G379" s="87"/>
      <c r="H379" s="87"/>
      <c r="I379" s="88"/>
      <c r="J379" s="151"/>
      <c r="K379" s="152"/>
      <c r="L379" s="152"/>
      <c r="M379" s="153"/>
      <c r="N379" s="151"/>
      <c r="O379" s="152"/>
      <c r="P379" s="152"/>
      <c r="Q379" s="153"/>
      <c r="R379" s="154" t="s">
        <v>49</v>
      </c>
      <c r="S379" s="155"/>
      <c r="T379" s="155"/>
      <c r="U379" s="156"/>
      <c r="V379" s="154" t="s">
        <v>50</v>
      </c>
      <c r="W379" s="155"/>
      <c r="X379" s="155"/>
      <c r="Y379" s="156"/>
      <c r="Z379" s="154" t="s">
        <v>10</v>
      </c>
      <c r="AA379" s="155"/>
      <c r="AB379" s="155"/>
      <c r="AC379" s="156"/>
      <c r="AD379" s="26"/>
      <c r="AE379" s="26"/>
      <c r="AF379" s="26"/>
      <c r="AG379" s="26"/>
      <c r="BI379" s="27" t="s">
        <v>11</v>
      </c>
      <c r="BJ379" s="2" t="s">
        <v>12</v>
      </c>
      <c r="BK379" s="2">
        <v>1</v>
      </c>
      <c r="BL379" s="2">
        <v>2</v>
      </c>
      <c r="BM379" s="2">
        <v>0</v>
      </c>
    </row>
    <row r="380" spans="1:96">
      <c r="D380" s="117" t="s">
        <v>13</v>
      </c>
      <c r="E380" s="118"/>
      <c r="F380" s="118"/>
      <c r="G380" s="118"/>
      <c r="H380" s="118"/>
      <c r="I380" s="119"/>
      <c r="J380" s="148">
        <f>BI380</f>
        <v>91.835277314925008</v>
      </c>
      <c r="K380" s="148"/>
      <c r="L380" s="148"/>
      <c r="M380" s="148"/>
      <c r="N380" s="148">
        <f>BJ380</f>
        <v>90.909090909090907</v>
      </c>
      <c r="O380" s="148"/>
      <c r="P380" s="148"/>
      <c r="Q380" s="148"/>
      <c r="R380" s="148">
        <f>BK380</f>
        <v>90.909090909090907</v>
      </c>
      <c r="S380" s="148"/>
      <c r="T380" s="148"/>
      <c r="U380" s="148"/>
      <c r="V380" s="148">
        <f>BL380</f>
        <v>9.0909090909090917</v>
      </c>
      <c r="W380" s="148"/>
      <c r="X380" s="148"/>
      <c r="Y380" s="148"/>
      <c r="Z380" s="148">
        <f>BM380</f>
        <v>0</v>
      </c>
      <c r="AA380" s="148"/>
      <c r="AB380" s="148"/>
      <c r="AC380" s="148"/>
      <c r="AD380" s="28"/>
      <c r="AE380" s="28"/>
      <c r="AF380" s="28"/>
      <c r="AG380" s="28"/>
      <c r="BG380" s="2">
        <v>54</v>
      </c>
      <c r="BH380" s="2" t="s">
        <v>14</v>
      </c>
      <c r="BI380" s="29">
        <v>91.835277314925008</v>
      </c>
      <c r="BJ380" s="29">
        <f>BK380</f>
        <v>90.909090909090907</v>
      </c>
      <c r="BK380" s="29">
        <v>90.909090909090907</v>
      </c>
      <c r="BL380" s="29">
        <v>9.0909090909090917</v>
      </c>
      <c r="BM380" s="29">
        <v>0</v>
      </c>
    </row>
    <row r="381" spans="1:96">
      <c r="D381" s="108" t="s">
        <v>15</v>
      </c>
      <c r="E381" s="109"/>
      <c r="F381" s="109"/>
      <c r="G381" s="109"/>
      <c r="H381" s="109"/>
      <c r="I381" s="110"/>
      <c r="J381" s="157">
        <f>BI381</f>
        <v>92.131294964028783</v>
      </c>
      <c r="K381" s="157"/>
      <c r="L381" s="157"/>
      <c r="M381" s="157"/>
      <c r="N381" s="157">
        <f>BJ381</f>
        <v>89.285714285714292</v>
      </c>
      <c r="O381" s="157"/>
      <c r="P381" s="157"/>
      <c r="Q381" s="157"/>
      <c r="R381" s="157">
        <f>BK381</f>
        <v>89.285714285714292</v>
      </c>
      <c r="S381" s="157"/>
      <c r="T381" s="157"/>
      <c r="U381" s="157"/>
      <c r="V381" s="157">
        <f>BL381</f>
        <v>10.714285714285714</v>
      </c>
      <c r="W381" s="157"/>
      <c r="X381" s="157"/>
      <c r="Y381" s="157"/>
      <c r="Z381" s="157">
        <f>BM381</f>
        <v>0</v>
      </c>
      <c r="AA381" s="157"/>
      <c r="AB381" s="157"/>
      <c r="AC381" s="157"/>
      <c r="AD381" s="28"/>
      <c r="AE381" s="28"/>
      <c r="AF381" s="28"/>
      <c r="AG381" s="28"/>
      <c r="BH381" s="2" t="s">
        <v>16</v>
      </c>
      <c r="BI381" s="29">
        <v>92.131294964028783</v>
      </c>
      <c r="BJ381" s="29">
        <v>89.285714285714292</v>
      </c>
      <c r="BK381" s="29">
        <v>89.285714285714292</v>
      </c>
      <c r="BL381" s="29">
        <v>10.714285714285714</v>
      </c>
      <c r="BM381" s="29">
        <v>0</v>
      </c>
    </row>
    <row r="382" spans="1:96" ht="15" customHeight="1">
      <c r="D382" s="33" t="s">
        <v>125</v>
      </c>
      <c r="E382" s="69"/>
      <c r="F382" s="69"/>
      <c r="G382" s="69"/>
      <c r="H382" s="69"/>
      <c r="I382" s="69"/>
      <c r="J382" s="69"/>
      <c r="K382" s="69"/>
      <c r="L382" s="69"/>
      <c r="M382" s="69"/>
      <c r="N382" s="69"/>
      <c r="O382" s="69"/>
      <c r="P382" s="69"/>
      <c r="Q382" s="69"/>
      <c r="R382" s="69"/>
      <c r="S382" s="69"/>
      <c r="T382" s="69"/>
      <c r="U382" s="69"/>
      <c r="V382" s="69"/>
      <c r="W382" s="69"/>
      <c r="X382" s="69"/>
      <c r="Y382" s="69"/>
      <c r="Z382" s="69"/>
      <c r="AA382" s="69"/>
      <c r="AB382" s="69"/>
      <c r="AC382" s="69"/>
      <c r="AD382" s="69"/>
      <c r="AE382" s="69"/>
      <c r="AF382" s="69"/>
      <c r="AG382" s="69"/>
      <c r="AK382" s="23"/>
      <c r="BI382" s="27" t="s">
        <v>11</v>
      </c>
      <c r="BJ382" s="2" t="s">
        <v>12</v>
      </c>
      <c r="BK382" s="2">
        <v>1</v>
      </c>
      <c r="BL382" s="2">
        <v>2</v>
      </c>
      <c r="BM382" s="2">
        <v>0</v>
      </c>
    </row>
    <row r="383" spans="1:96">
      <c r="D383" s="117" t="s">
        <v>13</v>
      </c>
      <c r="E383" s="118"/>
      <c r="F383" s="118"/>
      <c r="G383" s="118"/>
      <c r="H383" s="118"/>
      <c r="I383" s="119"/>
      <c r="J383" s="148">
        <f>BI383</f>
        <v>90.692692216139008</v>
      </c>
      <c r="K383" s="148"/>
      <c r="L383" s="148"/>
      <c r="M383" s="148"/>
      <c r="N383" s="148">
        <f>BJ383</f>
        <v>100</v>
      </c>
      <c r="O383" s="148"/>
      <c r="P383" s="148"/>
      <c r="Q383" s="148"/>
      <c r="R383" s="148">
        <f>BK383</f>
        <v>100</v>
      </c>
      <c r="S383" s="148"/>
      <c r="T383" s="148"/>
      <c r="U383" s="148"/>
      <c r="V383" s="148">
        <f>BL383</f>
        <v>0</v>
      </c>
      <c r="W383" s="148"/>
      <c r="X383" s="148"/>
      <c r="Y383" s="148"/>
      <c r="Z383" s="148">
        <f>BM383</f>
        <v>0</v>
      </c>
      <c r="AA383" s="148"/>
      <c r="AB383" s="148"/>
      <c r="AC383" s="148"/>
      <c r="AD383" s="28"/>
      <c r="AE383" s="28"/>
      <c r="AF383" s="28"/>
      <c r="AG383" s="28"/>
      <c r="BG383" s="2">
        <v>55</v>
      </c>
      <c r="BH383" s="2" t="s">
        <v>14</v>
      </c>
      <c r="BI383" s="29">
        <v>90.692692216139008</v>
      </c>
      <c r="BJ383" s="29">
        <f>BK383</f>
        <v>100</v>
      </c>
      <c r="BK383" s="29">
        <v>100</v>
      </c>
      <c r="BL383" s="29">
        <v>0</v>
      </c>
      <c r="BM383" s="29">
        <v>0</v>
      </c>
    </row>
    <row r="384" spans="1:96">
      <c r="D384" s="108" t="s">
        <v>15</v>
      </c>
      <c r="E384" s="109"/>
      <c r="F384" s="109"/>
      <c r="G384" s="109"/>
      <c r="H384" s="109"/>
      <c r="I384" s="110"/>
      <c r="J384" s="157">
        <f>BI384</f>
        <v>91.636690647482013</v>
      </c>
      <c r="K384" s="157"/>
      <c r="L384" s="157"/>
      <c r="M384" s="157"/>
      <c r="N384" s="157">
        <f>BJ384</f>
        <v>94.642857142857139</v>
      </c>
      <c r="O384" s="157"/>
      <c r="P384" s="157"/>
      <c r="Q384" s="157"/>
      <c r="R384" s="157">
        <f>BK384</f>
        <v>94.642857142857139</v>
      </c>
      <c r="S384" s="157"/>
      <c r="T384" s="157"/>
      <c r="U384" s="157"/>
      <c r="V384" s="157">
        <f>BL384</f>
        <v>5.3571428571428568</v>
      </c>
      <c r="W384" s="157"/>
      <c r="X384" s="157"/>
      <c r="Y384" s="157"/>
      <c r="Z384" s="157">
        <f>BM384</f>
        <v>0</v>
      </c>
      <c r="AA384" s="157"/>
      <c r="AB384" s="157"/>
      <c r="AC384" s="157"/>
      <c r="AD384" s="28"/>
      <c r="AE384" s="28"/>
      <c r="AF384" s="28"/>
      <c r="AG384" s="28"/>
      <c r="BH384" s="2" t="s">
        <v>16</v>
      </c>
      <c r="BI384" s="29">
        <v>91.636690647482013</v>
      </c>
      <c r="BJ384" s="29">
        <v>94.642857142857139</v>
      </c>
      <c r="BK384" s="29">
        <v>94.642857142857139</v>
      </c>
      <c r="BL384" s="29">
        <v>5.3571428571428568</v>
      </c>
      <c r="BM384" s="29">
        <v>0</v>
      </c>
    </row>
    <row r="385" spans="1:96" ht="15" customHeight="1">
      <c r="D385" s="33" t="s">
        <v>126</v>
      </c>
      <c r="E385" s="69"/>
      <c r="F385" s="69"/>
      <c r="G385" s="69"/>
      <c r="H385" s="69"/>
      <c r="I385" s="69"/>
      <c r="J385" s="69"/>
      <c r="K385" s="69"/>
      <c r="L385" s="69"/>
      <c r="M385" s="69"/>
      <c r="N385" s="69"/>
      <c r="O385" s="69"/>
      <c r="P385" s="69"/>
      <c r="Q385" s="69"/>
      <c r="R385" s="69"/>
      <c r="S385" s="69"/>
      <c r="T385" s="69"/>
      <c r="U385" s="69"/>
      <c r="V385" s="69"/>
      <c r="W385" s="69"/>
      <c r="X385" s="69"/>
      <c r="Y385" s="69"/>
      <c r="Z385" s="69"/>
      <c r="AA385" s="69"/>
      <c r="AB385" s="69"/>
      <c r="AC385" s="69"/>
      <c r="AD385" s="69"/>
      <c r="AE385" s="69"/>
      <c r="AF385" s="69"/>
      <c r="AG385" s="69"/>
      <c r="AK385" s="23"/>
      <c r="BI385" s="27" t="s">
        <v>11</v>
      </c>
      <c r="BJ385" s="2" t="s">
        <v>12</v>
      </c>
      <c r="BK385" s="2">
        <v>1</v>
      </c>
      <c r="BL385" s="2">
        <v>2</v>
      </c>
      <c r="BM385" s="2">
        <v>0</v>
      </c>
    </row>
    <row r="386" spans="1:96">
      <c r="D386" s="117" t="s">
        <v>13</v>
      </c>
      <c r="E386" s="118"/>
      <c r="F386" s="118"/>
      <c r="G386" s="118"/>
      <c r="H386" s="118"/>
      <c r="I386" s="119"/>
      <c r="J386" s="148">
        <f>BI386</f>
        <v>97.643418233753863</v>
      </c>
      <c r="K386" s="148"/>
      <c r="L386" s="148"/>
      <c r="M386" s="148"/>
      <c r="N386" s="148">
        <f>BJ386</f>
        <v>98.181818181818187</v>
      </c>
      <c r="O386" s="148"/>
      <c r="P386" s="148"/>
      <c r="Q386" s="148"/>
      <c r="R386" s="148">
        <f>BK386</f>
        <v>98.181818181818187</v>
      </c>
      <c r="S386" s="148"/>
      <c r="T386" s="148"/>
      <c r="U386" s="148"/>
      <c r="V386" s="148">
        <f>BL386</f>
        <v>1.8181818181818181</v>
      </c>
      <c r="W386" s="148"/>
      <c r="X386" s="148"/>
      <c r="Y386" s="148"/>
      <c r="Z386" s="148">
        <f>BM386</f>
        <v>0</v>
      </c>
      <c r="AA386" s="148"/>
      <c r="AB386" s="148"/>
      <c r="AC386" s="148"/>
      <c r="AD386" s="28"/>
      <c r="AE386" s="28"/>
      <c r="AF386" s="28"/>
      <c r="AG386" s="28"/>
      <c r="BG386" s="2">
        <v>56</v>
      </c>
      <c r="BH386" s="2" t="s">
        <v>14</v>
      </c>
      <c r="BI386" s="29">
        <v>97.643418233753863</v>
      </c>
      <c r="BJ386" s="29">
        <f>BK386</f>
        <v>98.181818181818187</v>
      </c>
      <c r="BK386" s="29">
        <v>98.181818181818187</v>
      </c>
      <c r="BL386" s="29">
        <v>1.8181818181818181</v>
      </c>
      <c r="BM386" s="29">
        <v>0</v>
      </c>
    </row>
    <row r="387" spans="1:96">
      <c r="D387" s="108" t="s">
        <v>15</v>
      </c>
      <c r="E387" s="109"/>
      <c r="F387" s="109"/>
      <c r="G387" s="109"/>
      <c r="H387" s="109"/>
      <c r="I387" s="110"/>
      <c r="J387" s="157">
        <f>BI387</f>
        <v>97.504496402877692</v>
      </c>
      <c r="K387" s="157"/>
      <c r="L387" s="157"/>
      <c r="M387" s="157"/>
      <c r="N387" s="157">
        <f>BJ387</f>
        <v>98.214285714285708</v>
      </c>
      <c r="O387" s="157"/>
      <c r="P387" s="157"/>
      <c r="Q387" s="157"/>
      <c r="R387" s="157">
        <f>BK387</f>
        <v>98.214285714285708</v>
      </c>
      <c r="S387" s="157"/>
      <c r="T387" s="157"/>
      <c r="U387" s="157"/>
      <c r="V387" s="157">
        <f>BL387</f>
        <v>1.7857142857142856</v>
      </c>
      <c r="W387" s="157"/>
      <c r="X387" s="157"/>
      <c r="Y387" s="157"/>
      <c r="Z387" s="157">
        <f>BM387</f>
        <v>0</v>
      </c>
      <c r="AA387" s="157"/>
      <c r="AB387" s="157"/>
      <c r="AC387" s="157"/>
      <c r="AD387" s="28"/>
      <c r="AE387" s="28"/>
      <c r="AF387" s="28"/>
      <c r="AG387" s="28"/>
      <c r="BH387" s="2" t="s">
        <v>16</v>
      </c>
      <c r="BI387" s="29">
        <v>97.504496402877692</v>
      </c>
      <c r="BJ387" s="29">
        <v>98.214285714285708</v>
      </c>
      <c r="BK387" s="29">
        <v>98.214285714285708</v>
      </c>
      <c r="BL387" s="29">
        <v>1.7857142857142856</v>
      </c>
      <c r="BM387" s="29">
        <v>0</v>
      </c>
    </row>
    <row r="388" spans="1:96" ht="15" customHeight="1">
      <c r="D388" s="33" t="s">
        <v>127</v>
      </c>
      <c r="E388" s="69"/>
      <c r="F388" s="69"/>
      <c r="G388" s="69"/>
      <c r="H388" s="69"/>
      <c r="I388" s="69"/>
      <c r="J388" s="69"/>
      <c r="K388" s="69"/>
      <c r="L388" s="69"/>
      <c r="M388" s="69"/>
      <c r="N388" s="69"/>
      <c r="O388" s="69"/>
      <c r="P388" s="69"/>
      <c r="Q388" s="69"/>
      <c r="R388" s="69"/>
      <c r="S388" s="69"/>
      <c r="T388" s="69"/>
      <c r="U388" s="69"/>
      <c r="V388" s="69"/>
      <c r="W388" s="69"/>
      <c r="X388" s="69"/>
      <c r="Y388" s="69"/>
      <c r="Z388" s="69"/>
      <c r="AA388" s="69"/>
      <c r="AB388" s="69"/>
      <c r="AC388" s="69"/>
      <c r="AD388" s="69"/>
      <c r="AE388" s="69"/>
      <c r="AF388" s="69"/>
      <c r="AG388" s="69"/>
      <c r="AK388" s="23"/>
      <c r="BI388" s="27" t="s">
        <v>11</v>
      </c>
      <c r="BJ388" s="2" t="s">
        <v>12</v>
      </c>
      <c r="BK388" s="2">
        <v>1</v>
      </c>
      <c r="BL388" s="2">
        <v>2</v>
      </c>
      <c r="BM388" s="2">
        <v>0</v>
      </c>
    </row>
    <row r="389" spans="1:96">
      <c r="D389" s="117" t="s">
        <v>13</v>
      </c>
      <c r="E389" s="118"/>
      <c r="F389" s="118"/>
      <c r="G389" s="118"/>
      <c r="H389" s="118"/>
      <c r="I389" s="119"/>
      <c r="J389" s="148">
        <f>BI389</f>
        <v>97.548202808855038</v>
      </c>
      <c r="K389" s="148"/>
      <c r="L389" s="148"/>
      <c r="M389" s="148"/>
      <c r="N389" s="148">
        <f>BJ389</f>
        <v>98.181818181818187</v>
      </c>
      <c r="O389" s="148"/>
      <c r="P389" s="148"/>
      <c r="Q389" s="148"/>
      <c r="R389" s="148">
        <f>BK389</f>
        <v>98.181818181818187</v>
      </c>
      <c r="S389" s="148"/>
      <c r="T389" s="148"/>
      <c r="U389" s="148"/>
      <c r="V389" s="148">
        <f>BL389</f>
        <v>1.8181818181818181</v>
      </c>
      <c r="W389" s="148"/>
      <c r="X389" s="148"/>
      <c r="Y389" s="148"/>
      <c r="Z389" s="148">
        <f>BM389</f>
        <v>0</v>
      </c>
      <c r="AA389" s="148"/>
      <c r="AB389" s="148"/>
      <c r="AC389" s="148"/>
      <c r="AD389" s="28"/>
      <c r="AE389" s="28"/>
      <c r="AF389" s="28"/>
      <c r="AG389" s="28"/>
      <c r="BG389" s="2">
        <v>57</v>
      </c>
      <c r="BH389" s="2" t="s">
        <v>14</v>
      </c>
      <c r="BI389" s="29">
        <v>97.548202808855038</v>
      </c>
      <c r="BJ389" s="29">
        <f>BK389</f>
        <v>98.181818181818187</v>
      </c>
      <c r="BK389" s="29">
        <v>98.181818181818187</v>
      </c>
      <c r="BL389" s="29">
        <v>1.8181818181818181</v>
      </c>
      <c r="BM389" s="29">
        <v>0</v>
      </c>
    </row>
    <row r="390" spans="1:96">
      <c r="D390" s="108" t="s">
        <v>15</v>
      </c>
      <c r="E390" s="109"/>
      <c r="F390" s="109"/>
      <c r="G390" s="109"/>
      <c r="H390" s="109"/>
      <c r="I390" s="110"/>
      <c r="J390" s="157">
        <f>BI390</f>
        <v>97.931654676259001</v>
      </c>
      <c r="K390" s="157"/>
      <c r="L390" s="157"/>
      <c r="M390" s="157"/>
      <c r="N390" s="157">
        <f>BJ390</f>
        <v>94.642857142857139</v>
      </c>
      <c r="O390" s="157"/>
      <c r="P390" s="157"/>
      <c r="Q390" s="157"/>
      <c r="R390" s="157">
        <f>BK390</f>
        <v>94.642857142857139</v>
      </c>
      <c r="S390" s="157"/>
      <c r="T390" s="157"/>
      <c r="U390" s="157"/>
      <c r="V390" s="157">
        <f>BL390</f>
        <v>1.7857142857142856</v>
      </c>
      <c r="W390" s="157"/>
      <c r="X390" s="157"/>
      <c r="Y390" s="157"/>
      <c r="Z390" s="157">
        <f>BM390</f>
        <v>3.5714285714285712</v>
      </c>
      <c r="AA390" s="157"/>
      <c r="AB390" s="157"/>
      <c r="AC390" s="157"/>
      <c r="AD390" s="28"/>
      <c r="AE390" s="28"/>
      <c r="AF390" s="28"/>
      <c r="AG390" s="28"/>
      <c r="BH390" s="2" t="s">
        <v>16</v>
      </c>
      <c r="BI390" s="29">
        <v>97.931654676259001</v>
      </c>
      <c r="BJ390" s="29">
        <v>94.642857142857139</v>
      </c>
      <c r="BK390" s="29">
        <v>94.642857142857139</v>
      </c>
      <c r="BL390" s="29">
        <v>1.7857142857142856</v>
      </c>
      <c r="BM390" s="29">
        <v>3.5714285714285712</v>
      </c>
    </row>
    <row r="393" spans="1:96" s="19" customFormat="1" ht="11.25" customHeight="1">
      <c r="A393" s="2"/>
      <c r="B393" s="2"/>
      <c r="C393" s="2"/>
      <c r="D393" s="15" t="s">
        <v>128</v>
      </c>
      <c r="E393" s="68"/>
      <c r="F393" s="68"/>
      <c r="G393" s="68"/>
      <c r="H393" s="68"/>
      <c r="I393" s="68"/>
      <c r="J393" s="68"/>
      <c r="K393" s="68"/>
      <c r="L393" s="68"/>
      <c r="M393" s="68"/>
      <c r="N393" s="68"/>
      <c r="O393" s="68"/>
      <c r="P393" s="68"/>
      <c r="Q393" s="68"/>
      <c r="R393" s="68"/>
      <c r="S393" s="68"/>
      <c r="T393" s="68"/>
      <c r="U393" s="68"/>
      <c r="V393" s="68"/>
      <c r="W393" s="68"/>
      <c r="X393" s="68"/>
      <c r="Y393" s="68"/>
      <c r="Z393" s="68"/>
      <c r="AA393" s="68"/>
      <c r="AB393" s="68"/>
      <c r="AC393" s="68"/>
      <c r="AD393" s="68"/>
      <c r="AE393" s="68"/>
      <c r="AF393" s="68"/>
      <c r="AG393" s="68"/>
      <c r="AH393" s="17"/>
      <c r="AI393" s="17"/>
      <c r="AJ393" s="15"/>
      <c r="AK393" s="18"/>
      <c r="AL393" s="18"/>
      <c r="AM393" s="18"/>
      <c r="AN393" s="18"/>
      <c r="AO393" s="18"/>
      <c r="AP393" s="18"/>
      <c r="AQ393" s="18"/>
      <c r="AR393" s="18"/>
      <c r="AS393" s="18"/>
      <c r="AT393" s="18"/>
      <c r="AU393" s="18"/>
      <c r="AV393" s="18"/>
      <c r="AW393" s="18"/>
      <c r="AX393" s="18"/>
      <c r="AY393" s="18"/>
      <c r="AZ393" s="18"/>
      <c r="BA393" s="18"/>
      <c r="BB393" s="18"/>
      <c r="BC393" s="18"/>
      <c r="BD393" s="18"/>
      <c r="BE393" s="18"/>
      <c r="BF393" s="18"/>
      <c r="CR393" s="20"/>
    </row>
    <row r="394" spans="1:96" ht="15" customHeight="1">
      <c r="D394" s="33" t="s">
        <v>129</v>
      </c>
      <c r="E394" s="34"/>
      <c r="F394" s="34"/>
      <c r="G394" s="34"/>
      <c r="H394" s="34"/>
      <c r="I394" s="34"/>
      <c r="J394" s="34"/>
      <c r="K394" s="34"/>
      <c r="L394" s="34"/>
      <c r="M394" s="34"/>
      <c r="N394" s="34"/>
      <c r="O394" s="34"/>
      <c r="P394" s="34"/>
      <c r="Q394" s="34"/>
      <c r="R394" s="34"/>
      <c r="S394" s="34"/>
      <c r="T394" s="34"/>
      <c r="U394" s="34"/>
      <c r="V394" s="34"/>
      <c r="W394" s="34"/>
      <c r="X394" s="34"/>
      <c r="Y394" s="34"/>
      <c r="Z394" s="34"/>
      <c r="AA394" s="68"/>
      <c r="AB394" s="68"/>
      <c r="AC394" s="23"/>
      <c r="AD394" s="68"/>
      <c r="AE394" s="68"/>
      <c r="AF394" s="68"/>
      <c r="AG394" s="68"/>
    </row>
    <row r="395" spans="1:96" ht="9.75" customHeight="1">
      <c r="D395" s="83"/>
      <c r="E395" s="84"/>
      <c r="F395" s="84"/>
      <c r="G395" s="84"/>
      <c r="H395" s="84"/>
      <c r="I395" s="85"/>
      <c r="J395" s="89" t="s">
        <v>6</v>
      </c>
      <c r="K395" s="149"/>
      <c r="L395" s="149"/>
      <c r="M395" s="150"/>
      <c r="N395" s="89" t="s">
        <v>7</v>
      </c>
      <c r="O395" s="149"/>
      <c r="P395" s="149"/>
      <c r="Q395" s="150"/>
      <c r="R395" s="95">
        <v>1</v>
      </c>
      <c r="S395" s="96"/>
      <c r="T395" s="96"/>
      <c r="U395" s="97"/>
      <c r="V395" s="95">
        <v>2</v>
      </c>
      <c r="W395" s="96"/>
      <c r="X395" s="96"/>
      <c r="Y395" s="97"/>
      <c r="Z395" s="95"/>
      <c r="AA395" s="96"/>
      <c r="AB395" s="96"/>
      <c r="AC395" s="97"/>
      <c r="AD395" s="25"/>
      <c r="AE395" s="25"/>
      <c r="AF395" s="25"/>
      <c r="AG395" s="25"/>
    </row>
    <row r="396" spans="1:96" ht="22.5" customHeight="1">
      <c r="D396" s="86"/>
      <c r="E396" s="87"/>
      <c r="F396" s="87"/>
      <c r="G396" s="87"/>
      <c r="H396" s="87"/>
      <c r="I396" s="88"/>
      <c r="J396" s="151"/>
      <c r="K396" s="152"/>
      <c r="L396" s="152"/>
      <c r="M396" s="153"/>
      <c r="N396" s="151"/>
      <c r="O396" s="152"/>
      <c r="P396" s="152"/>
      <c r="Q396" s="153"/>
      <c r="R396" s="154" t="s">
        <v>49</v>
      </c>
      <c r="S396" s="155"/>
      <c r="T396" s="155"/>
      <c r="U396" s="156"/>
      <c r="V396" s="154" t="s">
        <v>50</v>
      </c>
      <c r="W396" s="155"/>
      <c r="X396" s="155"/>
      <c r="Y396" s="156"/>
      <c r="Z396" s="154" t="s">
        <v>10</v>
      </c>
      <c r="AA396" s="155"/>
      <c r="AB396" s="155"/>
      <c r="AC396" s="156"/>
      <c r="AD396" s="26"/>
      <c r="AE396" s="26"/>
      <c r="AF396" s="26"/>
      <c r="AG396" s="26"/>
      <c r="BI396" s="27" t="s">
        <v>11</v>
      </c>
      <c r="BJ396" s="2" t="s">
        <v>12</v>
      </c>
      <c r="BK396" s="2">
        <v>1</v>
      </c>
      <c r="BL396" s="2">
        <v>2</v>
      </c>
      <c r="BM396" s="2">
        <v>0</v>
      </c>
    </row>
    <row r="397" spans="1:96">
      <c r="D397" s="117" t="s">
        <v>13</v>
      </c>
      <c r="E397" s="118"/>
      <c r="F397" s="118"/>
      <c r="G397" s="118"/>
      <c r="H397" s="118"/>
      <c r="I397" s="119"/>
      <c r="J397" s="148">
        <f>BI397</f>
        <v>92.573196857890977</v>
      </c>
      <c r="K397" s="148"/>
      <c r="L397" s="148"/>
      <c r="M397" s="148"/>
      <c r="N397" s="148">
        <f>BJ397</f>
        <v>94.545454545454547</v>
      </c>
      <c r="O397" s="148"/>
      <c r="P397" s="148"/>
      <c r="Q397" s="148"/>
      <c r="R397" s="148">
        <f>BK397</f>
        <v>94.545454545454547</v>
      </c>
      <c r="S397" s="148"/>
      <c r="T397" s="148"/>
      <c r="U397" s="148"/>
      <c r="V397" s="148">
        <f>BL397</f>
        <v>5.4545454545454541</v>
      </c>
      <c r="W397" s="148"/>
      <c r="X397" s="148"/>
      <c r="Y397" s="148"/>
      <c r="Z397" s="148">
        <f>BM397</f>
        <v>0</v>
      </c>
      <c r="AA397" s="148"/>
      <c r="AB397" s="148"/>
      <c r="AC397" s="148"/>
      <c r="AD397" s="28"/>
      <c r="AE397" s="28"/>
      <c r="AF397" s="28"/>
      <c r="AG397" s="28"/>
      <c r="BG397" s="2">
        <v>58</v>
      </c>
      <c r="BH397" s="2" t="s">
        <v>14</v>
      </c>
      <c r="BI397" s="29">
        <v>92.573196857890977</v>
      </c>
      <c r="BJ397" s="29">
        <f>BK397</f>
        <v>94.545454545454547</v>
      </c>
      <c r="BK397" s="29">
        <v>94.545454545454547</v>
      </c>
      <c r="BL397" s="29">
        <v>5.4545454545454541</v>
      </c>
      <c r="BM397" s="29">
        <v>0</v>
      </c>
    </row>
    <row r="398" spans="1:96">
      <c r="D398" s="108" t="s">
        <v>15</v>
      </c>
      <c r="E398" s="109"/>
      <c r="F398" s="109"/>
      <c r="G398" s="109"/>
      <c r="H398" s="109"/>
      <c r="I398" s="110"/>
      <c r="J398" s="157">
        <f>BI398</f>
        <v>92.985611510791372</v>
      </c>
      <c r="K398" s="157"/>
      <c r="L398" s="157"/>
      <c r="M398" s="157"/>
      <c r="N398" s="157">
        <f>BJ398</f>
        <v>91.071428571428569</v>
      </c>
      <c r="O398" s="157"/>
      <c r="P398" s="157"/>
      <c r="Q398" s="157"/>
      <c r="R398" s="157">
        <f>BK398</f>
        <v>91.071428571428569</v>
      </c>
      <c r="S398" s="157"/>
      <c r="T398" s="157"/>
      <c r="U398" s="157"/>
      <c r="V398" s="157">
        <f>BL398</f>
        <v>8.9285714285714288</v>
      </c>
      <c r="W398" s="157"/>
      <c r="X398" s="157"/>
      <c r="Y398" s="157"/>
      <c r="Z398" s="157">
        <f>BM398</f>
        <v>0</v>
      </c>
      <c r="AA398" s="157"/>
      <c r="AB398" s="157"/>
      <c r="AC398" s="157"/>
      <c r="AD398" s="28"/>
      <c r="AE398" s="28"/>
      <c r="AF398" s="28"/>
      <c r="AG398" s="28"/>
      <c r="BH398" s="2" t="s">
        <v>16</v>
      </c>
      <c r="BI398" s="29">
        <v>92.985611510791372</v>
      </c>
      <c r="BJ398" s="29">
        <v>91.071428571428569</v>
      </c>
      <c r="BK398" s="29">
        <v>91.071428571428569</v>
      </c>
      <c r="BL398" s="29">
        <v>8.9285714285714288</v>
      </c>
      <c r="BM398" s="29">
        <v>0</v>
      </c>
    </row>
    <row r="399" spans="1:96" ht="15" customHeight="1">
      <c r="D399" s="33" t="s">
        <v>130</v>
      </c>
      <c r="E399" s="69"/>
      <c r="F399" s="69"/>
      <c r="G399" s="69"/>
      <c r="H399" s="69"/>
      <c r="I399" s="69"/>
      <c r="J399" s="69"/>
      <c r="K399" s="69"/>
      <c r="L399" s="69"/>
      <c r="M399" s="69"/>
      <c r="N399" s="69"/>
      <c r="O399" s="69"/>
      <c r="P399" s="69"/>
      <c r="Q399" s="69"/>
      <c r="R399" s="69"/>
      <c r="S399" s="69"/>
      <c r="T399" s="69"/>
      <c r="U399" s="69"/>
      <c r="V399" s="69"/>
      <c r="W399" s="69"/>
      <c r="X399" s="69"/>
      <c r="Y399" s="69"/>
      <c r="Z399" s="69"/>
      <c r="AA399" s="69"/>
      <c r="AB399" s="69"/>
      <c r="AC399" s="69"/>
      <c r="AD399" s="69"/>
      <c r="AE399" s="69"/>
      <c r="AF399" s="69"/>
      <c r="AG399" s="69"/>
      <c r="AK399" s="23"/>
      <c r="BI399" s="27" t="s">
        <v>11</v>
      </c>
      <c r="BJ399" s="2" t="s">
        <v>12</v>
      </c>
      <c r="BK399" s="2">
        <v>1</v>
      </c>
      <c r="BL399" s="2">
        <v>2</v>
      </c>
      <c r="BM399" s="2">
        <v>0</v>
      </c>
    </row>
    <row r="400" spans="1:96">
      <c r="D400" s="117" t="s">
        <v>13</v>
      </c>
      <c r="E400" s="118"/>
      <c r="F400" s="118"/>
      <c r="G400" s="118"/>
      <c r="H400" s="118"/>
      <c r="I400" s="119"/>
      <c r="J400" s="148">
        <f>BI400</f>
        <v>96.857890978338489</v>
      </c>
      <c r="K400" s="148"/>
      <c r="L400" s="148"/>
      <c r="M400" s="148"/>
      <c r="N400" s="148">
        <f>BJ400</f>
        <v>96.36363636363636</v>
      </c>
      <c r="O400" s="148"/>
      <c r="P400" s="148"/>
      <c r="Q400" s="148"/>
      <c r="R400" s="148">
        <f>BK400</f>
        <v>96.36363636363636</v>
      </c>
      <c r="S400" s="148"/>
      <c r="T400" s="148"/>
      <c r="U400" s="148"/>
      <c r="V400" s="148">
        <f>BL400</f>
        <v>3.6363636363636362</v>
      </c>
      <c r="W400" s="148"/>
      <c r="X400" s="148"/>
      <c r="Y400" s="148"/>
      <c r="Z400" s="148">
        <f>BM400</f>
        <v>0</v>
      </c>
      <c r="AA400" s="148"/>
      <c r="AB400" s="148"/>
      <c r="AC400" s="148"/>
      <c r="AD400" s="28"/>
      <c r="AE400" s="28"/>
      <c r="AF400" s="28"/>
      <c r="AG400" s="28"/>
      <c r="BG400" s="2">
        <v>59</v>
      </c>
      <c r="BH400" s="2" t="s">
        <v>14</v>
      </c>
      <c r="BI400" s="29">
        <v>96.857890978338489</v>
      </c>
      <c r="BJ400" s="29">
        <f>BK400</f>
        <v>96.36363636363636</v>
      </c>
      <c r="BK400" s="29">
        <v>96.36363636363636</v>
      </c>
      <c r="BL400" s="29">
        <v>3.6363636363636362</v>
      </c>
      <c r="BM400" s="29">
        <v>0</v>
      </c>
    </row>
    <row r="401" spans="1:96">
      <c r="D401" s="108" t="s">
        <v>15</v>
      </c>
      <c r="E401" s="109"/>
      <c r="F401" s="109"/>
      <c r="G401" s="109"/>
      <c r="H401" s="109"/>
      <c r="I401" s="110"/>
      <c r="J401" s="157">
        <f>BI401</f>
        <v>97.279676258992808</v>
      </c>
      <c r="K401" s="157"/>
      <c r="L401" s="157"/>
      <c r="M401" s="157"/>
      <c r="N401" s="157">
        <f>BJ401</f>
        <v>94.642857142857139</v>
      </c>
      <c r="O401" s="157"/>
      <c r="P401" s="157"/>
      <c r="Q401" s="157"/>
      <c r="R401" s="157">
        <f>BK401</f>
        <v>94.642857142857139</v>
      </c>
      <c r="S401" s="157"/>
      <c r="T401" s="157"/>
      <c r="U401" s="157"/>
      <c r="V401" s="157">
        <f>BL401</f>
        <v>5.3571428571428568</v>
      </c>
      <c r="W401" s="157"/>
      <c r="X401" s="157"/>
      <c r="Y401" s="157"/>
      <c r="Z401" s="157">
        <f>BM401</f>
        <v>0</v>
      </c>
      <c r="AA401" s="157"/>
      <c r="AB401" s="157"/>
      <c r="AC401" s="157"/>
      <c r="AD401" s="28"/>
      <c r="AE401" s="28"/>
      <c r="AF401" s="28"/>
      <c r="AG401" s="28"/>
      <c r="BH401" s="2" t="s">
        <v>16</v>
      </c>
      <c r="BI401" s="29">
        <v>97.279676258992808</v>
      </c>
      <c r="BJ401" s="29">
        <v>94.642857142857139</v>
      </c>
      <c r="BK401" s="29">
        <v>94.642857142857139</v>
      </c>
      <c r="BL401" s="29">
        <v>5.3571428571428568</v>
      </c>
      <c r="BM401" s="29">
        <v>0</v>
      </c>
    </row>
    <row r="402" spans="1:96" ht="15" customHeight="1">
      <c r="D402" s="33" t="s">
        <v>131</v>
      </c>
      <c r="E402" s="69"/>
      <c r="F402" s="69"/>
      <c r="G402" s="69"/>
      <c r="H402" s="69"/>
      <c r="I402" s="69"/>
      <c r="J402" s="69"/>
      <c r="K402" s="69"/>
      <c r="L402" s="69"/>
      <c r="M402" s="69"/>
      <c r="N402" s="69"/>
      <c r="O402" s="69"/>
      <c r="P402" s="69"/>
      <c r="Q402" s="69"/>
      <c r="R402" s="69"/>
      <c r="S402" s="69"/>
      <c r="T402" s="69"/>
      <c r="U402" s="69"/>
      <c r="V402" s="69"/>
      <c r="W402" s="69"/>
      <c r="X402" s="69"/>
      <c r="Y402" s="69"/>
      <c r="Z402" s="69"/>
      <c r="AA402" s="69"/>
      <c r="AB402" s="69"/>
      <c r="AC402" s="69"/>
      <c r="AD402" s="69"/>
      <c r="AE402" s="69"/>
      <c r="AF402" s="69"/>
      <c r="AG402" s="69"/>
      <c r="AK402" s="23"/>
      <c r="BI402" s="27" t="s">
        <v>11</v>
      </c>
      <c r="BJ402" s="2" t="s">
        <v>12</v>
      </c>
      <c r="BK402" s="2">
        <v>1</v>
      </c>
      <c r="BL402" s="2">
        <v>2</v>
      </c>
      <c r="BM402" s="2">
        <v>0</v>
      </c>
    </row>
    <row r="403" spans="1:96">
      <c r="D403" s="117" t="s">
        <v>13</v>
      </c>
      <c r="E403" s="118"/>
      <c r="F403" s="118"/>
      <c r="G403" s="118"/>
      <c r="H403" s="118"/>
      <c r="I403" s="119"/>
      <c r="J403" s="148">
        <f>BI403</f>
        <v>85.622470840276122</v>
      </c>
      <c r="K403" s="148"/>
      <c r="L403" s="148"/>
      <c r="M403" s="148"/>
      <c r="N403" s="148">
        <f>BJ403</f>
        <v>94.545454545454547</v>
      </c>
      <c r="O403" s="148"/>
      <c r="P403" s="148"/>
      <c r="Q403" s="148"/>
      <c r="R403" s="148">
        <f>BK403</f>
        <v>94.545454545454547</v>
      </c>
      <c r="S403" s="148"/>
      <c r="T403" s="148"/>
      <c r="U403" s="148"/>
      <c r="V403" s="148">
        <f>BL403</f>
        <v>5.4545454545454541</v>
      </c>
      <c r="W403" s="148"/>
      <c r="X403" s="148"/>
      <c r="Y403" s="148"/>
      <c r="Z403" s="148">
        <f>BM403</f>
        <v>0</v>
      </c>
      <c r="AA403" s="148"/>
      <c r="AB403" s="148"/>
      <c r="AC403" s="148"/>
      <c r="AD403" s="28"/>
      <c r="AE403" s="28"/>
      <c r="AF403" s="28"/>
      <c r="AG403" s="28"/>
      <c r="BG403" s="2">
        <v>60</v>
      </c>
      <c r="BH403" s="2" t="s">
        <v>14</v>
      </c>
      <c r="BI403" s="29">
        <v>85.622470840276122</v>
      </c>
      <c r="BJ403" s="29">
        <f>BK403</f>
        <v>94.545454545454547</v>
      </c>
      <c r="BK403" s="29">
        <v>94.545454545454547</v>
      </c>
      <c r="BL403" s="29">
        <v>5.4545454545454541</v>
      </c>
      <c r="BM403" s="29">
        <v>0</v>
      </c>
    </row>
    <row r="404" spans="1:96">
      <c r="D404" s="108" t="s">
        <v>15</v>
      </c>
      <c r="E404" s="109"/>
      <c r="F404" s="109"/>
      <c r="G404" s="109"/>
      <c r="H404" s="109"/>
      <c r="I404" s="110"/>
      <c r="J404" s="157">
        <f>BI404</f>
        <v>86.173561151079141</v>
      </c>
      <c r="K404" s="157"/>
      <c r="L404" s="157"/>
      <c r="M404" s="157"/>
      <c r="N404" s="157">
        <f>BJ404</f>
        <v>78.571428571428569</v>
      </c>
      <c r="O404" s="157"/>
      <c r="P404" s="157"/>
      <c r="Q404" s="157"/>
      <c r="R404" s="157">
        <f>BK404</f>
        <v>78.571428571428569</v>
      </c>
      <c r="S404" s="157"/>
      <c r="T404" s="157"/>
      <c r="U404" s="157"/>
      <c r="V404" s="157">
        <f>BL404</f>
        <v>21.428571428571427</v>
      </c>
      <c r="W404" s="157"/>
      <c r="X404" s="157"/>
      <c r="Y404" s="157"/>
      <c r="Z404" s="157">
        <f>BM404</f>
        <v>0</v>
      </c>
      <c r="AA404" s="157"/>
      <c r="AB404" s="157"/>
      <c r="AC404" s="157"/>
      <c r="AD404" s="28"/>
      <c r="AE404" s="28"/>
      <c r="AF404" s="28"/>
      <c r="AG404" s="28"/>
      <c r="BH404" s="2" t="s">
        <v>16</v>
      </c>
      <c r="BI404" s="29">
        <v>86.173561151079141</v>
      </c>
      <c r="BJ404" s="29">
        <v>78.571428571428569</v>
      </c>
      <c r="BK404" s="29">
        <v>78.571428571428569</v>
      </c>
      <c r="BL404" s="29">
        <v>21.428571428571427</v>
      </c>
      <c r="BM404" s="29">
        <v>0</v>
      </c>
    </row>
    <row r="406" spans="1:96" s="19" customFormat="1" ht="15" customHeight="1">
      <c r="A406" s="2"/>
      <c r="B406" s="2"/>
      <c r="C406" s="2"/>
      <c r="D406" s="15" t="s">
        <v>132</v>
      </c>
      <c r="E406" s="68"/>
      <c r="F406" s="68"/>
      <c r="G406" s="68"/>
      <c r="H406" s="68"/>
      <c r="I406" s="68"/>
      <c r="J406" s="68"/>
      <c r="K406" s="68"/>
      <c r="L406" s="68"/>
      <c r="M406" s="68"/>
      <c r="N406" s="68"/>
      <c r="O406" s="68"/>
      <c r="P406" s="68"/>
      <c r="Q406" s="68"/>
      <c r="R406" s="68"/>
      <c r="S406" s="68"/>
      <c r="T406" s="68"/>
      <c r="U406" s="68"/>
      <c r="V406" s="68"/>
      <c r="W406" s="68"/>
      <c r="X406" s="68"/>
      <c r="Y406" s="68"/>
      <c r="Z406" s="68"/>
      <c r="AA406" s="68"/>
      <c r="AB406" s="68"/>
      <c r="AC406" s="68"/>
      <c r="AD406" s="68"/>
      <c r="AE406" s="68"/>
      <c r="AF406" s="68"/>
      <c r="AG406" s="68"/>
      <c r="AH406" s="17"/>
      <c r="AI406" s="17"/>
      <c r="AJ406" s="15"/>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CR406" s="20"/>
    </row>
    <row r="407" spans="1:96" ht="15" customHeight="1">
      <c r="D407" s="33" t="s">
        <v>133</v>
      </c>
      <c r="E407" s="34"/>
      <c r="F407" s="34"/>
      <c r="G407" s="34"/>
      <c r="H407" s="34"/>
      <c r="I407" s="34"/>
      <c r="J407" s="34"/>
      <c r="K407" s="34"/>
      <c r="L407" s="34"/>
      <c r="M407" s="34"/>
      <c r="N407" s="34"/>
      <c r="O407" s="34"/>
      <c r="P407" s="34"/>
      <c r="Q407" s="34"/>
      <c r="R407" s="34"/>
      <c r="S407" s="34"/>
      <c r="T407" s="34"/>
      <c r="U407" s="34"/>
      <c r="V407" s="34"/>
      <c r="W407" s="34"/>
      <c r="X407" s="34"/>
      <c r="Y407" s="34"/>
      <c r="Z407" s="34"/>
      <c r="AA407" s="68"/>
      <c r="AB407" s="68"/>
      <c r="AC407" s="23"/>
      <c r="AD407" s="68"/>
      <c r="AE407" s="68"/>
      <c r="AF407" s="68"/>
      <c r="AG407" s="68"/>
    </row>
    <row r="408" spans="1:96">
      <c r="D408" s="83"/>
      <c r="E408" s="84"/>
      <c r="F408" s="84"/>
      <c r="G408" s="84"/>
      <c r="H408" s="84"/>
      <c r="I408" s="85"/>
      <c r="J408" s="89" t="s">
        <v>6</v>
      </c>
      <c r="K408" s="149"/>
      <c r="L408" s="149"/>
      <c r="M408" s="150"/>
      <c r="N408" s="89" t="s">
        <v>7</v>
      </c>
      <c r="O408" s="149"/>
      <c r="P408" s="149"/>
      <c r="Q408" s="150"/>
      <c r="R408" s="95">
        <v>1</v>
      </c>
      <c r="S408" s="96"/>
      <c r="T408" s="96"/>
      <c r="U408" s="97"/>
      <c r="V408" s="95">
        <v>2</v>
      </c>
      <c r="W408" s="96"/>
      <c r="X408" s="96"/>
      <c r="Y408" s="97"/>
      <c r="Z408" s="95"/>
      <c r="AA408" s="96"/>
      <c r="AB408" s="96"/>
      <c r="AC408" s="97"/>
      <c r="AD408" s="25"/>
      <c r="AE408" s="25"/>
      <c r="AF408" s="25"/>
      <c r="AG408" s="25"/>
    </row>
    <row r="409" spans="1:96" ht="22.5" customHeight="1">
      <c r="D409" s="86"/>
      <c r="E409" s="87"/>
      <c r="F409" s="87"/>
      <c r="G409" s="87"/>
      <c r="H409" s="87"/>
      <c r="I409" s="88"/>
      <c r="J409" s="151"/>
      <c r="K409" s="152"/>
      <c r="L409" s="152"/>
      <c r="M409" s="153"/>
      <c r="N409" s="151"/>
      <c r="O409" s="152"/>
      <c r="P409" s="152"/>
      <c r="Q409" s="153"/>
      <c r="R409" s="154" t="s">
        <v>49</v>
      </c>
      <c r="S409" s="155"/>
      <c r="T409" s="155"/>
      <c r="U409" s="156"/>
      <c r="V409" s="154" t="s">
        <v>50</v>
      </c>
      <c r="W409" s="155"/>
      <c r="X409" s="155"/>
      <c r="Y409" s="156"/>
      <c r="Z409" s="154" t="s">
        <v>10</v>
      </c>
      <c r="AA409" s="155"/>
      <c r="AB409" s="155"/>
      <c r="AC409" s="156"/>
      <c r="AD409" s="26"/>
      <c r="AE409" s="26"/>
      <c r="AF409" s="26"/>
      <c r="AG409" s="26"/>
      <c r="BI409" s="27" t="s">
        <v>11</v>
      </c>
      <c r="BJ409" s="2" t="s">
        <v>12</v>
      </c>
      <c r="BK409" s="2">
        <v>1</v>
      </c>
      <c r="BL409" s="2">
        <v>2</v>
      </c>
      <c r="BM409" s="2">
        <v>0</v>
      </c>
    </row>
    <row r="410" spans="1:96">
      <c r="D410" s="117" t="s">
        <v>13</v>
      </c>
      <c r="E410" s="118"/>
      <c r="F410" s="118"/>
      <c r="G410" s="118"/>
      <c r="H410" s="118"/>
      <c r="I410" s="119"/>
      <c r="J410" s="148">
        <f>BI410</f>
        <v>73.768150440371343</v>
      </c>
      <c r="K410" s="148"/>
      <c r="L410" s="148"/>
      <c r="M410" s="148"/>
      <c r="N410" s="148">
        <f>BJ410</f>
        <v>69.090909090909093</v>
      </c>
      <c r="O410" s="148"/>
      <c r="P410" s="148"/>
      <c r="Q410" s="148"/>
      <c r="R410" s="148">
        <f>BK410</f>
        <v>69.090909090909093</v>
      </c>
      <c r="S410" s="148"/>
      <c r="T410" s="148"/>
      <c r="U410" s="148"/>
      <c r="V410" s="148">
        <f>BL410</f>
        <v>30.909090909090907</v>
      </c>
      <c r="W410" s="148"/>
      <c r="X410" s="148"/>
      <c r="Y410" s="148"/>
      <c r="Z410" s="148">
        <f>BM410</f>
        <v>0</v>
      </c>
      <c r="AA410" s="148"/>
      <c r="AB410" s="148"/>
      <c r="AC410" s="148"/>
      <c r="AD410" s="28"/>
      <c r="AE410" s="28"/>
      <c r="AF410" s="28"/>
      <c r="AG410" s="28"/>
      <c r="BG410" s="2">
        <v>61</v>
      </c>
      <c r="BH410" s="2" t="s">
        <v>14</v>
      </c>
      <c r="BI410" s="29">
        <v>73.768150440371343</v>
      </c>
      <c r="BJ410" s="29">
        <f>BK410</f>
        <v>69.090909090909093</v>
      </c>
      <c r="BK410" s="29">
        <v>69.090909090909093</v>
      </c>
      <c r="BL410" s="29">
        <v>30.909090909090907</v>
      </c>
      <c r="BM410" s="29">
        <v>0</v>
      </c>
    </row>
    <row r="411" spans="1:96">
      <c r="D411" s="108" t="s">
        <v>15</v>
      </c>
      <c r="E411" s="109"/>
      <c r="F411" s="109"/>
      <c r="G411" s="109"/>
      <c r="H411" s="109"/>
      <c r="I411" s="110"/>
      <c r="J411" s="157">
        <f>BI411</f>
        <v>75.49460431654677</v>
      </c>
      <c r="K411" s="157"/>
      <c r="L411" s="157"/>
      <c r="M411" s="157"/>
      <c r="N411" s="157">
        <f>BJ411</f>
        <v>76.785714285714292</v>
      </c>
      <c r="O411" s="157"/>
      <c r="P411" s="157"/>
      <c r="Q411" s="157"/>
      <c r="R411" s="157">
        <f>BK411</f>
        <v>76.785714285714292</v>
      </c>
      <c r="S411" s="157"/>
      <c r="T411" s="157"/>
      <c r="U411" s="157"/>
      <c r="V411" s="157">
        <f>BL411</f>
        <v>23.214285714285715</v>
      </c>
      <c r="W411" s="157"/>
      <c r="X411" s="157"/>
      <c r="Y411" s="157"/>
      <c r="Z411" s="157">
        <f>BM411</f>
        <v>0</v>
      </c>
      <c r="AA411" s="157"/>
      <c r="AB411" s="157"/>
      <c r="AC411" s="157"/>
      <c r="AD411" s="28"/>
      <c r="AE411" s="28"/>
      <c r="AF411" s="28"/>
      <c r="AG411" s="28"/>
      <c r="BH411" s="2" t="s">
        <v>16</v>
      </c>
      <c r="BI411" s="29">
        <v>75.49460431654677</v>
      </c>
      <c r="BJ411" s="29">
        <v>76.785714285714292</v>
      </c>
      <c r="BK411" s="29">
        <v>76.785714285714292</v>
      </c>
      <c r="BL411" s="29">
        <v>23.214285714285715</v>
      </c>
      <c r="BM411" s="29">
        <v>0</v>
      </c>
    </row>
    <row r="412" spans="1:96">
      <c r="D412" s="33" t="s">
        <v>134</v>
      </c>
      <c r="E412" s="69"/>
      <c r="F412" s="69"/>
      <c r="G412" s="69"/>
      <c r="H412" s="69"/>
      <c r="I412" s="69"/>
      <c r="J412" s="69"/>
      <c r="K412" s="69"/>
      <c r="L412" s="69"/>
      <c r="M412" s="69"/>
      <c r="N412" s="69"/>
      <c r="O412" s="69"/>
      <c r="P412" s="69"/>
      <c r="Q412" s="69"/>
      <c r="R412" s="69"/>
      <c r="S412" s="69"/>
      <c r="T412" s="69"/>
      <c r="U412" s="69"/>
      <c r="V412" s="69"/>
      <c r="W412" s="69"/>
      <c r="X412" s="69"/>
      <c r="Y412" s="69"/>
      <c r="Z412" s="69"/>
      <c r="AA412" s="69"/>
      <c r="AB412" s="69"/>
      <c r="AC412" s="69"/>
      <c r="AD412" s="69"/>
      <c r="AE412" s="69"/>
      <c r="AF412" s="69"/>
      <c r="AG412" s="69"/>
      <c r="AK412" s="23"/>
      <c r="BI412" s="27" t="s">
        <v>11</v>
      </c>
      <c r="BJ412" s="2" t="s">
        <v>12</v>
      </c>
      <c r="BK412" s="2">
        <v>1</v>
      </c>
      <c r="BL412" s="2">
        <v>2</v>
      </c>
      <c r="BM412" s="2">
        <v>0</v>
      </c>
    </row>
    <row r="413" spans="1:96">
      <c r="D413" s="117" t="s">
        <v>13</v>
      </c>
      <c r="E413" s="118"/>
      <c r="F413" s="118"/>
      <c r="G413" s="118"/>
      <c r="H413" s="118"/>
      <c r="I413" s="119"/>
      <c r="J413" s="148">
        <f>BI413</f>
        <v>89.454891692454169</v>
      </c>
      <c r="K413" s="148"/>
      <c r="L413" s="148"/>
      <c r="M413" s="148"/>
      <c r="N413" s="148">
        <f>BJ413</f>
        <v>89.090909090909093</v>
      </c>
      <c r="O413" s="148"/>
      <c r="P413" s="148"/>
      <c r="Q413" s="148"/>
      <c r="R413" s="148">
        <f>BK413</f>
        <v>89.090909090909093</v>
      </c>
      <c r="S413" s="148"/>
      <c r="T413" s="148"/>
      <c r="U413" s="148"/>
      <c r="V413" s="148">
        <f>BL413</f>
        <v>10.909090909090908</v>
      </c>
      <c r="W413" s="148"/>
      <c r="X413" s="148"/>
      <c r="Y413" s="148"/>
      <c r="Z413" s="148">
        <f>BM413</f>
        <v>0</v>
      </c>
      <c r="AA413" s="148"/>
      <c r="AB413" s="148"/>
      <c r="AC413" s="148"/>
      <c r="AD413" s="28"/>
      <c r="AE413" s="28"/>
      <c r="AF413" s="28"/>
      <c r="AG413" s="28"/>
      <c r="BG413" s="2">
        <v>62</v>
      </c>
      <c r="BH413" s="2" t="s">
        <v>14</v>
      </c>
      <c r="BI413" s="29">
        <v>89.454891692454169</v>
      </c>
      <c r="BJ413" s="29">
        <f>BK413</f>
        <v>89.090909090909093</v>
      </c>
      <c r="BK413" s="29">
        <v>89.090909090909093</v>
      </c>
      <c r="BL413" s="29">
        <v>10.909090909090908</v>
      </c>
      <c r="BM413" s="29">
        <v>0</v>
      </c>
    </row>
    <row r="414" spans="1:96">
      <c r="D414" s="108" t="s">
        <v>15</v>
      </c>
      <c r="E414" s="109"/>
      <c r="F414" s="109"/>
      <c r="G414" s="109"/>
      <c r="H414" s="109"/>
      <c r="I414" s="110"/>
      <c r="J414" s="157">
        <f>BI414</f>
        <v>89.298561151079141</v>
      </c>
      <c r="K414" s="157"/>
      <c r="L414" s="157"/>
      <c r="M414" s="157"/>
      <c r="N414" s="157">
        <f>BJ414</f>
        <v>87.5</v>
      </c>
      <c r="O414" s="157"/>
      <c r="P414" s="157"/>
      <c r="Q414" s="157"/>
      <c r="R414" s="157">
        <f>BK414</f>
        <v>87.5</v>
      </c>
      <c r="S414" s="157"/>
      <c r="T414" s="157"/>
      <c r="U414" s="157"/>
      <c r="V414" s="157">
        <f>BL414</f>
        <v>12.5</v>
      </c>
      <c r="W414" s="157"/>
      <c r="X414" s="157"/>
      <c r="Y414" s="157"/>
      <c r="Z414" s="157">
        <f>BM414</f>
        <v>0</v>
      </c>
      <c r="AA414" s="157"/>
      <c r="AB414" s="157"/>
      <c r="AC414" s="157"/>
      <c r="AD414" s="28"/>
      <c r="AE414" s="28"/>
      <c r="AF414" s="28"/>
      <c r="AG414" s="28"/>
      <c r="BH414" s="2" t="s">
        <v>16</v>
      </c>
      <c r="BI414" s="29">
        <v>89.298561151079141</v>
      </c>
      <c r="BJ414" s="29">
        <v>87.5</v>
      </c>
      <c r="BK414" s="29">
        <v>87.5</v>
      </c>
      <c r="BL414" s="29">
        <v>12.5</v>
      </c>
      <c r="BM414" s="29">
        <v>0</v>
      </c>
    </row>
    <row r="415" spans="1:96">
      <c r="D415" s="33" t="s">
        <v>135</v>
      </c>
      <c r="E415" s="69"/>
      <c r="F415" s="69"/>
      <c r="G415" s="69"/>
      <c r="H415" s="69"/>
      <c r="I415" s="69"/>
      <c r="J415" s="69"/>
      <c r="K415" s="69"/>
      <c r="L415" s="69"/>
      <c r="M415" s="69"/>
      <c r="N415" s="69"/>
      <c r="O415" s="69"/>
      <c r="P415" s="69"/>
      <c r="Q415" s="69"/>
      <c r="R415" s="69"/>
      <c r="S415" s="69"/>
      <c r="T415" s="69"/>
      <c r="U415" s="69"/>
      <c r="V415" s="69"/>
      <c r="W415" s="69"/>
      <c r="X415" s="69"/>
      <c r="Y415" s="69"/>
      <c r="Z415" s="69"/>
      <c r="AA415" s="69"/>
      <c r="AB415" s="69"/>
      <c r="AC415" s="69"/>
      <c r="AD415" s="69"/>
      <c r="AE415" s="69"/>
      <c r="AF415" s="69"/>
      <c r="AG415" s="69"/>
      <c r="AK415" s="23"/>
      <c r="BI415" s="27" t="s">
        <v>11</v>
      </c>
      <c r="BJ415" s="2" t="s">
        <v>12</v>
      </c>
      <c r="BK415" s="2">
        <v>1</v>
      </c>
      <c r="BL415" s="2">
        <v>2</v>
      </c>
      <c r="BM415" s="2">
        <v>0</v>
      </c>
    </row>
    <row r="416" spans="1:96">
      <c r="D416" s="117" t="s">
        <v>13</v>
      </c>
      <c r="E416" s="118"/>
      <c r="F416" s="118"/>
      <c r="G416" s="118"/>
      <c r="H416" s="118"/>
      <c r="I416" s="119"/>
      <c r="J416" s="148">
        <f>BI416</f>
        <v>62.128064746488931</v>
      </c>
      <c r="K416" s="148"/>
      <c r="L416" s="148"/>
      <c r="M416" s="148"/>
      <c r="N416" s="148">
        <f>BJ416</f>
        <v>74.545454545454547</v>
      </c>
      <c r="O416" s="148"/>
      <c r="P416" s="148"/>
      <c r="Q416" s="148"/>
      <c r="R416" s="148">
        <f>BK416</f>
        <v>74.545454545454547</v>
      </c>
      <c r="S416" s="148"/>
      <c r="T416" s="148"/>
      <c r="U416" s="148"/>
      <c r="V416" s="148">
        <f>BL416</f>
        <v>25.454545454545453</v>
      </c>
      <c r="W416" s="148"/>
      <c r="X416" s="148"/>
      <c r="Y416" s="148"/>
      <c r="Z416" s="148">
        <f>BM416</f>
        <v>0</v>
      </c>
      <c r="AA416" s="148"/>
      <c r="AB416" s="148"/>
      <c r="AC416" s="148"/>
      <c r="AD416" s="28"/>
      <c r="AE416" s="28"/>
      <c r="AF416" s="28"/>
      <c r="AG416" s="28"/>
      <c r="BG416" s="2">
        <v>63</v>
      </c>
      <c r="BH416" s="2" t="s">
        <v>14</v>
      </c>
      <c r="BI416" s="29">
        <v>62.128064746488931</v>
      </c>
      <c r="BJ416" s="29">
        <f>BK416</f>
        <v>74.545454545454547</v>
      </c>
      <c r="BK416" s="29">
        <v>74.545454545454547</v>
      </c>
      <c r="BL416" s="29">
        <v>25.454545454545453</v>
      </c>
      <c r="BM416" s="29">
        <v>0</v>
      </c>
    </row>
    <row r="417" spans="1:98">
      <c r="D417" s="108" t="s">
        <v>15</v>
      </c>
      <c r="E417" s="109"/>
      <c r="F417" s="109"/>
      <c r="G417" s="109"/>
      <c r="H417" s="109"/>
      <c r="I417" s="110"/>
      <c r="J417" s="157">
        <f>BI417</f>
        <v>62.050359712230218</v>
      </c>
      <c r="K417" s="157"/>
      <c r="L417" s="157"/>
      <c r="M417" s="157"/>
      <c r="N417" s="157">
        <f>BJ417</f>
        <v>64.285714285714292</v>
      </c>
      <c r="O417" s="157"/>
      <c r="P417" s="157"/>
      <c r="Q417" s="157"/>
      <c r="R417" s="157">
        <f>BK417</f>
        <v>64.285714285714292</v>
      </c>
      <c r="S417" s="157"/>
      <c r="T417" s="157"/>
      <c r="U417" s="157"/>
      <c r="V417" s="157">
        <f>BL417</f>
        <v>33.928571428571431</v>
      </c>
      <c r="W417" s="157"/>
      <c r="X417" s="157"/>
      <c r="Y417" s="157"/>
      <c r="Z417" s="157">
        <f>BM417</f>
        <v>1.7857142857142856</v>
      </c>
      <c r="AA417" s="157"/>
      <c r="AB417" s="157"/>
      <c r="AC417" s="157"/>
      <c r="AD417" s="28"/>
      <c r="AE417" s="28"/>
      <c r="AF417" s="28"/>
      <c r="AG417" s="28"/>
      <c r="BH417" s="2" t="s">
        <v>16</v>
      </c>
      <c r="BI417" s="29">
        <v>62.050359712230218</v>
      </c>
      <c r="BJ417" s="29">
        <v>64.285714285714292</v>
      </c>
      <c r="BK417" s="29">
        <v>64.285714285714292</v>
      </c>
      <c r="BL417" s="29">
        <v>33.928571428571431</v>
      </c>
      <c r="BM417" s="29">
        <v>1.7857142857142856</v>
      </c>
    </row>
    <row r="418" spans="1:98">
      <c r="D418" s="33" t="s">
        <v>136</v>
      </c>
      <c r="E418" s="69"/>
      <c r="F418" s="69"/>
      <c r="G418" s="69"/>
      <c r="H418" s="69"/>
      <c r="I418" s="69"/>
      <c r="J418" s="69"/>
      <c r="K418" s="69"/>
      <c r="L418" s="69"/>
      <c r="M418" s="69"/>
      <c r="N418" s="69"/>
      <c r="O418" s="69"/>
      <c r="P418" s="69"/>
      <c r="Q418" s="69"/>
      <c r="R418" s="69"/>
      <c r="S418" s="69"/>
      <c r="T418" s="69"/>
      <c r="U418" s="69"/>
      <c r="V418" s="69"/>
      <c r="W418" s="69"/>
      <c r="X418" s="69"/>
      <c r="Y418" s="69"/>
      <c r="Z418" s="69"/>
      <c r="AA418" s="69"/>
      <c r="AB418" s="69"/>
      <c r="AC418" s="69"/>
      <c r="AD418" s="69"/>
      <c r="AE418" s="69"/>
      <c r="AF418" s="69"/>
      <c r="AG418" s="69"/>
      <c r="AK418" s="23"/>
      <c r="BI418" s="27" t="s">
        <v>11</v>
      </c>
      <c r="BJ418" s="2" t="s">
        <v>12</v>
      </c>
      <c r="BK418" s="2">
        <v>1</v>
      </c>
      <c r="BL418" s="2">
        <v>2</v>
      </c>
      <c r="BM418" s="2">
        <v>0</v>
      </c>
    </row>
    <row r="419" spans="1:98">
      <c r="D419" s="117" t="s">
        <v>13</v>
      </c>
      <c r="E419" s="118"/>
      <c r="F419" s="118"/>
      <c r="G419" s="118"/>
      <c r="H419" s="118"/>
      <c r="I419" s="119"/>
      <c r="J419" s="148">
        <f>BI419</f>
        <v>75.862889788145679</v>
      </c>
      <c r="K419" s="148"/>
      <c r="L419" s="148"/>
      <c r="M419" s="148"/>
      <c r="N419" s="148">
        <f>BJ419</f>
        <v>78.181818181818187</v>
      </c>
      <c r="O419" s="148"/>
      <c r="P419" s="148"/>
      <c r="Q419" s="148"/>
      <c r="R419" s="148">
        <f>BK419</f>
        <v>78.181818181818187</v>
      </c>
      <c r="S419" s="148"/>
      <c r="T419" s="148"/>
      <c r="U419" s="148"/>
      <c r="V419" s="148">
        <f>BL419</f>
        <v>21.818181818181817</v>
      </c>
      <c r="W419" s="148"/>
      <c r="X419" s="148"/>
      <c r="Y419" s="148"/>
      <c r="Z419" s="148">
        <f>BM419</f>
        <v>0</v>
      </c>
      <c r="AA419" s="148"/>
      <c r="AB419" s="148"/>
      <c r="AC419" s="148"/>
      <c r="AD419" s="28"/>
      <c r="AE419" s="28"/>
      <c r="AF419" s="28"/>
      <c r="AG419" s="28"/>
      <c r="BG419" s="2">
        <v>64</v>
      </c>
      <c r="BH419" s="2" t="s">
        <v>14</v>
      </c>
      <c r="BI419" s="29">
        <v>75.862889788145679</v>
      </c>
      <c r="BJ419" s="29">
        <f>BK419</f>
        <v>78.181818181818187</v>
      </c>
      <c r="BK419" s="29">
        <v>78.181818181818187</v>
      </c>
      <c r="BL419" s="29">
        <v>21.818181818181817</v>
      </c>
      <c r="BM419" s="29">
        <v>0</v>
      </c>
    </row>
    <row r="420" spans="1:98">
      <c r="D420" s="108" t="s">
        <v>15</v>
      </c>
      <c r="E420" s="109"/>
      <c r="F420" s="109"/>
      <c r="G420" s="109"/>
      <c r="H420" s="109"/>
      <c r="I420" s="110"/>
      <c r="J420" s="157">
        <f>BI420</f>
        <v>73.268884892086334</v>
      </c>
      <c r="K420" s="157"/>
      <c r="L420" s="157"/>
      <c r="M420" s="157"/>
      <c r="N420" s="157">
        <f>BJ420</f>
        <v>78.571428571428569</v>
      </c>
      <c r="O420" s="157"/>
      <c r="P420" s="157"/>
      <c r="Q420" s="157"/>
      <c r="R420" s="157">
        <f>BK420</f>
        <v>78.571428571428569</v>
      </c>
      <c r="S420" s="157"/>
      <c r="T420" s="157"/>
      <c r="U420" s="157"/>
      <c r="V420" s="157">
        <f>BL420</f>
        <v>19.642857142857142</v>
      </c>
      <c r="W420" s="157"/>
      <c r="X420" s="157"/>
      <c r="Y420" s="157"/>
      <c r="Z420" s="157">
        <f>BM420</f>
        <v>1.7857142857142856</v>
      </c>
      <c r="AA420" s="157"/>
      <c r="AB420" s="157"/>
      <c r="AC420" s="157"/>
      <c r="AD420" s="28"/>
      <c r="AE420" s="28"/>
      <c r="AF420" s="28"/>
      <c r="AG420" s="28"/>
      <c r="BH420" s="2" t="s">
        <v>16</v>
      </c>
      <c r="BI420" s="29">
        <v>73.268884892086334</v>
      </c>
      <c r="BJ420" s="29">
        <v>78.571428571428569</v>
      </c>
      <c r="BK420" s="29">
        <v>78.571428571428569</v>
      </c>
      <c r="BL420" s="29">
        <v>19.642857142857142</v>
      </c>
      <c r="BM420" s="29">
        <v>1.7857142857142856</v>
      </c>
    </row>
    <row r="421" spans="1:98">
      <c r="D421" s="33" t="s">
        <v>137</v>
      </c>
      <c r="E421" s="69"/>
      <c r="F421" s="69"/>
      <c r="G421" s="69"/>
      <c r="H421" s="69"/>
      <c r="I421" s="69"/>
      <c r="J421" s="69"/>
      <c r="K421" s="69"/>
      <c r="L421" s="69"/>
      <c r="M421" s="69"/>
      <c r="N421" s="69"/>
      <c r="O421" s="69"/>
      <c r="P421" s="69"/>
      <c r="Q421" s="69"/>
      <c r="R421" s="69"/>
      <c r="S421" s="69"/>
      <c r="T421" s="69"/>
      <c r="U421" s="69"/>
      <c r="V421" s="69"/>
      <c r="W421" s="69"/>
      <c r="X421" s="69"/>
      <c r="Y421" s="69"/>
      <c r="Z421" s="69"/>
      <c r="AA421" s="69"/>
      <c r="AB421" s="69"/>
      <c r="AC421" s="69"/>
      <c r="AD421" s="69"/>
      <c r="AE421" s="69"/>
      <c r="AF421" s="69"/>
      <c r="AG421" s="69"/>
      <c r="AK421" s="23"/>
      <c r="BI421" s="27" t="s">
        <v>11</v>
      </c>
      <c r="BJ421" s="2" t="s">
        <v>12</v>
      </c>
      <c r="BK421" s="2">
        <v>1</v>
      </c>
      <c r="BL421" s="2">
        <v>2</v>
      </c>
      <c r="BM421" s="2">
        <v>0</v>
      </c>
    </row>
    <row r="422" spans="1:98">
      <c r="D422" s="117" t="s">
        <v>13</v>
      </c>
      <c r="E422" s="118"/>
      <c r="F422" s="118"/>
      <c r="G422" s="118"/>
      <c r="H422" s="118"/>
      <c r="I422" s="119"/>
      <c r="J422" s="148">
        <f>BI422</f>
        <v>57.510116638895504</v>
      </c>
      <c r="K422" s="148"/>
      <c r="L422" s="148"/>
      <c r="M422" s="148"/>
      <c r="N422" s="148">
        <f>BJ422</f>
        <v>52.72727272727272</v>
      </c>
      <c r="O422" s="148"/>
      <c r="P422" s="148"/>
      <c r="Q422" s="148"/>
      <c r="R422" s="148">
        <f>BK422</f>
        <v>52.72727272727272</v>
      </c>
      <c r="S422" s="148"/>
      <c r="T422" s="148"/>
      <c r="U422" s="148"/>
      <c r="V422" s="148">
        <f>BL422</f>
        <v>47.272727272727273</v>
      </c>
      <c r="W422" s="148"/>
      <c r="X422" s="148"/>
      <c r="Y422" s="148"/>
      <c r="Z422" s="148">
        <f>BM422</f>
        <v>0</v>
      </c>
      <c r="AA422" s="148"/>
      <c r="AB422" s="148"/>
      <c r="AC422" s="148"/>
      <c r="AD422" s="28"/>
      <c r="AE422" s="28"/>
      <c r="AF422" s="28"/>
      <c r="AG422" s="28"/>
      <c r="BG422" s="2">
        <v>65</v>
      </c>
      <c r="BH422" s="2" t="s">
        <v>14</v>
      </c>
      <c r="BI422" s="29">
        <v>57.510116638895504</v>
      </c>
      <c r="BJ422" s="29">
        <f>BK422</f>
        <v>52.72727272727272</v>
      </c>
      <c r="BK422" s="29">
        <v>52.72727272727272</v>
      </c>
      <c r="BL422" s="29">
        <v>47.272727272727273</v>
      </c>
      <c r="BM422" s="29">
        <v>0</v>
      </c>
    </row>
    <row r="423" spans="1:98">
      <c r="D423" s="108" t="s">
        <v>15</v>
      </c>
      <c r="E423" s="109"/>
      <c r="F423" s="109"/>
      <c r="G423" s="109"/>
      <c r="H423" s="109"/>
      <c r="I423" s="110"/>
      <c r="J423" s="157">
        <f>BI423</f>
        <v>53.597122302158276</v>
      </c>
      <c r="K423" s="157"/>
      <c r="L423" s="157"/>
      <c r="M423" s="157"/>
      <c r="N423" s="157">
        <f>BJ423</f>
        <v>55.357142857142861</v>
      </c>
      <c r="O423" s="157"/>
      <c r="P423" s="157"/>
      <c r="Q423" s="157"/>
      <c r="R423" s="157">
        <f>BK423</f>
        <v>55.357142857142861</v>
      </c>
      <c r="S423" s="157"/>
      <c r="T423" s="157"/>
      <c r="U423" s="157"/>
      <c r="V423" s="157">
        <f>BL423</f>
        <v>42.857142857142854</v>
      </c>
      <c r="W423" s="157"/>
      <c r="X423" s="157"/>
      <c r="Y423" s="157"/>
      <c r="Z423" s="157">
        <f>BM423</f>
        <v>1.7857142857142856</v>
      </c>
      <c r="AA423" s="157"/>
      <c r="AB423" s="157"/>
      <c r="AC423" s="157"/>
      <c r="AD423" s="28"/>
      <c r="AE423" s="28"/>
      <c r="AF423" s="28"/>
      <c r="AG423" s="28"/>
      <c r="BH423" s="2" t="s">
        <v>16</v>
      </c>
      <c r="BI423" s="29">
        <v>53.597122302158276</v>
      </c>
      <c r="BJ423" s="29">
        <v>55.357142857142861</v>
      </c>
      <c r="BK423" s="29">
        <v>55.357142857142861</v>
      </c>
      <c r="BL423" s="29">
        <v>42.857142857142854</v>
      </c>
      <c r="BM423" s="29">
        <v>1.7857142857142856</v>
      </c>
    </row>
    <row r="426" spans="1:98" ht="14.25" thickBot="1">
      <c r="A426" s="61"/>
      <c r="B426" s="62"/>
      <c r="C426" s="63" t="s">
        <v>69</v>
      </c>
      <c r="D426" s="64"/>
      <c r="E426" s="62"/>
      <c r="F426" s="62"/>
      <c r="G426" s="62"/>
      <c r="H426" s="62"/>
      <c r="I426" s="62"/>
      <c r="J426" s="62"/>
      <c r="K426" s="62"/>
      <c r="L426" s="62"/>
      <c r="M426" s="62"/>
      <c r="N426" s="62"/>
      <c r="O426" s="62"/>
      <c r="P426" s="62"/>
      <c r="Q426" s="62"/>
      <c r="R426" s="62"/>
      <c r="S426" s="62"/>
      <c r="T426" s="62"/>
      <c r="U426" s="62"/>
      <c r="V426" s="62"/>
      <c r="W426" s="62"/>
      <c r="X426" s="62"/>
      <c r="Y426" s="62"/>
      <c r="Z426" s="62"/>
      <c r="AA426" s="62"/>
      <c r="AB426" s="62"/>
      <c r="AC426" s="62"/>
      <c r="AD426" s="62"/>
      <c r="AE426" s="62"/>
      <c r="AF426" s="62"/>
      <c r="AG426" s="62"/>
      <c r="AH426" s="62"/>
      <c r="AI426" s="62"/>
      <c r="AJ426" s="62"/>
      <c r="AK426" s="62"/>
      <c r="AL426" s="62"/>
      <c r="AM426" s="62"/>
      <c r="AN426" s="62"/>
      <c r="AO426" s="62"/>
      <c r="AP426" s="62"/>
      <c r="AQ426" s="62"/>
      <c r="AR426" s="62"/>
      <c r="AS426" s="62"/>
      <c r="AT426" s="62"/>
      <c r="AU426" s="62"/>
      <c r="AV426" s="62"/>
      <c r="AW426" s="62"/>
      <c r="AX426" s="62"/>
      <c r="AY426" s="62"/>
      <c r="AZ426" s="62"/>
      <c r="BA426" s="62"/>
      <c r="BB426" s="62"/>
      <c r="BC426" s="62"/>
      <c r="BD426" s="62"/>
      <c r="BE426" s="62"/>
      <c r="BF426" s="62"/>
      <c r="BG426" s="62"/>
      <c r="BH426" s="62"/>
      <c r="BI426" s="62"/>
      <c r="BJ426" s="62"/>
      <c r="BK426" s="62"/>
      <c r="BL426" s="62"/>
      <c r="BM426" s="62"/>
      <c r="BN426" s="61"/>
      <c r="BO426" s="61"/>
      <c r="BP426" s="61"/>
      <c r="BQ426" s="61"/>
      <c r="BR426" s="61"/>
      <c r="BS426" s="61"/>
      <c r="BT426" s="61"/>
      <c r="BU426" s="61"/>
      <c r="BV426" s="61"/>
      <c r="BW426" s="61"/>
      <c r="BX426" s="61"/>
      <c r="BY426" s="61"/>
      <c r="BZ426" s="61"/>
      <c r="CA426" s="61"/>
      <c r="CB426" s="61"/>
      <c r="CC426" s="61"/>
      <c r="CD426" s="61"/>
      <c r="CE426" s="61"/>
      <c r="CF426" s="61"/>
      <c r="CG426" s="61"/>
      <c r="CH426" s="61"/>
      <c r="CI426" s="61"/>
      <c r="CJ426" s="61"/>
      <c r="CK426" s="61"/>
      <c r="CL426" s="61"/>
      <c r="CM426" s="61"/>
      <c r="CN426" s="61"/>
      <c r="CO426" s="61"/>
      <c r="CP426" s="61"/>
      <c r="CQ426" s="61"/>
      <c r="CR426" s="61"/>
      <c r="CS426" s="61"/>
      <c r="CT426" s="61"/>
    </row>
    <row r="427" spans="1:98" ht="18.75" customHeight="1">
      <c r="A427" s="61"/>
      <c r="B427" s="65"/>
      <c r="C427" s="98" t="s">
        <v>189</v>
      </c>
      <c r="D427" s="99"/>
      <c r="E427" s="99"/>
      <c r="F427" s="99"/>
      <c r="G427" s="99"/>
      <c r="H427" s="99"/>
      <c r="I427" s="99"/>
      <c r="J427" s="99"/>
      <c r="K427" s="99"/>
      <c r="L427" s="99"/>
      <c r="M427" s="99"/>
      <c r="N427" s="99"/>
      <c r="O427" s="99"/>
      <c r="P427" s="99"/>
      <c r="Q427" s="99"/>
      <c r="R427" s="99"/>
      <c r="S427" s="99"/>
      <c r="T427" s="99"/>
      <c r="U427" s="99"/>
      <c r="V427" s="99"/>
      <c r="W427" s="99"/>
      <c r="X427" s="99"/>
      <c r="Y427" s="99"/>
      <c r="Z427" s="99"/>
      <c r="AA427" s="99"/>
      <c r="AB427" s="99"/>
      <c r="AC427" s="99"/>
      <c r="AD427" s="99"/>
      <c r="AE427" s="99"/>
      <c r="AF427" s="99"/>
      <c r="AG427" s="99"/>
      <c r="AH427" s="99"/>
      <c r="AI427" s="99"/>
      <c r="AJ427" s="99"/>
      <c r="AK427" s="99"/>
      <c r="AL427" s="99"/>
      <c r="AM427" s="99"/>
      <c r="AN427" s="99"/>
      <c r="AO427" s="99"/>
      <c r="AP427" s="99"/>
      <c r="AQ427" s="100"/>
      <c r="AR427" s="62"/>
      <c r="AS427" s="62"/>
      <c r="AT427" s="62"/>
      <c r="AU427" s="62"/>
      <c r="AV427" s="62"/>
      <c r="AW427" s="62"/>
      <c r="AX427" s="62"/>
      <c r="AY427" s="62"/>
      <c r="AZ427" s="62"/>
      <c r="BA427" s="62"/>
      <c r="BB427" s="62"/>
      <c r="BC427" s="62"/>
      <c r="BD427" s="62"/>
      <c r="BE427" s="62"/>
      <c r="BF427" s="62"/>
      <c r="BG427" s="62"/>
      <c r="BH427" s="62"/>
      <c r="BI427" s="62"/>
      <c r="BJ427" s="62"/>
      <c r="BK427" s="62"/>
      <c r="BL427" s="62"/>
      <c r="BM427" s="62"/>
      <c r="BN427" s="61"/>
      <c r="BO427" s="61"/>
      <c r="BP427" s="61"/>
      <c r="BQ427" s="61"/>
      <c r="BR427" s="61"/>
      <c r="BS427" s="61"/>
      <c r="BT427" s="61"/>
      <c r="BU427" s="61"/>
      <c r="BV427" s="61"/>
      <c r="BW427" s="61"/>
      <c r="BX427" s="61"/>
      <c r="BY427" s="61"/>
      <c r="BZ427" s="61"/>
      <c r="CA427" s="61"/>
      <c r="CB427" s="61"/>
      <c r="CC427" s="61"/>
      <c r="CD427" s="61"/>
      <c r="CE427" s="61"/>
      <c r="CF427" s="61"/>
      <c r="CG427" s="61"/>
      <c r="CH427" s="61"/>
      <c r="CI427" s="61"/>
      <c r="CJ427" s="61"/>
      <c r="CK427" s="61"/>
      <c r="CL427" s="61"/>
      <c r="CM427" s="61"/>
      <c r="CN427" s="61"/>
      <c r="CO427" s="61"/>
      <c r="CP427" s="61"/>
      <c r="CQ427" s="61"/>
      <c r="CR427" s="61"/>
      <c r="CS427" s="61"/>
      <c r="CT427" s="61"/>
    </row>
    <row r="428" spans="1:98" ht="18.75" customHeight="1">
      <c r="A428" s="61"/>
      <c r="B428" s="65"/>
      <c r="C428" s="101"/>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c r="AP428" s="102"/>
      <c r="AQ428" s="103"/>
      <c r="AR428" s="62"/>
      <c r="AS428" s="62"/>
      <c r="AT428" s="62"/>
      <c r="AU428" s="62"/>
      <c r="AV428" s="62"/>
      <c r="AW428" s="62"/>
      <c r="AX428" s="62"/>
      <c r="AY428" s="62"/>
      <c r="AZ428" s="62"/>
      <c r="BA428" s="62"/>
      <c r="BB428" s="62"/>
      <c r="BC428" s="62"/>
      <c r="BD428" s="62"/>
      <c r="BE428" s="62"/>
      <c r="BF428" s="62"/>
      <c r="BG428" s="62"/>
      <c r="BH428" s="62"/>
      <c r="BI428" s="62"/>
      <c r="BJ428" s="62"/>
      <c r="BK428" s="62"/>
      <c r="BL428" s="62"/>
      <c r="BM428" s="62"/>
      <c r="BN428" s="61"/>
      <c r="BO428" s="61"/>
      <c r="BP428" s="61"/>
      <c r="BQ428" s="61"/>
      <c r="BR428" s="61"/>
      <c r="BS428" s="61"/>
      <c r="BT428" s="61"/>
      <c r="BU428" s="61"/>
      <c r="BV428" s="61"/>
      <c r="BW428" s="61"/>
      <c r="BX428" s="61"/>
      <c r="BY428" s="61"/>
      <c r="BZ428" s="61"/>
      <c r="CA428" s="61"/>
      <c r="CB428" s="61"/>
      <c r="CC428" s="61"/>
      <c r="CD428" s="61"/>
      <c r="CE428" s="61"/>
      <c r="CF428" s="61"/>
      <c r="CG428" s="61"/>
      <c r="CH428" s="61"/>
      <c r="CI428" s="61"/>
      <c r="CJ428" s="61"/>
      <c r="CK428" s="61"/>
      <c r="CL428" s="61"/>
      <c r="CM428" s="61"/>
      <c r="CN428" s="61"/>
      <c r="CO428" s="61"/>
      <c r="CP428" s="61"/>
      <c r="CQ428" s="61"/>
      <c r="CR428" s="61"/>
      <c r="CS428" s="61"/>
      <c r="CT428" s="61"/>
    </row>
    <row r="429" spans="1:98" ht="18.75" customHeight="1">
      <c r="A429" s="61"/>
      <c r="B429" s="65"/>
      <c r="C429" s="101"/>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c r="AP429" s="102"/>
      <c r="AQ429" s="103"/>
      <c r="AR429" s="62"/>
      <c r="AS429" s="62"/>
      <c r="AT429" s="62"/>
      <c r="AU429" s="62"/>
      <c r="AV429" s="62"/>
      <c r="AW429" s="62"/>
      <c r="AX429" s="62"/>
      <c r="AY429" s="62"/>
      <c r="AZ429" s="62"/>
      <c r="BA429" s="62"/>
      <c r="BB429" s="62"/>
      <c r="BC429" s="62"/>
      <c r="BD429" s="62"/>
      <c r="BE429" s="62"/>
      <c r="BF429" s="62"/>
      <c r="BG429" s="62"/>
      <c r="BH429" s="62"/>
      <c r="BI429" s="62"/>
      <c r="BJ429" s="62"/>
      <c r="BK429" s="62"/>
      <c r="BL429" s="62"/>
      <c r="BM429" s="62"/>
      <c r="BN429" s="61"/>
      <c r="BO429" s="61"/>
      <c r="BP429" s="61"/>
      <c r="BQ429" s="61"/>
      <c r="BR429" s="61"/>
      <c r="BS429" s="61"/>
      <c r="BT429" s="61"/>
      <c r="BU429" s="61"/>
      <c r="BV429" s="61"/>
      <c r="BW429" s="61"/>
      <c r="BX429" s="61"/>
      <c r="BY429" s="61"/>
      <c r="BZ429" s="61"/>
      <c r="CA429" s="61"/>
      <c r="CB429" s="61"/>
      <c r="CC429" s="61"/>
      <c r="CD429" s="61"/>
      <c r="CE429" s="61"/>
      <c r="CF429" s="61"/>
      <c r="CG429" s="61"/>
      <c r="CH429" s="61"/>
      <c r="CI429" s="61"/>
      <c r="CJ429" s="61"/>
      <c r="CK429" s="61"/>
      <c r="CL429" s="61"/>
      <c r="CM429" s="61"/>
      <c r="CN429" s="61"/>
      <c r="CO429" s="61"/>
      <c r="CP429" s="61"/>
      <c r="CQ429" s="61"/>
      <c r="CR429" s="61"/>
      <c r="CS429" s="61"/>
      <c r="CT429" s="61"/>
    </row>
    <row r="430" spans="1:98" ht="18.75" customHeight="1">
      <c r="A430" s="61"/>
      <c r="B430" s="65"/>
      <c r="C430" s="101"/>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102"/>
      <c r="AQ430" s="103"/>
      <c r="AR430" s="62"/>
      <c r="AS430" s="62"/>
      <c r="AT430" s="62"/>
      <c r="AU430" s="62"/>
      <c r="AV430" s="62"/>
      <c r="AW430" s="62"/>
      <c r="AX430" s="62"/>
      <c r="AY430" s="62"/>
      <c r="AZ430" s="62"/>
      <c r="BA430" s="62"/>
      <c r="BB430" s="62"/>
      <c r="BC430" s="62"/>
      <c r="BD430" s="62"/>
      <c r="BE430" s="62"/>
      <c r="BF430" s="62"/>
      <c r="BG430" s="62"/>
      <c r="BH430" s="62"/>
      <c r="BI430" s="62"/>
      <c r="BJ430" s="62"/>
      <c r="BK430" s="62"/>
      <c r="BL430" s="62"/>
      <c r="BM430" s="62"/>
      <c r="BN430" s="61"/>
      <c r="BO430" s="61"/>
      <c r="BP430" s="61"/>
      <c r="BQ430" s="61"/>
      <c r="BR430" s="61"/>
      <c r="BS430" s="61"/>
      <c r="BT430" s="61"/>
      <c r="BU430" s="61"/>
      <c r="BV430" s="61"/>
      <c r="BW430" s="61"/>
      <c r="BX430" s="61"/>
      <c r="BY430" s="61"/>
      <c r="BZ430" s="61"/>
      <c r="CA430" s="61"/>
      <c r="CB430" s="61"/>
      <c r="CC430" s="61"/>
      <c r="CD430" s="61"/>
      <c r="CE430" s="61"/>
      <c r="CF430" s="61"/>
      <c r="CG430" s="61"/>
      <c r="CH430" s="61"/>
      <c r="CI430" s="61"/>
      <c r="CJ430" s="61"/>
      <c r="CK430" s="61"/>
      <c r="CL430" s="61"/>
      <c r="CM430" s="61"/>
      <c r="CN430" s="61"/>
      <c r="CO430" s="61"/>
      <c r="CP430" s="61"/>
      <c r="CQ430" s="61"/>
      <c r="CR430" s="61"/>
      <c r="CS430" s="61"/>
      <c r="CT430" s="61"/>
    </row>
    <row r="431" spans="1:98" ht="18.75" customHeight="1">
      <c r="A431" s="61"/>
      <c r="B431" s="65"/>
      <c r="C431" s="101"/>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102"/>
      <c r="AQ431" s="103"/>
      <c r="AR431" s="62"/>
      <c r="AS431" s="62"/>
      <c r="AT431" s="62"/>
      <c r="AU431" s="62"/>
      <c r="AV431" s="62"/>
      <c r="AW431" s="62"/>
      <c r="AX431" s="62"/>
      <c r="AY431" s="62"/>
      <c r="AZ431" s="62"/>
      <c r="BA431" s="62"/>
      <c r="BB431" s="62"/>
      <c r="BC431" s="62"/>
      <c r="BD431" s="62"/>
      <c r="BE431" s="62"/>
      <c r="BF431" s="62"/>
      <c r="BG431" s="62"/>
      <c r="BH431" s="62"/>
      <c r="BI431" s="62"/>
      <c r="BJ431" s="62"/>
      <c r="BK431" s="62"/>
      <c r="BL431" s="62"/>
      <c r="BM431" s="62"/>
      <c r="BN431" s="61"/>
      <c r="BO431" s="61"/>
      <c r="BP431" s="61"/>
      <c r="BQ431" s="61"/>
      <c r="BR431" s="61"/>
      <c r="BS431" s="61"/>
      <c r="BT431" s="61"/>
      <c r="BU431" s="61"/>
      <c r="BV431" s="61"/>
      <c r="BW431" s="61"/>
      <c r="BX431" s="61"/>
      <c r="BY431" s="61"/>
      <c r="BZ431" s="61"/>
      <c r="CA431" s="61"/>
      <c r="CB431" s="61"/>
      <c r="CC431" s="61"/>
      <c r="CD431" s="61"/>
      <c r="CE431" s="61"/>
      <c r="CF431" s="61"/>
      <c r="CG431" s="61"/>
      <c r="CH431" s="61"/>
      <c r="CI431" s="61"/>
      <c r="CJ431" s="61"/>
      <c r="CK431" s="61"/>
      <c r="CL431" s="61"/>
      <c r="CM431" s="61"/>
      <c r="CN431" s="61"/>
      <c r="CO431" s="61"/>
      <c r="CP431" s="61"/>
      <c r="CQ431" s="61"/>
      <c r="CR431" s="61"/>
      <c r="CS431" s="61"/>
      <c r="CT431" s="61"/>
    </row>
    <row r="432" spans="1:98" ht="18.75" customHeight="1">
      <c r="A432" s="61"/>
      <c r="B432" s="65"/>
      <c r="C432" s="101"/>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102"/>
      <c r="AQ432" s="103"/>
      <c r="AR432" s="62"/>
      <c r="AS432" s="62"/>
      <c r="AT432" s="62"/>
      <c r="AU432" s="62"/>
      <c r="AV432" s="62"/>
      <c r="AW432" s="62"/>
      <c r="AX432" s="62"/>
      <c r="AY432" s="62"/>
      <c r="AZ432" s="62"/>
      <c r="BA432" s="62"/>
      <c r="BB432" s="62"/>
      <c r="BC432" s="62"/>
      <c r="BD432" s="62"/>
      <c r="BE432" s="62"/>
      <c r="BF432" s="62"/>
      <c r="BG432" s="62"/>
      <c r="BH432" s="62"/>
      <c r="BI432" s="62"/>
      <c r="BJ432" s="62"/>
      <c r="BK432" s="62"/>
      <c r="BL432" s="62"/>
      <c r="BM432" s="62"/>
      <c r="BN432" s="61"/>
      <c r="BO432" s="61"/>
      <c r="BP432" s="61"/>
      <c r="BQ432" s="61"/>
      <c r="BR432" s="61"/>
      <c r="BS432" s="61"/>
      <c r="BT432" s="61"/>
      <c r="BU432" s="61"/>
      <c r="BV432" s="61"/>
      <c r="BW432" s="61"/>
      <c r="BX432" s="61"/>
      <c r="BY432" s="61"/>
      <c r="BZ432" s="61"/>
      <c r="CA432" s="61"/>
      <c r="CB432" s="61"/>
      <c r="CC432" s="61"/>
      <c r="CD432" s="61"/>
      <c r="CE432" s="61"/>
      <c r="CF432" s="61"/>
      <c r="CG432" s="61"/>
      <c r="CH432" s="61"/>
      <c r="CI432" s="61"/>
      <c r="CJ432" s="61"/>
      <c r="CK432" s="61"/>
      <c r="CL432" s="61"/>
      <c r="CM432" s="61"/>
      <c r="CN432" s="61"/>
      <c r="CO432" s="61"/>
      <c r="CP432" s="61"/>
      <c r="CQ432" s="61"/>
      <c r="CR432" s="61"/>
      <c r="CS432" s="61"/>
      <c r="CT432" s="61"/>
    </row>
    <row r="433" spans="1:98" ht="18.75" customHeight="1">
      <c r="A433" s="61"/>
      <c r="B433" s="65"/>
      <c r="C433" s="101"/>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102"/>
      <c r="AQ433" s="103"/>
      <c r="AR433" s="62"/>
      <c r="AS433" s="62"/>
      <c r="AT433" s="62"/>
      <c r="AU433" s="62"/>
      <c r="AV433" s="62"/>
      <c r="AW433" s="62"/>
      <c r="AX433" s="62"/>
      <c r="AY433" s="62"/>
      <c r="AZ433" s="62"/>
      <c r="BA433" s="62"/>
      <c r="BB433" s="62"/>
      <c r="BC433" s="62"/>
      <c r="BD433" s="62"/>
      <c r="BE433" s="62"/>
      <c r="BF433" s="62"/>
      <c r="BG433" s="62"/>
      <c r="BH433" s="62"/>
      <c r="BI433" s="62"/>
      <c r="BJ433" s="62"/>
      <c r="BK433" s="62"/>
      <c r="BL433" s="62"/>
      <c r="BM433" s="62"/>
      <c r="BN433" s="61"/>
      <c r="BO433" s="61"/>
      <c r="BP433" s="61"/>
      <c r="BQ433" s="61"/>
      <c r="BR433" s="61"/>
      <c r="BS433" s="61"/>
      <c r="BT433" s="61"/>
      <c r="BU433" s="61"/>
      <c r="BV433" s="61"/>
      <c r="BW433" s="61"/>
      <c r="BX433" s="61"/>
      <c r="BY433" s="61"/>
      <c r="BZ433" s="61"/>
      <c r="CA433" s="61"/>
      <c r="CB433" s="61"/>
      <c r="CC433" s="61"/>
      <c r="CD433" s="61"/>
      <c r="CE433" s="61"/>
      <c r="CF433" s="61"/>
      <c r="CG433" s="61"/>
      <c r="CH433" s="61"/>
      <c r="CI433" s="61"/>
      <c r="CJ433" s="61"/>
      <c r="CK433" s="61"/>
      <c r="CL433" s="61"/>
      <c r="CM433" s="61"/>
      <c r="CN433" s="61"/>
      <c r="CO433" s="61"/>
      <c r="CP433" s="61"/>
      <c r="CQ433" s="61"/>
      <c r="CR433" s="61"/>
      <c r="CS433" s="61"/>
      <c r="CT433" s="61"/>
    </row>
    <row r="434" spans="1:98" ht="18.75" customHeight="1">
      <c r="A434" s="61"/>
      <c r="B434" s="65"/>
      <c r="C434" s="101"/>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c r="AP434" s="102"/>
      <c r="AQ434" s="103"/>
      <c r="AR434" s="62"/>
      <c r="AS434" s="62"/>
      <c r="AT434" s="62"/>
      <c r="AU434" s="62"/>
      <c r="AV434" s="62"/>
      <c r="AW434" s="62"/>
      <c r="AX434" s="62"/>
      <c r="AY434" s="62"/>
      <c r="AZ434" s="62"/>
      <c r="BA434" s="62"/>
      <c r="BB434" s="62"/>
      <c r="BC434" s="62"/>
      <c r="BD434" s="62"/>
      <c r="BE434" s="62"/>
      <c r="BF434" s="62"/>
      <c r="BG434" s="62"/>
      <c r="BH434" s="62"/>
      <c r="BI434" s="62"/>
      <c r="BJ434" s="62"/>
      <c r="BK434" s="62"/>
      <c r="BL434" s="62"/>
      <c r="BM434" s="62"/>
      <c r="BN434" s="61"/>
      <c r="BO434" s="61"/>
      <c r="BP434" s="61"/>
      <c r="BQ434" s="61"/>
      <c r="BR434" s="61"/>
      <c r="BS434" s="61"/>
      <c r="BT434" s="61"/>
      <c r="BU434" s="61"/>
      <c r="BV434" s="61"/>
      <c r="BW434" s="61"/>
      <c r="BX434" s="61"/>
      <c r="BY434" s="61"/>
      <c r="BZ434" s="61"/>
      <c r="CA434" s="61"/>
      <c r="CB434" s="61"/>
      <c r="CC434" s="61"/>
      <c r="CD434" s="61"/>
      <c r="CE434" s="61"/>
      <c r="CF434" s="61"/>
      <c r="CG434" s="61"/>
      <c r="CH434" s="61"/>
      <c r="CI434" s="61"/>
      <c r="CJ434" s="61"/>
      <c r="CK434" s="61"/>
      <c r="CL434" s="61"/>
      <c r="CM434" s="61"/>
      <c r="CN434" s="61"/>
      <c r="CO434" s="61"/>
      <c r="CP434" s="61"/>
      <c r="CQ434" s="61"/>
      <c r="CR434" s="61"/>
      <c r="CS434" s="61"/>
      <c r="CT434" s="61"/>
    </row>
    <row r="435" spans="1:98" ht="18.75" customHeight="1">
      <c r="A435" s="61"/>
      <c r="B435" s="65"/>
      <c r="C435" s="101"/>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3"/>
      <c r="AR435" s="62"/>
      <c r="AS435" s="62"/>
      <c r="AT435" s="62"/>
      <c r="AU435" s="62"/>
      <c r="AV435" s="62"/>
      <c r="AW435" s="62"/>
      <c r="AX435" s="62"/>
      <c r="AY435" s="62"/>
      <c r="AZ435" s="62"/>
      <c r="BA435" s="62"/>
      <c r="BB435" s="62"/>
      <c r="BC435" s="62"/>
      <c r="BD435" s="62"/>
      <c r="BE435" s="62"/>
      <c r="BF435" s="62"/>
      <c r="BG435" s="62"/>
      <c r="BH435" s="62"/>
      <c r="BI435" s="62"/>
      <c r="BJ435" s="62"/>
      <c r="BK435" s="62"/>
      <c r="BL435" s="62"/>
      <c r="BM435" s="62"/>
      <c r="BN435" s="61"/>
      <c r="BO435" s="61"/>
      <c r="BP435" s="61"/>
      <c r="BQ435" s="61"/>
      <c r="BR435" s="61"/>
      <c r="BS435" s="61"/>
      <c r="BT435" s="61"/>
      <c r="BU435" s="61"/>
      <c r="BV435" s="61"/>
      <c r="BW435" s="61"/>
      <c r="BX435" s="61"/>
      <c r="BY435" s="61"/>
      <c r="BZ435" s="61"/>
      <c r="CA435" s="61"/>
      <c r="CB435" s="61"/>
      <c r="CC435" s="61"/>
      <c r="CD435" s="61"/>
      <c r="CE435" s="61"/>
      <c r="CF435" s="61"/>
      <c r="CG435" s="61"/>
      <c r="CH435" s="61"/>
      <c r="CI435" s="61"/>
      <c r="CJ435" s="61"/>
      <c r="CK435" s="61"/>
      <c r="CL435" s="61"/>
      <c r="CM435" s="61"/>
      <c r="CN435" s="61"/>
      <c r="CO435" s="61"/>
      <c r="CP435" s="61"/>
      <c r="CQ435" s="61"/>
      <c r="CR435" s="61"/>
      <c r="CS435" s="61"/>
      <c r="CT435" s="61"/>
    </row>
    <row r="436" spans="1:98" ht="18.75" customHeight="1">
      <c r="A436" s="61"/>
      <c r="B436" s="62"/>
      <c r="C436" s="101"/>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3"/>
      <c r="AR436" s="61"/>
      <c r="AS436" s="61"/>
      <c r="AT436" s="61"/>
      <c r="AU436" s="61"/>
      <c r="AV436" s="61"/>
      <c r="AW436" s="61"/>
      <c r="AX436" s="61"/>
      <c r="AY436" s="61"/>
      <c r="AZ436" s="61"/>
      <c r="BA436" s="61"/>
      <c r="BB436" s="61"/>
      <c r="BC436" s="61"/>
      <c r="BD436" s="61"/>
      <c r="BE436" s="61"/>
      <c r="BF436" s="61"/>
      <c r="BG436" s="61"/>
      <c r="BH436" s="61"/>
      <c r="BI436" s="61"/>
      <c r="BJ436" s="61"/>
      <c r="BK436" s="61"/>
      <c r="BL436" s="61"/>
      <c r="BM436" s="61"/>
      <c r="BN436" s="61"/>
      <c r="BO436" s="61"/>
      <c r="BP436" s="61"/>
      <c r="BQ436" s="61"/>
      <c r="BR436" s="61"/>
      <c r="BS436" s="61"/>
      <c r="BT436" s="61"/>
      <c r="BU436" s="61"/>
      <c r="BV436" s="61"/>
      <c r="BW436" s="61"/>
      <c r="BX436" s="61"/>
      <c r="BY436" s="61"/>
      <c r="BZ436" s="61"/>
      <c r="CA436" s="61"/>
      <c r="CB436" s="61"/>
      <c r="CC436" s="61"/>
      <c r="CD436" s="61"/>
      <c r="CE436" s="61"/>
      <c r="CF436" s="61"/>
      <c r="CG436" s="61"/>
      <c r="CH436" s="61"/>
      <c r="CI436" s="61"/>
      <c r="CJ436" s="61"/>
      <c r="CK436" s="61"/>
      <c r="CL436" s="61"/>
      <c r="CM436" s="61"/>
      <c r="CN436" s="61"/>
      <c r="CO436" s="61"/>
      <c r="CP436" s="61"/>
      <c r="CQ436" s="61"/>
      <c r="CR436" s="61"/>
      <c r="CS436" s="61"/>
      <c r="CT436" s="61"/>
    </row>
    <row r="437" spans="1:98" ht="18.75" customHeight="1">
      <c r="A437" s="61"/>
      <c r="B437" s="62"/>
      <c r="C437" s="101"/>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102"/>
      <c r="AQ437" s="103"/>
      <c r="AR437" s="61"/>
      <c r="AS437" s="61"/>
      <c r="AT437" s="61"/>
      <c r="AU437" s="61"/>
      <c r="AV437" s="61"/>
      <c r="AW437" s="61"/>
      <c r="AX437" s="61"/>
      <c r="AY437" s="61"/>
      <c r="AZ437" s="61"/>
      <c r="BA437" s="61"/>
      <c r="BB437" s="61"/>
      <c r="BC437" s="61"/>
      <c r="BD437" s="61"/>
      <c r="BE437" s="61"/>
      <c r="BF437" s="61"/>
      <c r="BG437" s="61"/>
      <c r="BH437" s="61"/>
      <c r="BI437" s="61"/>
      <c r="BJ437" s="61"/>
      <c r="BK437" s="61"/>
      <c r="BL437" s="61"/>
      <c r="BM437" s="61"/>
      <c r="BN437" s="61"/>
      <c r="BO437" s="61"/>
      <c r="BP437" s="61"/>
      <c r="BQ437" s="61"/>
      <c r="BR437" s="61"/>
      <c r="BS437" s="61"/>
      <c r="BT437" s="61"/>
      <c r="BU437" s="61"/>
      <c r="BV437" s="61"/>
      <c r="BW437" s="61"/>
      <c r="BX437" s="61"/>
      <c r="BY437" s="61"/>
      <c r="BZ437" s="61"/>
      <c r="CA437" s="61"/>
      <c r="CB437" s="61"/>
      <c r="CC437" s="61"/>
      <c r="CD437" s="61"/>
      <c r="CE437" s="61"/>
      <c r="CF437" s="61"/>
      <c r="CG437" s="61"/>
      <c r="CH437" s="61"/>
      <c r="CI437" s="61"/>
      <c r="CJ437" s="61"/>
      <c r="CK437" s="61"/>
      <c r="CL437" s="61"/>
      <c r="CM437" s="61"/>
      <c r="CN437" s="61"/>
      <c r="CO437" s="61"/>
      <c r="CP437" s="61"/>
      <c r="CQ437" s="61"/>
      <c r="CR437" s="61"/>
      <c r="CS437" s="61"/>
      <c r="CT437" s="61"/>
    </row>
    <row r="438" spans="1:98" ht="18.75" customHeight="1" thickBot="1">
      <c r="A438" s="61"/>
      <c r="B438" s="62"/>
      <c r="C438" s="104"/>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5"/>
      <c r="AL438" s="105"/>
      <c r="AM438" s="105"/>
      <c r="AN438" s="105"/>
      <c r="AO438" s="105"/>
      <c r="AP438" s="105"/>
      <c r="AQ438" s="106"/>
      <c r="AR438" s="61"/>
      <c r="AS438" s="61"/>
      <c r="AT438" s="61"/>
      <c r="AU438" s="61"/>
      <c r="AV438" s="61"/>
      <c r="AW438" s="61"/>
      <c r="AX438" s="61"/>
      <c r="AY438" s="61"/>
      <c r="AZ438" s="61"/>
      <c r="BA438" s="61"/>
      <c r="BB438" s="61"/>
      <c r="BC438" s="61"/>
      <c r="BD438" s="61"/>
      <c r="BE438" s="61"/>
      <c r="BF438" s="61"/>
      <c r="BG438" s="61"/>
      <c r="BH438" s="61"/>
      <c r="BI438" s="61"/>
      <c r="BJ438" s="61"/>
      <c r="BK438" s="61"/>
      <c r="BL438" s="61"/>
      <c r="BM438" s="61"/>
      <c r="BN438" s="61"/>
      <c r="BO438" s="61"/>
      <c r="BP438" s="61"/>
      <c r="BQ438" s="61"/>
      <c r="BR438" s="61"/>
      <c r="BS438" s="61"/>
      <c r="BT438" s="61"/>
      <c r="BU438" s="61"/>
      <c r="BV438" s="61"/>
      <c r="BW438" s="61"/>
      <c r="BX438" s="61"/>
      <c r="BY438" s="61"/>
      <c r="BZ438" s="61"/>
      <c r="CA438" s="61"/>
      <c r="CB438" s="61"/>
      <c r="CC438" s="61"/>
      <c r="CD438" s="61"/>
      <c r="CE438" s="61"/>
      <c r="CF438" s="61"/>
      <c r="CG438" s="61"/>
      <c r="CH438" s="61"/>
      <c r="CI438" s="61"/>
      <c r="CJ438" s="61"/>
      <c r="CK438" s="61"/>
      <c r="CL438" s="61"/>
      <c r="CM438" s="61"/>
      <c r="CN438" s="61"/>
      <c r="CO438" s="61"/>
      <c r="CP438" s="61"/>
      <c r="CQ438" s="61"/>
      <c r="CR438" s="61"/>
      <c r="CS438" s="61"/>
      <c r="CT438" s="61"/>
    </row>
    <row r="439" spans="1:98">
      <c r="A439" s="61"/>
      <c r="B439" s="61"/>
      <c r="C439" s="61"/>
      <c r="D439" s="66"/>
      <c r="E439" s="61"/>
      <c r="F439" s="61"/>
      <c r="G439" s="61"/>
      <c r="H439" s="61"/>
      <c r="I439" s="61"/>
      <c r="J439" s="61"/>
      <c r="K439" s="61"/>
      <c r="L439" s="61"/>
      <c r="M439" s="61"/>
      <c r="N439" s="61"/>
      <c r="O439" s="61"/>
      <c r="P439" s="61"/>
      <c r="Q439" s="61"/>
      <c r="R439" s="61"/>
      <c r="S439" s="61"/>
      <c r="T439" s="61"/>
      <c r="U439" s="61"/>
      <c r="V439" s="61"/>
      <c r="W439" s="61"/>
      <c r="X439" s="61"/>
      <c r="Y439" s="61"/>
      <c r="Z439" s="61"/>
      <c r="AA439" s="61"/>
      <c r="AB439" s="61"/>
      <c r="AC439" s="61"/>
      <c r="AD439" s="61"/>
      <c r="AE439" s="61"/>
      <c r="AF439" s="61"/>
      <c r="AG439" s="61"/>
      <c r="AH439" s="61"/>
      <c r="AI439" s="61"/>
      <c r="AJ439" s="61"/>
      <c r="AK439" s="61"/>
      <c r="AL439" s="61"/>
      <c r="AM439" s="61"/>
      <c r="AN439" s="61"/>
      <c r="AO439" s="61"/>
      <c r="AP439" s="61"/>
      <c r="AQ439" s="61"/>
      <c r="AR439" s="61"/>
      <c r="AS439" s="61"/>
      <c r="AT439" s="61"/>
      <c r="AU439" s="61"/>
      <c r="AV439" s="61"/>
      <c r="AW439" s="61"/>
      <c r="AX439" s="61"/>
      <c r="AY439" s="61"/>
      <c r="AZ439" s="61"/>
      <c r="BA439" s="61"/>
      <c r="BB439" s="61"/>
      <c r="BC439" s="61"/>
      <c r="BD439" s="61"/>
      <c r="BE439" s="61"/>
      <c r="BF439" s="61"/>
      <c r="BG439" s="61"/>
      <c r="BH439" s="61"/>
      <c r="BI439" s="61"/>
      <c r="BJ439" s="61"/>
      <c r="BK439" s="61"/>
      <c r="BL439" s="61"/>
      <c r="BM439" s="61"/>
      <c r="BN439" s="61"/>
      <c r="BO439" s="61"/>
      <c r="BP439" s="61"/>
      <c r="BQ439" s="61"/>
      <c r="BR439" s="61"/>
      <c r="BS439" s="61"/>
      <c r="BT439" s="61"/>
      <c r="BU439" s="61"/>
      <c r="BV439" s="61"/>
      <c r="BW439" s="61"/>
      <c r="BX439" s="61"/>
      <c r="BY439" s="61"/>
      <c r="BZ439" s="61"/>
      <c r="CA439" s="61"/>
      <c r="CB439" s="61"/>
      <c r="CC439" s="61"/>
      <c r="CD439" s="61"/>
      <c r="CE439" s="61"/>
      <c r="CF439" s="61"/>
      <c r="CG439" s="61"/>
      <c r="CH439" s="61"/>
      <c r="CI439" s="61"/>
      <c r="CJ439" s="61"/>
      <c r="CK439" s="61"/>
      <c r="CL439" s="61"/>
      <c r="CM439" s="61"/>
      <c r="CN439" s="61"/>
      <c r="CO439" s="61"/>
      <c r="CP439" s="61"/>
      <c r="CQ439" s="61"/>
      <c r="CR439" s="61"/>
      <c r="CS439" s="61"/>
      <c r="CT439" s="61"/>
    </row>
    <row r="440" spans="1:98" s="9" customFormat="1" ht="14.25" customHeight="1">
      <c r="A440" s="70" t="s">
        <v>138</v>
      </c>
      <c r="F440" s="11"/>
      <c r="AD440" s="12"/>
      <c r="AE440" s="12"/>
      <c r="AF440" s="12"/>
      <c r="AG440" s="12"/>
      <c r="AH440" s="12"/>
      <c r="AI440" s="12"/>
      <c r="AJ440" s="12"/>
      <c r="AK440" s="12"/>
      <c r="AL440" s="12"/>
      <c r="AM440" s="13"/>
      <c r="AN440" s="13"/>
      <c r="AO440" s="13"/>
      <c r="AP440" s="13"/>
      <c r="AQ440" s="13"/>
      <c r="AR440" s="13"/>
      <c r="AS440" s="13"/>
      <c r="AT440" s="13"/>
      <c r="AU440" s="13"/>
      <c r="AV440" s="13"/>
      <c r="AW440" s="13"/>
      <c r="AX440" s="13"/>
      <c r="AY440" s="13"/>
      <c r="AZ440" s="13"/>
      <c r="BA440" s="13"/>
      <c r="BB440" s="13"/>
      <c r="BC440" s="13"/>
      <c r="BD440" s="13"/>
      <c r="BE440" s="13"/>
      <c r="BF440" s="13"/>
      <c r="CO440" s="14"/>
    </row>
    <row r="441" spans="1:98" ht="3" customHeight="1">
      <c r="D441" s="2"/>
    </row>
    <row r="442" spans="1:98" s="19" customFormat="1" ht="11.25" customHeight="1">
      <c r="A442" s="2"/>
      <c r="B442" s="82" t="s">
        <v>4</v>
      </c>
      <c r="C442" s="82"/>
      <c r="D442" s="15" t="s">
        <v>139</v>
      </c>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c r="AC442" s="16"/>
      <c r="AD442" s="16"/>
      <c r="AE442" s="16"/>
      <c r="AF442" s="16"/>
      <c r="AG442" s="16"/>
      <c r="AH442" s="17"/>
      <c r="AI442" s="17"/>
      <c r="AJ442" s="15"/>
      <c r="AK442" s="18"/>
      <c r="AL442" s="18"/>
      <c r="AM442" s="18"/>
      <c r="AN442" s="18"/>
      <c r="AO442" s="18"/>
      <c r="AP442" s="18"/>
      <c r="AQ442" s="18"/>
      <c r="AR442" s="18"/>
      <c r="AS442" s="18"/>
      <c r="AT442" s="18"/>
      <c r="AU442" s="18"/>
      <c r="AV442" s="18"/>
      <c r="AW442" s="18"/>
      <c r="AX442" s="18"/>
      <c r="AY442" s="18"/>
      <c r="AZ442" s="18"/>
      <c r="BA442" s="18"/>
      <c r="BB442" s="18"/>
      <c r="BC442" s="18"/>
      <c r="BD442" s="18"/>
      <c r="BE442" s="18"/>
      <c r="BF442" s="18"/>
      <c r="CP442" s="20"/>
    </row>
    <row r="443" spans="1:98">
      <c r="B443" s="82"/>
      <c r="C443" s="82"/>
      <c r="D443" s="21"/>
      <c r="E443" s="22"/>
      <c r="F443" s="22"/>
      <c r="G443" s="22"/>
      <c r="H443" s="22"/>
      <c r="I443" s="22"/>
      <c r="J443" s="22"/>
      <c r="K443" s="22"/>
      <c r="L443" s="22"/>
      <c r="M443" s="22"/>
      <c r="N443" s="22"/>
      <c r="O443" s="22"/>
      <c r="P443" s="22"/>
      <c r="Q443" s="22"/>
      <c r="R443" s="22"/>
      <c r="S443" s="22"/>
      <c r="T443" s="22"/>
      <c r="U443" s="22"/>
      <c r="V443" s="22"/>
      <c r="W443" s="22"/>
      <c r="X443" s="22"/>
      <c r="Y443" s="22"/>
      <c r="AC443" s="23"/>
      <c r="AD443" s="24"/>
      <c r="AE443" s="24"/>
      <c r="AF443" s="24"/>
      <c r="AG443" s="24"/>
    </row>
    <row r="444" spans="1:98" ht="9.75" customHeight="1">
      <c r="D444" s="83"/>
      <c r="E444" s="84"/>
      <c r="F444" s="84"/>
      <c r="G444" s="84"/>
      <c r="H444" s="84"/>
      <c r="I444" s="85"/>
      <c r="J444" s="162">
        <v>1</v>
      </c>
      <c r="K444" s="162"/>
      <c r="L444" s="162"/>
      <c r="M444" s="162"/>
      <c r="N444" s="162">
        <v>2</v>
      </c>
      <c r="O444" s="162"/>
      <c r="P444" s="162"/>
      <c r="Q444" s="162"/>
      <c r="R444" s="162">
        <v>3</v>
      </c>
      <c r="S444" s="162"/>
      <c r="T444" s="162"/>
      <c r="U444" s="162"/>
      <c r="V444" s="162">
        <v>4</v>
      </c>
      <c r="W444" s="162"/>
      <c r="X444" s="162"/>
      <c r="Y444" s="162"/>
      <c r="Z444" s="162"/>
      <c r="AA444" s="162"/>
      <c r="AB444" s="162"/>
      <c r="AC444" s="162"/>
      <c r="AD444" s="25"/>
      <c r="AE444" s="25"/>
      <c r="AF444" s="25"/>
      <c r="AG444" s="25"/>
      <c r="AH444" s="25"/>
      <c r="AI444" s="25"/>
      <c r="AJ444" s="25"/>
      <c r="AK444" s="25"/>
    </row>
    <row r="445" spans="1:98" ht="22.5" customHeight="1">
      <c r="D445" s="86"/>
      <c r="E445" s="87"/>
      <c r="F445" s="87"/>
      <c r="G445" s="87"/>
      <c r="H445" s="87"/>
      <c r="I445" s="88"/>
      <c r="J445" s="154" t="s">
        <v>87</v>
      </c>
      <c r="K445" s="155"/>
      <c r="L445" s="155"/>
      <c r="M445" s="156"/>
      <c r="N445" s="154" t="s">
        <v>140</v>
      </c>
      <c r="O445" s="155"/>
      <c r="P445" s="155"/>
      <c r="Q445" s="156"/>
      <c r="R445" s="154" t="s">
        <v>141</v>
      </c>
      <c r="S445" s="155"/>
      <c r="T445" s="155"/>
      <c r="U445" s="156"/>
      <c r="V445" s="154" t="s">
        <v>142</v>
      </c>
      <c r="W445" s="155"/>
      <c r="X445" s="155"/>
      <c r="Y445" s="156"/>
      <c r="Z445" s="154" t="s">
        <v>10</v>
      </c>
      <c r="AA445" s="155"/>
      <c r="AB445" s="155"/>
      <c r="AC445" s="156"/>
      <c r="AD445" s="71"/>
      <c r="AE445" s="71"/>
      <c r="AF445" s="71"/>
      <c r="AG445" s="71"/>
      <c r="AH445" s="26"/>
      <c r="AI445" s="26"/>
      <c r="AJ445" s="26"/>
      <c r="AK445" s="26"/>
      <c r="BK445" s="2">
        <v>1</v>
      </c>
      <c r="BL445" s="2">
        <v>2</v>
      </c>
      <c r="BM445" s="2">
        <v>3</v>
      </c>
      <c r="BN445" s="2">
        <v>4</v>
      </c>
      <c r="BO445" s="2">
        <v>0</v>
      </c>
    </row>
    <row r="446" spans="1:98">
      <c r="D446" s="158" t="s">
        <v>13</v>
      </c>
      <c r="E446" s="158"/>
      <c r="F446" s="159" t="s">
        <v>40</v>
      </c>
      <c r="G446" s="159"/>
      <c r="H446" s="159"/>
      <c r="I446" s="159"/>
      <c r="J446" s="161">
        <f>BK446</f>
        <v>75.505831944775053</v>
      </c>
      <c r="K446" s="161"/>
      <c r="L446" s="161"/>
      <c r="M446" s="161"/>
      <c r="N446" s="161">
        <f>BL446</f>
        <v>9.1882885027374428</v>
      </c>
      <c r="O446" s="161"/>
      <c r="P446" s="161"/>
      <c r="Q446" s="161"/>
      <c r="R446" s="161">
        <f>BM446</f>
        <v>4.6655558200428473</v>
      </c>
      <c r="S446" s="161"/>
      <c r="T446" s="161"/>
      <c r="U446" s="161"/>
      <c r="V446" s="161">
        <f>BN446</f>
        <v>10.069031183051655</v>
      </c>
      <c r="W446" s="161"/>
      <c r="X446" s="161"/>
      <c r="Y446" s="161"/>
      <c r="Z446" s="161">
        <f>BO446</f>
        <v>0.57129254939300167</v>
      </c>
      <c r="AA446" s="161"/>
      <c r="AB446" s="161"/>
      <c r="AC446" s="161"/>
      <c r="AD446" s="28"/>
      <c r="AE446" s="28"/>
      <c r="AF446" s="28"/>
      <c r="AG446" s="28"/>
      <c r="AH446" s="28"/>
      <c r="AI446" s="28"/>
      <c r="AJ446" s="28"/>
      <c r="AK446" s="28"/>
      <c r="BG446" s="2">
        <v>66</v>
      </c>
      <c r="BH446" s="2" t="s">
        <v>41</v>
      </c>
      <c r="BK446" s="29">
        <v>75.505831944775053</v>
      </c>
      <c r="BL446" s="29">
        <v>9.1882885027374428</v>
      </c>
      <c r="BM446" s="29">
        <v>4.6655558200428473</v>
      </c>
      <c r="BN446" s="29">
        <v>10.069031183051655</v>
      </c>
      <c r="BO446" s="29">
        <v>0.57129254939300167</v>
      </c>
      <c r="BP446" s="29"/>
      <c r="BQ446" s="29"/>
    </row>
    <row r="447" spans="1:98">
      <c r="D447" s="158"/>
      <c r="E447" s="158"/>
      <c r="F447" s="160" t="s">
        <v>42</v>
      </c>
      <c r="G447" s="160"/>
      <c r="H447" s="160"/>
      <c r="I447" s="160"/>
      <c r="J447" s="157">
        <f t="shared" ref="J447" si="3">BK447</f>
        <v>81.818181818181827</v>
      </c>
      <c r="K447" s="157"/>
      <c r="L447" s="157"/>
      <c r="M447" s="157"/>
      <c r="N447" s="157">
        <f>BL447</f>
        <v>7.2727272727272725</v>
      </c>
      <c r="O447" s="157"/>
      <c r="P447" s="157"/>
      <c r="Q447" s="157"/>
      <c r="R447" s="157">
        <f>BM447</f>
        <v>9.0909090909090917</v>
      </c>
      <c r="S447" s="157"/>
      <c r="T447" s="157"/>
      <c r="U447" s="157"/>
      <c r="V447" s="157">
        <f>BN447</f>
        <v>1.8181818181818181</v>
      </c>
      <c r="W447" s="157"/>
      <c r="X447" s="157"/>
      <c r="Y447" s="157"/>
      <c r="Z447" s="157">
        <f>BO447</f>
        <v>0</v>
      </c>
      <c r="AA447" s="157"/>
      <c r="AB447" s="157"/>
      <c r="AC447" s="157"/>
      <c r="AD447" s="28"/>
      <c r="AE447" s="28"/>
      <c r="AF447" s="28"/>
      <c r="AG447" s="28"/>
      <c r="AH447" s="28"/>
      <c r="AI447" s="28"/>
      <c r="AJ447" s="28"/>
      <c r="AK447" s="28"/>
      <c r="BH447" s="2" t="s">
        <v>43</v>
      </c>
      <c r="BK447" s="29">
        <v>81.818181818181827</v>
      </c>
      <c r="BL447" s="29">
        <v>7.2727272727272725</v>
      </c>
      <c r="BM447" s="29">
        <v>9.0909090909090917</v>
      </c>
      <c r="BN447" s="29">
        <v>1.8181818181818181</v>
      </c>
      <c r="BO447" s="29">
        <v>0</v>
      </c>
      <c r="BP447" s="29"/>
      <c r="BQ447" s="29"/>
    </row>
    <row r="448" spans="1:98">
      <c r="D448" s="163" t="s">
        <v>15</v>
      </c>
      <c r="E448" s="163"/>
      <c r="F448" s="159" t="s">
        <v>40</v>
      </c>
      <c r="G448" s="159"/>
      <c r="H448" s="159"/>
      <c r="I448" s="159"/>
      <c r="J448" s="148">
        <f>BK448</f>
        <v>75.696942446043167</v>
      </c>
      <c r="K448" s="148"/>
      <c r="L448" s="148"/>
      <c r="M448" s="148"/>
      <c r="N448" s="148">
        <f>BL448</f>
        <v>9.9145683453237403</v>
      </c>
      <c r="O448" s="148"/>
      <c r="P448" s="148"/>
      <c r="Q448" s="148"/>
      <c r="R448" s="148">
        <f>BM448</f>
        <v>4.4514388489208638</v>
      </c>
      <c r="S448" s="148"/>
      <c r="T448" s="148"/>
      <c r="U448" s="148"/>
      <c r="V448" s="148">
        <f>BN448</f>
        <v>9.240107913669064</v>
      </c>
      <c r="W448" s="148"/>
      <c r="X448" s="148"/>
      <c r="Y448" s="148"/>
      <c r="Z448" s="148">
        <f>BO448</f>
        <v>0.69694244604316546</v>
      </c>
      <c r="AA448" s="148"/>
      <c r="AB448" s="148"/>
      <c r="AC448" s="148"/>
      <c r="AD448" s="28"/>
      <c r="AE448" s="28"/>
      <c r="AF448" s="28"/>
      <c r="AG448" s="28"/>
      <c r="AH448" s="28"/>
      <c r="AI448" s="28"/>
      <c r="AJ448" s="28"/>
      <c r="AK448" s="28"/>
      <c r="BH448" s="2" t="s">
        <v>41</v>
      </c>
      <c r="BK448" s="29">
        <v>75.696942446043167</v>
      </c>
      <c r="BL448" s="29">
        <v>9.9145683453237403</v>
      </c>
      <c r="BM448" s="29">
        <v>4.4514388489208638</v>
      </c>
      <c r="BN448" s="29">
        <v>9.240107913669064</v>
      </c>
      <c r="BO448" s="29">
        <v>0.69694244604316546</v>
      </c>
      <c r="BP448" s="29"/>
      <c r="BQ448" s="29"/>
    </row>
    <row r="449" spans="1:94">
      <c r="D449" s="163"/>
      <c r="E449" s="163"/>
      <c r="F449" s="160" t="s">
        <v>42</v>
      </c>
      <c r="G449" s="160"/>
      <c r="H449" s="160"/>
      <c r="I449" s="160"/>
      <c r="J449" s="157">
        <f>BK449</f>
        <v>71.428571428571431</v>
      </c>
      <c r="K449" s="157"/>
      <c r="L449" s="157"/>
      <c r="M449" s="157"/>
      <c r="N449" s="157">
        <f>BL449</f>
        <v>10.714285714285714</v>
      </c>
      <c r="O449" s="157"/>
      <c r="P449" s="157"/>
      <c r="Q449" s="157"/>
      <c r="R449" s="157">
        <f>BM449</f>
        <v>5.3571428571428568</v>
      </c>
      <c r="S449" s="157"/>
      <c r="T449" s="157"/>
      <c r="U449" s="157"/>
      <c r="V449" s="157">
        <f>BN449</f>
        <v>12.5</v>
      </c>
      <c r="W449" s="157"/>
      <c r="X449" s="157"/>
      <c r="Y449" s="157"/>
      <c r="Z449" s="157">
        <f>BO449</f>
        <v>0</v>
      </c>
      <c r="AA449" s="157"/>
      <c r="AB449" s="157"/>
      <c r="AC449" s="157"/>
      <c r="AD449" s="28"/>
      <c r="AE449" s="28"/>
      <c r="AF449" s="28"/>
      <c r="AG449" s="28"/>
      <c r="AH449" s="28"/>
      <c r="AI449" s="28"/>
      <c r="AJ449" s="28"/>
      <c r="AK449" s="28"/>
      <c r="BH449" s="2" t="s">
        <v>43</v>
      </c>
      <c r="BK449" s="29">
        <v>71.428571428571431</v>
      </c>
      <c r="BL449" s="29">
        <v>10.714285714285714</v>
      </c>
      <c r="BM449" s="29">
        <v>5.3571428571428568</v>
      </c>
      <c r="BN449" s="29">
        <v>12.5</v>
      </c>
      <c r="BO449" s="29">
        <v>0</v>
      </c>
      <c r="BP449" s="29"/>
      <c r="BQ449" s="29"/>
    </row>
    <row r="450" spans="1:94">
      <c r="D450" s="44"/>
      <c r="E450" s="45"/>
      <c r="F450" s="45"/>
      <c r="G450" s="45"/>
      <c r="H450" s="45"/>
      <c r="I450" s="45"/>
      <c r="J450" s="28"/>
      <c r="K450" s="28"/>
      <c r="L450" s="28"/>
      <c r="M450" s="28"/>
      <c r="N450" s="28"/>
      <c r="O450" s="28"/>
      <c r="P450" s="28"/>
      <c r="Q450" s="28"/>
      <c r="R450" s="28"/>
      <c r="S450" s="28"/>
      <c r="T450" s="28"/>
      <c r="U450" s="28"/>
      <c r="V450" s="28"/>
      <c r="W450" s="28"/>
      <c r="X450" s="28"/>
      <c r="Y450" s="28"/>
      <c r="Z450" s="28"/>
      <c r="AA450" s="28"/>
      <c r="AB450" s="28"/>
      <c r="AC450" s="28"/>
      <c r="AD450" s="28"/>
      <c r="AE450" s="28"/>
      <c r="AF450" s="28"/>
      <c r="AG450" s="28"/>
      <c r="AH450" s="28"/>
      <c r="AI450" s="28"/>
      <c r="AJ450" s="28"/>
      <c r="AK450" s="28"/>
      <c r="BK450" s="29"/>
      <c r="BL450" s="29"/>
      <c r="BM450" s="29"/>
      <c r="BN450" s="29"/>
      <c r="BO450" s="29"/>
      <c r="BP450" s="29"/>
      <c r="BQ450" s="29"/>
    </row>
    <row r="451" spans="1:94" ht="0.75" customHeight="1"/>
    <row r="452" spans="1:94" s="19" customFormat="1" ht="11.25" customHeight="1">
      <c r="A452" s="2"/>
      <c r="B452" s="69" t="s">
        <v>17</v>
      </c>
      <c r="C452" s="16"/>
      <c r="D452" s="72" t="s">
        <v>143</v>
      </c>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c r="AC452" s="16"/>
      <c r="AD452" s="16"/>
      <c r="AE452" s="16"/>
      <c r="AF452" s="16"/>
      <c r="AG452" s="16"/>
      <c r="AH452" s="17"/>
      <c r="AI452" s="17"/>
      <c r="AJ452" s="15"/>
      <c r="AK452" s="18"/>
      <c r="AL452" s="18"/>
      <c r="AM452" s="18"/>
      <c r="AN452" s="18"/>
      <c r="AO452" s="18"/>
      <c r="AP452" s="18"/>
      <c r="AQ452" s="18"/>
      <c r="AR452" s="18"/>
      <c r="AS452" s="18"/>
      <c r="AT452" s="18"/>
      <c r="AU452" s="18"/>
      <c r="AV452" s="18"/>
      <c r="AW452" s="18"/>
      <c r="AX452" s="18"/>
      <c r="AY452" s="18"/>
      <c r="AZ452" s="18"/>
      <c r="BA452" s="18"/>
      <c r="BB452" s="18"/>
      <c r="BC452" s="18"/>
      <c r="BD452" s="18"/>
      <c r="BE452" s="18"/>
      <c r="BF452" s="18"/>
      <c r="CP452" s="20"/>
    </row>
    <row r="453" spans="1:94">
      <c r="C453" s="16"/>
      <c r="D453" s="33" t="s">
        <v>144</v>
      </c>
      <c r="E453" s="22"/>
      <c r="F453" s="22"/>
      <c r="G453" s="22"/>
      <c r="H453" s="22"/>
      <c r="I453" s="22"/>
      <c r="J453" s="22"/>
      <c r="K453" s="22"/>
      <c r="L453" s="22"/>
      <c r="M453" s="22"/>
      <c r="N453" s="22"/>
      <c r="O453" s="22"/>
      <c r="P453" s="22"/>
      <c r="Q453" s="22"/>
      <c r="R453" s="22"/>
      <c r="S453" s="22"/>
      <c r="T453" s="22"/>
      <c r="U453" s="22"/>
      <c r="V453" s="22"/>
      <c r="W453" s="22"/>
      <c r="X453" s="22"/>
      <c r="Y453" s="22"/>
      <c r="AC453" s="23"/>
      <c r="AD453" s="24"/>
      <c r="AE453" s="24"/>
      <c r="AF453" s="24"/>
      <c r="AG453" s="24"/>
    </row>
    <row r="454" spans="1:94" ht="9.75" customHeight="1">
      <c r="D454" s="83"/>
      <c r="E454" s="84"/>
      <c r="F454" s="84"/>
      <c r="G454" s="84"/>
      <c r="H454" s="84"/>
      <c r="I454" s="85"/>
      <c r="J454" s="89" t="s">
        <v>6</v>
      </c>
      <c r="K454" s="149"/>
      <c r="L454" s="149"/>
      <c r="M454" s="150"/>
      <c r="N454" s="89" t="s">
        <v>7</v>
      </c>
      <c r="O454" s="149"/>
      <c r="P454" s="149"/>
      <c r="Q454" s="150"/>
      <c r="R454" s="95">
        <v>1</v>
      </c>
      <c r="S454" s="96"/>
      <c r="T454" s="96"/>
      <c r="U454" s="97"/>
      <c r="V454" s="95">
        <v>2</v>
      </c>
      <c r="W454" s="96"/>
      <c r="X454" s="96"/>
      <c r="Y454" s="97"/>
      <c r="Z454" s="95"/>
      <c r="AA454" s="96"/>
      <c r="AB454" s="96"/>
      <c r="AC454" s="97"/>
      <c r="AD454" s="25"/>
      <c r="AE454" s="25"/>
      <c r="AF454" s="25"/>
      <c r="AG454" s="25"/>
    </row>
    <row r="455" spans="1:94" ht="22.5" customHeight="1">
      <c r="D455" s="86"/>
      <c r="E455" s="87"/>
      <c r="F455" s="87"/>
      <c r="G455" s="87"/>
      <c r="H455" s="87"/>
      <c r="I455" s="88"/>
      <c r="J455" s="151"/>
      <c r="K455" s="152"/>
      <c r="L455" s="152"/>
      <c r="M455" s="153"/>
      <c r="N455" s="151"/>
      <c r="O455" s="152"/>
      <c r="P455" s="152"/>
      <c r="Q455" s="153"/>
      <c r="R455" s="154" t="s">
        <v>49</v>
      </c>
      <c r="S455" s="155"/>
      <c r="T455" s="155"/>
      <c r="U455" s="156"/>
      <c r="V455" s="154" t="s">
        <v>50</v>
      </c>
      <c r="W455" s="155"/>
      <c r="X455" s="155"/>
      <c r="Y455" s="156"/>
      <c r="Z455" s="154" t="s">
        <v>10</v>
      </c>
      <c r="AA455" s="155"/>
      <c r="AB455" s="155"/>
      <c r="AC455" s="156"/>
      <c r="AD455" s="26"/>
      <c r="AE455" s="26"/>
      <c r="AF455" s="26"/>
      <c r="AG455" s="26"/>
      <c r="BI455" s="27" t="s">
        <v>11</v>
      </c>
      <c r="BJ455" s="2" t="s">
        <v>12</v>
      </c>
      <c r="BK455" s="2">
        <v>1</v>
      </c>
      <c r="BL455" s="2">
        <v>2</v>
      </c>
      <c r="BM455" s="2">
        <v>0</v>
      </c>
    </row>
    <row r="456" spans="1:94">
      <c r="D456" s="117" t="s">
        <v>13</v>
      </c>
      <c r="E456" s="118"/>
      <c r="F456" s="118"/>
      <c r="G456" s="118"/>
      <c r="H456" s="118"/>
      <c r="I456" s="119"/>
      <c r="J456" s="148">
        <f>BI456</f>
        <v>71.343283582089555</v>
      </c>
      <c r="K456" s="148"/>
      <c r="L456" s="148"/>
      <c r="M456" s="148"/>
      <c r="N456" s="148">
        <f>BJ456</f>
        <v>80</v>
      </c>
      <c r="O456" s="148"/>
      <c r="P456" s="148"/>
      <c r="Q456" s="148"/>
      <c r="R456" s="148">
        <f>BK456</f>
        <v>80</v>
      </c>
      <c r="S456" s="148"/>
      <c r="T456" s="148"/>
      <c r="U456" s="148"/>
      <c r="V456" s="148">
        <f>BL456</f>
        <v>20</v>
      </c>
      <c r="W456" s="148"/>
      <c r="X456" s="148"/>
      <c r="Y456" s="148"/>
      <c r="Z456" s="148">
        <f>BM456</f>
        <v>0</v>
      </c>
      <c r="AA456" s="148"/>
      <c r="AB456" s="148"/>
      <c r="AC456" s="148"/>
      <c r="AD456" s="28"/>
      <c r="AE456" s="28"/>
      <c r="AF456" s="28"/>
      <c r="AG456" s="28"/>
      <c r="BG456" s="2">
        <v>67</v>
      </c>
      <c r="BH456" s="2" t="s">
        <v>14</v>
      </c>
      <c r="BI456" s="29">
        <v>71.343283582089555</v>
      </c>
      <c r="BJ456" s="29">
        <f>BK456</f>
        <v>80</v>
      </c>
      <c r="BK456" s="29">
        <v>80</v>
      </c>
      <c r="BL456" s="29">
        <v>20</v>
      </c>
      <c r="BM456" s="29">
        <v>0</v>
      </c>
    </row>
    <row r="457" spans="1:94">
      <c r="D457" s="145" t="s">
        <v>15</v>
      </c>
      <c r="E457" s="146"/>
      <c r="F457" s="146"/>
      <c r="G457" s="146"/>
      <c r="H457" s="146"/>
      <c r="I457" s="147"/>
      <c r="J457" s="157">
        <f>BI457</f>
        <v>75.047619047619051</v>
      </c>
      <c r="K457" s="157"/>
      <c r="L457" s="157"/>
      <c r="M457" s="157"/>
      <c r="N457" s="157">
        <f>BJ457</f>
        <v>56.25</v>
      </c>
      <c r="O457" s="157"/>
      <c r="P457" s="157"/>
      <c r="Q457" s="157"/>
      <c r="R457" s="157">
        <f>BK457</f>
        <v>56.25</v>
      </c>
      <c r="S457" s="157"/>
      <c r="T457" s="157"/>
      <c r="U457" s="157"/>
      <c r="V457" s="157">
        <f>BL457</f>
        <v>43.75</v>
      </c>
      <c r="W457" s="157"/>
      <c r="X457" s="157"/>
      <c r="Y457" s="157"/>
      <c r="Z457" s="157">
        <f>BM457</f>
        <v>0</v>
      </c>
      <c r="AA457" s="157"/>
      <c r="AB457" s="157"/>
      <c r="AC457" s="157"/>
      <c r="AD457" s="28"/>
      <c r="AE457" s="28"/>
      <c r="AF457" s="28"/>
      <c r="AG457" s="28"/>
      <c r="BH457" s="2" t="s">
        <v>16</v>
      </c>
      <c r="BI457" s="29">
        <v>75.047619047619051</v>
      </c>
      <c r="BJ457" s="29">
        <v>56.25</v>
      </c>
      <c r="BK457" s="29">
        <v>56.25</v>
      </c>
      <c r="BL457" s="29">
        <v>43.75</v>
      </c>
      <c r="BM457" s="29">
        <v>0</v>
      </c>
    </row>
    <row r="458" spans="1:94">
      <c r="D458" s="33" t="s">
        <v>145</v>
      </c>
      <c r="E458" s="22"/>
      <c r="F458" s="22"/>
      <c r="G458" s="22"/>
      <c r="H458" s="22"/>
      <c r="I458" s="22"/>
      <c r="J458" s="22"/>
      <c r="K458" s="22"/>
      <c r="L458" s="22"/>
      <c r="M458" s="22"/>
      <c r="N458" s="22"/>
      <c r="O458" s="22"/>
      <c r="P458" s="22"/>
      <c r="Q458" s="22"/>
      <c r="R458" s="22"/>
      <c r="S458" s="22"/>
      <c r="T458" s="22"/>
      <c r="U458" s="22"/>
      <c r="V458" s="22"/>
      <c r="W458" s="22"/>
      <c r="X458" s="22"/>
      <c r="Y458" s="22"/>
      <c r="AC458" s="23"/>
      <c r="AD458" s="24"/>
      <c r="AE458" s="24"/>
      <c r="AF458" s="24"/>
      <c r="AG458" s="24"/>
    </row>
    <row r="459" spans="1:94" ht="9.75" customHeight="1">
      <c r="D459" s="83"/>
      <c r="E459" s="84"/>
      <c r="F459" s="84"/>
      <c r="G459" s="84"/>
      <c r="H459" s="84"/>
      <c r="I459" s="85"/>
      <c r="J459" s="89" t="s">
        <v>6</v>
      </c>
      <c r="K459" s="149"/>
      <c r="L459" s="149"/>
      <c r="M459" s="150"/>
      <c r="N459" s="89" t="s">
        <v>7</v>
      </c>
      <c r="O459" s="149"/>
      <c r="P459" s="149"/>
      <c r="Q459" s="150"/>
      <c r="R459" s="95">
        <v>1</v>
      </c>
      <c r="S459" s="96"/>
      <c r="T459" s="96"/>
      <c r="U459" s="97"/>
      <c r="V459" s="95">
        <v>2</v>
      </c>
      <c r="W459" s="96"/>
      <c r="X459" s="96"/>
      <c r="Y459" s="97"/>
      <c r="Z459" s="95"/>
      <c r="AA459" s="96"/>
      <c r="AB459" s="96"/>
      <c r="AC459" s="97"/>
      <c r="AD459" s="25"/>
      <c r="AE459" s="25"/>
      <c r="AF459" s="25"/>
      <c r="AG459" s="25"/>
    </row>
    <row r="460" spans="1:94" ht="22.5" customHeight="1">
      <c r="D460" s="86"/>
      <c r="E460" s="87"/>
      <c r="F460" s="87"/>
      <c r="G460" s="87"/>
      <c r="H460" s="87"/>
      <c r="I460" s="88"/>
      <c r="J460" s="151"/>
      <c r="K460" s="152"/>
      <c r="L460" s="152"/>
      <c r="M460" s="153"/>
      <c r="N460" s="151"/>
      <c r="O460" s="152"/>
      <c r="P460" s="152"/>
      <c r="Q460" s="153"/>
      <c r="R460" s="154" t="s">
        <v>49</v>
      </c>
      <c r="S460" s="155"/>
      <c r="T460" s="155"/>
      <c r="U460" s="156"/>
      <c r="V460" s="154" t="s">
        <v>50</v>
      </c>
      <c r="W460" s="155"/>
      <c r="X460" s="155"/>
      <c r="Y460" s="156"/>
      <c r="Z460" s="154" t="s">
        <v>10</v>
      </c>
      <c r="AA460" s="155"/>
      <c r="AB460" s="155"/>
      <c r="AC460" s="156"/>
      <c r="AD460" s="26"/>
      <c r="AE460" s="26"/>
      <c r="AF460" s="26"/>
      <c r="AG460" s="26"/>
      <c r="BI460" s="27" t="s">
        <v>11</v>
      </c>
      <c r="BJ460" s="2" t="s">
        <v>12</v>
      </c>
      <c r="BK460" s="2">
        <v>1</v>
      </c>
      <c r="BL460" s="2">
        <v>2</v>
      </c>
      <c r="BM460" s="2">
        <v>0</v>
      </c>
    </row>
    <row r="461" spans="1:94">
      <c r="D461" s="117" t="s">
        <v>13</v>
      </c>
      <c r="E461" s="118"/>
      <c r="F461" s="118"/>
      <c r="G461" s="118"/>
      <c r="H461" s="118"/>
      <c r="I461" s="119"/>
      <c r="J461" s="148">
        <f>BI461</f>
        <v>80.796019900497512</v>
      </c>
      <c r="K461" s="148"/>
      <c r="L461" s="148"/>
      <c r="M461" s="148"/>
      <c r="N461" s="148">
        <f>BJ461</f>
        <v>90</v>
      </c>
      <c r="O461" s="148"/>
      <c r="P461" s="148"/>
      <c r="Q461" s="148"/>
      <c r="R461" s="148">
        <f>BK461</f>
        <v>90</v>
      </c>
      <c r="S461" s="148"/>
      <c r="T461" s="148"/>
      <c r="U461" s="148"/>
      <c r="V461" s="148">
        <f>BL461</f>
        <v>10</v>
      </c>
      <c r="W461" s="148"/>
      <c r="X461" s="148"/>
      <c r="Y461" s="148"/>
      <c r="Z461" s="148">
        <f>BM461</f>
        <v>0</v>
      </c>
      <c r="AA461" s="148"/>
      <c r="AB461" s="148"/>
      <c r="AC461" s="148"/>
      <c r="AD461" s="28"/>
      <c r="AE461" s="28"/>
      <c r="AF461" s="28"/>
      <c r="AG461" s="28"/>
      <c r="BG461" s="2">
        <v>68</v>
      </c>
      <c r="BH461" s="2" t="s">
        <v>14</v>
      </c>
      <c r="BI461" s="29">
        <v>80.796019900497512</v>
      </c>
      <c r="BJ461" s="29">
        <f>BK461</f>
        <v>90</v>
      </c>
      <c r="BK461" s="29">
        <v>90</v>
      </c>
      <c r="BL461" s="29">
        <v>10</v>
      </c>
      <c r="BM461" s="29">
        <v>0</v>
      </c>
    </row>
    <row r="462" spans="1:94">
      <c r="D462" s="108" t="s">
        <v>15</v>
      </c>
      <c r="E462" s="109"/>
      <c r="F462" s="109"/>
      <c r="G462" s="109"/>
      <c r="H462" s="109"/>
      <c r="I462" s="110"/>
      <c r="J462" s="157">
        <f>BI462</f>
        <v>81.904761904761898</v>
      </c>
      <c r="K462" s="157"/>
      <c r="L462" s="157"/>
      <c r="M462" s="157"/>
      <c r="N462" s="157">
        <f>BJ462</f>
        <v>81.25</v>
      </c>
      <c r="O462" s="157"/>
      <c r="P462" s="157"/>
      <c r="Q462" s="157"/>
      <c r="R462" s="157">
        <f>BK462</f>
        <v>81.25</v>
      </c>
      <c r="S462" s="157"/>
      <c r="T462" s="157"/>
      <c r="U462" s="157"/>
      <c r="V462" s="157">
        <f>BL462</f>
        <v>18.75</v>
      </c>
      <c r="W462" s="157"/>
      <c r="X462" s="157"/>
      <c r="Y462" s="157"/>
      <c r="Z462" s="157">
        <f>BM462</f>
        <v>0</v>
      </c>
      <c r="AA462" s="157"/>
      <c r="AB462" s="157"/>
      <c r="AC462" s="157"/>
      <c r="AD462" s="28"/>
      <c r="AE462" s="28"/>
      <c r="AF462" s="28"/>
      <c r="AG462" s="28"/>
      <c r="BH462" s="2" t="s">
        <v>16</v>
      </c>
      <c r="BI462" s="29">
        <v>81.904761904761898</v>
      </c>
      <c r="BJ462" s="29">
        <v>81.25</v>
      </c>
      <c r="BK462" s="29">
        <v>81.25</v>
      </c>
      <c r="BL462" s="29">
        <v>18.75</v>
      </c>
      <c r="BM462" s="29">
        <v>0</v>
      </c>
    </row>
    <row r="463" spans="1:94">
      <c r="D463" s="164" t="s">
        <v>146</v>
      </c>
      <c r="E463" s="164"/>
      <c r="F463" s="164"/>
      <c r="G463" s="164"/>
      <c r="H463" s="164"/>
      <c r="I463" s="164"/>
      <c r="J463" s="164"/>
      <c r="K463" s="164"/>
      <c r="L463" s="164"/>
      <c r="M463" s="164"/>
      <c r="N463" s="164"/>
      <c r="O463" s="164"/>
      <c r="P463" s="164"/>
      <c r="Q463" s="164"/>
      <c r="R463" s="164"/>
      <c r="S463" s="164"/>
      <c r="T463" s="164"/>
      <c r="U463" s="164"/>
      <c r="V463" s="164"/>
      <c r="W463" s="164"/>
      <c r="X463" s="164"/>
      <c r="Y463" s="164"/>
      <c r="Z463" s="164"/>
      <c r="AA463" s="164"/>
      <c r="AB463" s="164"/>
      <c r="AC463" s="164"/>
      <c r="AD463" s="164"/>
      <c r="AE463" s="164"/>
      <c r="AF463" s="164"/>
      <c r="AG463" s="164"/>
      <c r="AH463" s="164"/>
      <c r="AI463" s="164"/>
      <c r="AJ463" s="164"/>
      <c r="AK463" s="164"/>
      <c r="AL463" s="164"/>
      <c r="AM463" s="164"/>
      <c r="AN463" s="164"/>
      <c r="AO463" s="164"/>
      <c r="AP463" s="164"/>
    </row>
    <row r="464" spans="1:94">
      <c r="D464" s="164"/>
      <c r="E464" s="164"/>
      <c r="F464" s="164"/>
      <c r="G464" s="164"/>
      <c r="H464" s="164"/>
      <c r="I464" s="164"/>
      <c r="J464" s="164"/>
      <c r="K464" s="164"/>
      <c r="L464" s="164"/>
      <c r="M464" s="164"/>
      <c r="N464" s="164"/>
      <c r="O464" s="164"/>
      <c r="P464" s="164"/>
      <c r="Q464" s="164"/>
      <c r="R464" s="164"/>
      <c r="S464" s="164"/>
      <c r="T464" s="164"/>
      <c r="U464" s="164"/>
      <c r="V464" s="164"/>
      <c r="W464" s="164"/>
      <c r="X464" s="164"/>
      <c r="Y464" s="164"/>
      <c r="Z464" s="164"/>
      <c r="AA464" s="164"/>
      <c r="AB464" s="164"/>
      <c r="AC464" s="164"/>
      <c r="AD464" s="164"/>
      <c r="AE464" s="164"/>
      <c r="AF464" s="164"/>
      <c r="AG464" s="164"/>
      <c r="AH464" s="164"/>
      <c r="AI464" s="164"/>
      <c r="AJ464" s="164"/>
      <c r="AK464" s="164"/>
      <c r="AL464" s="164"/>
      <c r="AM464" s="164"/>
      <c r="AN464" s="164"/>
      <c r="AO464" s="164"/>
      <c r="AP464" s="164"/>
    </row>
    <row r="465" spans="1:98" ht="9.75" customHeight="1">
      <c r="D465" s="83"/>
      <c r="E465" s="84"/>
      <c r="F465" s="84"/>
      <c r="G465" s="84"/>
      <c r="H465" s="84"/>
      <c r="I465" s="85"/>
      <c r="J465" s="89" t="s">
        <v>6</v>
      </c>
      <c r="K465" s="149"/>
      <c r="L465" s="149"/>
      <c r="M465" s="150"/>
      <c r="N465" s="89" t="s">
        <v>7</v>
      </c>
      <c r="O465" s="149"/>
      <c r="P465" s="149"/>
      <c r="Q465" s="150"/>
      <c r="R465" s="95">
        <v>1</v>
      </c>
      <c r="S465" s="96"/>
      <c r="T465" s="96"/>
      <c r="U465" s="97"/>
      <c r="V465" s="95">
        <v>2</v>
      </c>
      <c r="W465" s="96"/>
      <c r="X465" s="96"/>
      <c r="Y465" s="97"/>
      <c r="Z465" s="95"/>
      <c r="AA465" s="96"/>
      <c r="AB465" s="96"/>
      <c r="AC465" s="97"/>
      <c r="AD465" s="25"/>
      <c r="AE465" s="25"/>
      <c r="AF465" s="25"/>
      <c r="AG465" s="25"/>
    </row>
    <row r="466" spans="1:98" ht="22.5" customHeight="1">
      <c r="D466" s="86"/>
      <c r="E466" s="87"/>
      <c r="F466" s="87"/>
      <c r="G466" s="87"/>
      <c r="H466" s="87"/>
      <c r="I466" s="88"/>
      <c r="J466" s="151"/>
      <c r="K466" s="152"/>
      <c r="L466" s="152"/>
      <c r="M466" s="153"/>
      <c r="N466" s="151"/>
      <c r="O466" s="152"/>
      <c r="P466" s="152"/>
      <c r="Q466" s="153"/>
      <c r="R466" s="154" t="s">
        <v>49</v>
      </c>
      <c r="S466" s="155"/>
      <c r="T466" s="155"/>
      <c r="U466" s="156"/>
      <c r="V466" s="154" t="s">
        <v>50</v>
      </c>
      <c r="W466" s="155"/>
      <c r="X466" s="155"/>
      <c r="Y466" s="156"/>
      <c r="Z466" s="154" t="s">
        <v>10</v>
      </c>
      <c r="AA466" s="155"/>
      <c r="AB466" s="155"/>
      <c r="AC466" s="156"/>
      <c r="AD466" s="26"/>
      <c r="AE466" s="26"/>
      <c r="AF466" s="26"/>
      <c r="AG466" s="26"/>
      <c r="BI466" s="27" t="s">
        <v>11</v>
      </c>
      <c r="BJ466" s="2" t="s">
        <v>12</v>
      </c>
      <c r="BK466" s="2">
        <v>1</v>
      </c>
      <c r="BL466" s="2">
        <v>2</v>
      </c>
      <c r="BM466" s="2">
        <v>0</v>
      </c>
    </row>
    <row r="467" spans="1:98">
      <c r="D467" s="117" t="s">
        <v>13</v>
      </c>
      <c r="E467" s="118"/>
      <c r="F467" s="118"/>
      <c r="G467" s="118"/>
      <c r="H467" s="118"/>
      <c r="I467" s="119"/>
      <c r="J467" s="148">
        <f>BI467</f>
        <v>82.487562189054728</v>
      </c>
      <c r="K467" s="148"/>
      <c r="L467" s="148"/>
      <c r="M467" s="148"/>
      <c r="N467" s="148">
        <f>BJ467</f>
        <v>90</v>
      </c>
      <c r="O467" s="148"/>
      <c r="P467" s="148"/>
      <c r="Q467" s="148"/>
      <c r="R467" s="148">
        <f>BK467</f>
        <v>90</v>
      </c>
      <c r="S467" s="148"/>
      <c r="T467" s="148"/>
      <c r="U467" s="148"/>
      <c r="V467" s="148">
        <f>BL467</f>
        <v>10</v>
      </c>
      <c r="W467" s="148"/>
      <c r="X467" s="148"/>
      <c r="Y467" s="148"/>
      <c r="Z467" s="148">
        <f>BM467</f>
        <v>0</v>
      </c>
      <c r="AA467" s="148"/>
      <c r="AB467" s="148"/>
      <c r="AC467" s="148"/>
      <c r="AD467" s="28"/>
      <c r="AE467" s="28"/>
      <c r="AF467" s="28"/>
      <c r="AG467" s="28"/>
      <c r="BG467" s="2">
        <v>69</v>
      </c>
      <c r="BH467" s="2" t="s">
        <v>14</v>
      </c>
      <c r="BI467" s="29">
        <v>82.487562189054728</v>
      </c>
      <c r="BJ467" s="29">
        <f>BK467</f>
        <v>90</v>
      </c>
      <c r="BK467" s="29">
        <v>90</v>
      </c>
      <c r="BL467" s="29">
        <v>10</v>
      </c>
      <c r="BM467" s="29">
        <v>0</v>
      </c>
    </row>
    <row r="468" spans="1:98">
      <c r="D468" s="145" t="s">
        <v>15</v>
      </c>
      <c r="E468" s="146"/>
      <c r="F468" s="146"/>
      <c r="G468" s="146"/>
      <c r="H468" s="146"/>
      <c r="I468" s="147"/>
      <c r="J468" s="157">
        <f>BI468</f>
        <v>84.19047619047619</v>
      </c>
      <c r="K468" s="157"/>
      <c r="L468" s="157"/>
      <c r="M468" s="157"/>
      <c r="N468" s="157">
        <f>BJ468</f>
        <v>81.25</v>
      </c>
      <c r="O468" s="157"/>
      <c r="P468" s="157"/>
      <c r="Q468" s="157"/>
      <c r="R468" s="157">
        <f>BK468</f>
        <v>81.25</v>
      </c>
      <c r="S468" s="157"/>
      <c r="T468" s="157"/>
      <c r="U468" s="157"/>
      <c r="V468" s="157">
        <f>BL468</f>
        <v>18.75</v>
      </c>
      <c r="W468" s="157"/>
      <c r="X468" s="157"/>
      <c r="Y468" s="157"/>
      <c r="Z468" s="157">
        <f>BM468</f>
        <v>0</v>
      </c>
      <c r="AA468" s="157"/>
      <c r="AB468" s="157"/>
      <c r="AC468" s="157"/>
      <c r="AD468" s="28"/>
      <c r="AE468" s="28"/>
      <c r="AF468" s="28"/>
      <c r="AG468" s="28"/>
      <c r="BH468" s="2" t="s">
        <v>16</v>
      </c>
      <c r="BI468" s="29">
        <v>84.19047619047619</v>
      </c>
      <c r="BJ468" s="29">
        <v>81.25</v>
      </c>
      <c r="BK468" s="29">
        <v>81.25</v>
      </c>
      <c r="BL468" s="29">
        <v>18.75</v>
      </c>
      <c r="BM468" s="29">
        <v>0</v>
      </c>
    </row>
    <row r="470" spans="1:98" s="19" customFormat="1" ht="11.25" customHeight="1">
      <c r="A470" s="2"/>
      <c r="B470" s="82" t="s">
        <v>28</v>
      </c>
      <c r="C470" s="82"/>
      <c r="D470" s="165" t="s">
        <v>147</v>
      </c>
      <c r="E470" s="165"/>
      <c r="F470" s="165"/>
      <c r="G470" s="165"/>
      <c r="H470" s="165"/>
      <c r="I470" s="165"/>
      <c r="J470" s="165"/>
      <c r="K470" s="165"/>
      <c r="L470" s="165"/>
      <c r="M470" s="165"/>
      <c r="N470" s="165"/>
      <c r="O470" s="165"/>
      <c r="P470" s="165"/>
      <c r="Q470" s="165"/>
      <c r="R470" s="165"/>
      <c r="S470" s="165"/>
      <c r="T470" s="165"/>
      <c r="U470" s="165"/>
      <c r="V470" s="165"/>
      <c r="W470" s="165"/>
      <c r="X470" s="165"/>
      <c r="Y470" s="165"/>
      <c r="Z470" s="165"/>
      <c r="AA470" s="165"/>
      <c r="AB470" s="165"/>
      <c r="AC470" s="165"/>
      <c r="AD470" s="165"/>
      <c r="AE470" s="165"/>
      <c r="AF470" s="165"/>
      <c r="AG470" s="165"/>
      <c r="AH470" s="165"/>
      <c r="AI470" s="165"/>
      <c r="AJ470" s="165"/>
      <c r="AK470" s="165"/>
      <c r="AL470" s="165"/>
      <c r="AM470" s="165"/>
      <c r="AN470" s="165"/>
      <c r="AO470" s="165"/>
      <c r="AP470" s="165"/>
      <c r="AQ470" s="18"/>
      <c r="AR470" s="18"/>
      <c r="AS470" s="18"/>
      <c r="AT470" s="18"/>
      <c r="AU470" s="18"/>
      <c r="AV470" s="18"/>
      <c r="AW470" s="18"/>
      <c r="AX470" s="18"/>
      <c r="AY470" s="18"/>
      <c r="AZ470" s="18"/>
      <c r="BA470" s="18"/>
      <c r="BB470" s="18"/>
      <c r="BC470" s="18"/>
      <c r="BD470" s="18"/>
      <c r="BE470" s="18"/>
      <c r="BF470" s="18"/>
      <c r="BG470" s="18"/>
      <c r="BH470" s="18"/>
      <c r="BI470" s="18"/>
      <c r="BJ470" s="18"/>
      <c r="BK470" s="18"/>
      <c r="BL470" s="18"/>
      <c r="BM470" s="18"/>
      <c r="BN470" s="18"/>
      <c r="BO470" s="18"/>
      <c r="BP470" s="18"/>
      <c r="BQ470" s="18"/>
      <c r="BR470" s="18"/>
      <c r="BS470" s="18"/>
      <c r="BT470" s="18"/>
      <c r="BV470" s="30"/>
      <c r="BX470" s="31"/>
      <c r="CG470" s="20"/>
      <c r="CH470" s="20"/>
      <c r="CI470" s="20"/>
      <c r="CK470" s="31"/>
      <c r="CT470" s="20"/>
    </row>
    <row r="471" spans="1:98" s="19" customFormat="1" ht="11.25" customHeight="1">
      <c r="A471" s="2"/>
      <c r="B471" s="82"/>
      <c r="C471" s="82"/>
      <c r="D471" s="165"/>
      <c r="E471" s="165"/>
      <c r="F471" s="165"/>
      <c r="G471" s="165"/>
      <c r="H471" s="165"/>
      <c r="I471" s="165"/>
      <c r="J471" s="165"/>
      <c r="K471" s="165"/>
      <c r="L471" s="165"/>
      <c r="M471" s="165"/>
      <c r="N471" s="165"/>
      <c r="O471" s="165"/>
      <c r="P471" s="165"/>
      <c r="Q471" s="165"/>
      <c r="R471" s="165"/>
      <c r="S471" s="165"/>
      <c r="T471" s="165"/>
      <c r="U471" s="165"/>
      <c r="V471" s="165"/>
      <c r="W471" s="165"/>
      <c r="X471" s="165"/>
      <c r="Y471" s="165"/>
      <c r="Z471" s="165"/>
      <c r="AA471" s="165"/>
      <c r="AB471" s="165"/>
      <c r="AC471" s="165"/>
      <c r="AD471" s="165"/>
      <c r="AE471" s="165"/>
      <c r="AF471" s="165"/>
      <c r="AG471" s="165"/>
      <c r="AH471" s="165"/>
      <c r="AI471" s="165"/>
      <c r="AJ471" s="165"/>
      <c r="AK471" s="165"/>
      <c r="AL471" s="165"/>
      <c r="AM471" s="165"/>
      <c r="AN471" s="165"/>
      <c r="AO471" s="165"/>
      <c r="AP471" s="165"/>
      <c r="AQ471" s="18"/>
      <c r="AR471" s="18"/>
      <c r="AS471" s="18"/>
      <c r="AT471" s="18"/>
      <c r="AU471" s="18"/>
      <c r="AV471" s="18"/>
      <c r="AW471" s="18"/>
      <c r="AX471" s="18"/>
      <c r="AY471" s="18"/>
      <c r="AZ471" s="18"/>
      <c r="BA471" s="18"/>
      <c r="BB471" s="18"/>
      <c r="BC471" s="18"/>
      <c r="BD471" s="18"/>
      <c r="BE471" s="18"/>
      <c r="BF471" s="18"/>
      <c r="BG471" s="18"/>
      <c r="BH471" s="18"/>
      <c r="BI471" s="18"/>
      <c r="BJ471" s="18"/>
      <c r="BK471" s="18"/>
      <c r="BL471" s="18"/>
      <c r="BM471" s="18"/>
      <c r="BN471" s="18"/>
      <c r="BO471" s="18"/>
      <c r="BP471" s="18"/>
      <c r="BQ471" s="18"/>
      <c r="BR471" s="18"/>
      <c r="BS471" s="18"/>
      <c r="BT471" s="18"/>
      <c r="BV471" s="30"/>
      <c r="BX471" s="31"/>
      <c r="CG471" s="20"/>
      <c r="CH471" s="20"/>
      <c r="CI471" s="20"/>
      <c r="CK471" s="31"/>
      <c r="CT471" s="20"/>
    </row>
    <row r="472" spans="1:98" ht="15" customHeight="1">
      <c r="B472" s="82"/>
      <c r="C472" s="82"/>
      <c r="D472" s="33" t="s">
        <v>148</v>
      </c>
      <c r="E472" s="34"/>
      <c r="F472" s="34"/>
      <c r="G472" s="34"/>
      <c r="H472" s="34"/>
      <c r="I472" s="34"/>
      <c r="J472" s="42"/>
      <c r="K472" s="42"/>
      <c r="L472" s="42"/>
      <c r="M472" s="42"/>
      <c r="N472" s="42"/>
      <c r="O472" s="42"/>
      <c r="P472" s="42"/>
      <c r="Q472" s="42"/>
      <c r="R472" s="42"/>
      <c r="S472" s="42"/>
      <c r="T472" s="42"/>
      <c r="U472" s="42"/>
      <c r="V472" s="42"/>
      <c r="X472" s="42"/>
      <c r="Y472" s="42"/>
      <c r="Z472" s="42"/>
      <c r="AB472" s="42"/>
      <c r="AC472" s="42"/>
      <c r="AD472" s="42"/>
      <c r="AE472" s="42"/>
      <c r="AF472" s="42"/>
      <c r="AG472" s="42"/>
      <c r="AJ472" s="23"/>
    </row>
    <row r="473" spans="1:98" ht="9.75" customHeight="1">
      <c r="D473" s="83"/>
      <c r="E473" s="84"/>
      <c r="F473" s="84"/>
      <c r="G473" s="84"/>
      <c r="H473" s="84"/>
      <c r="I473" s="85"/>
      <c r="J473" s="162">
        <v>1</v>
      </c>
      <c r="K473" s="162"/>
      <c r="L473" s="162"/>
      <c r="M473" s="162"/>
      <c r="N473" s="162">
        <v>2</v>
      </c>
      <c r="O473" s="162"/>
      <c r="P473" s="162"/>
      <c r="Q473" s="162"/>
      <c r="R473" s="162">
        <v>3</v>
      </c>
      <c r="S473" s="162"/>
      <c r="T473" s="162"/>
      <c r="U473" s="162"/>
      <c r="V473" s="162">
        <v>4</v>
      </c>
      <c r="W473" s="162"/>
      <c r="X473" s="162"/>
      <c r="Y473" s="162"/>
      <c r="Z473" s="162">
        <v>5</v>
      </c>
      <c r="AA473" s="162"/>
      <c r="AB473" s="162"/>
      <c r="AC473" s="162"/>
      <c r="AD473" s="162">
        <v>6</v>
      </c>
      <c r="AE473" s="162"/>
      <c r="AF473" s="162"/>
      <c r="AG473" s="162"/>
      <c r="AH473" s="162"/>
      <c r="AI473" s="162"/>
      <c r="AJ473" s="162"/>
      <c r="AK473" s="162"/>
    </row>
    <row r="474" spans="1:98" ht="22.5" customHeight="1">
      <c r="D474" s="86"/>
      <c r="E474" s="87"/>
      <c r="F474" s="87"/>
      <c r="G474" s="87"/>
      <c r="H474" s="87"/>
      <c r="I474" s="88"/>
      <c r="J474" s="154" t="s">
        <v>31</v>
      </c>
      <c r="K474" s="155"/>
      <c r="L474" s="155"/>
      <c r="M474" s="156"/>
      <c r="N474" s="154" t="s">
        <v>149</v>
      </c>
      <c r="O474" s="155"/>
      <c r="P474" s="155"/>
      <c r="Q474" s="156"/>
      <c r="R474" s="154" t="s">
        <v>150</v>
      </c>
      <c r="S474" s="155"/>
      <c r="T474" s="155"/>
      <c r="U474" s="156"/>
      <c r="V474" s="154" t="s">
        <v>151</v>
      </c>
      <c r="W474" s="155"/>
      <c r="X474" s="155"/>
      <c r="Y474" s="156"/>
      <c r="Z474" s="154" t="s">
        <v>152</v>
      </c>
      <c r="AA474" s="155"/>
      <c r="AB474" s="155"/>
      <c r="AC474" s="156"/>
      <c r="AD474" s="166" t="s">
        <v>153</v>
      </c>
      <c r="AE474" s="167"/>
      <c r="AF474" s="167"/>
      <c r="AG474" s="168"/>
      <c r="AH474" s="154" t="s">
        <v>10</v>
      </c>
      <c r="AI474" s="155"/>
      <c r="AJ474" s="155"/>
      <c r="AK474" s="156"/>
      <c r="BK474" s="2">
        <v>1</v>
      </c>
      <c r="BL474" s="2">
        <v>2</v>
      </c>
      <c r="BM474" s="2">
        <v>3</v>
      </c>
      <c r="BN474" s="2">
        <v>4</v>
      </c>
      <c r="BO474" s="2">
        <v>5</v>
      </c>
      <c r="BP474" s="2">
        <v>6</v>
      </c>
      <c r="BQ474" s="2">
        <v>0</v>
      </c>
    </row>
    <row r="475" spans="1:98">
      <c r="D475" s="158" t="s">
        <v>13</v>
      </c>
      <c r="E475" s="158"/>
      <c r="F475" s="159" t="s">
        <v>40</v>
      </c>
      <c r="G475" s="159"/>
      <c r="H475" s="159"/>
      <c r="I475" s="159"/>
      <c r="J475" s="148">
        <f>BK475</f>
        <v>36.218905472636813</v>
      </c>
      <c r="K475" s="148"/>
      <c r="L475" s="148"/>
      <c r="M475" s="148"/>
      <c r="N475" s="148">
        <f>BL475</f>
        <v>29.253731343283583</v>
      </c>
      <c r="O475" s="148"/>
      <c r="P475" s="148"/>
      <c r="Q475" s="148"/>
      <c r="R475" s="148">
        <f>BM475</f>
        <v>13.631840796019901</v>
      </c>
      <c r="S475" s="148"/>
      <c r="T475" s="148"/>
      <c r="U475" s="148"/>
      <c r="V475" s="148">
        <f>BN475</f>
        <v>7.9601990049751246</v>
      </c>
      <c r="W475" s="148"/>
      <c r="X475" s="148"/>
      <c r="Y475" s="148"/>
      <c r="Z475" s="148">
        <f>BO475</f>
        <v>4.1791044776119408</v>
      </c>
      <c r="AA475" s="148"/>
      <c r="AB475" s="148"/>
      <c r="AC475" s="148"/>
      <c r="AD475" s="148">
        <f>BP475</f>
        <v>6.9651741293532341</v>
      </c>
      <c r="AE475" s="148"/>
      <c r="AF475" s="148"/>
      <c r="AG475" s="148"/>
      <c r="AH475" s="148">
        <f>BQ475</f>
        <v>1.791044776119403</v>
      </c>
      <c r="AI475" s="148"/>
      <c r="AJ475" s="148"/>
      <c r="AK475" s="148"/>
      <c r="BG475" s="2">
        <v>70</v>
      </c>
      <c r="BH475" s="2" t="s">
        <v>41</v>
      </c>
      <c r="BK475" s="29">
        <v>36.218905472636813</v>
      </c>
      <c r="BL475" s="29">
        <v>29.253731343283583</v>
      </c>
      <c r="BM475" s="29">
        <v>13.631840796019901</v>
      </c>
      <c r="BN475" s="29">
        <v>7.9601990049751246</v>
      </c>
      <c r="BO475" s="29">
        <v>4.1791044776119408</v>
      </c>
      <c r="BP475" s="29">
        <v>6.9651741293532341</v>
      </c>
      <c r="BQ475" s="29">
        <v>1.791044776119403</v>
      </c>
    </row>
    <row r="476" spans="1:98">
      <c r="D476" s="158"/>
      <c r="E476" s="158"/>
      <c r="F476" s="160" t="s">
        <v>42</v>
      </c>
      <c r="G476" s="160"/>
      <c r="H476" s="160"/>
      <c r="I476" s="160"/>
      <c r="J476" s="157">
        <f>BK476</f>
        <v>40</v>
      </c>
      <c r="K476" s="157"/>
      <c r="L476" s="157"/>
      <c r="M476" s="157"/>
      <c r="N476" s="157">
        <f>BL476</f>
        <v>30</v>
      </c>
      <c r="O476" s="157"/>
      <c r="P476" s="157"/>
      <c r="Q476" s="157"/>
      <c r="R476" s="157">
        <f>BM476</f>
        <v>10</v>
      </c>
      <c r="S476" s="157"/>
      <c r="T476" s="157"/>
      <c r="U476" s="157"/>
      <c r="V476" s="157">
        <f>BN476</f>
        <v>20</v>
      </c>
      <c r="W476" s="157"/>
      <c r="X476" s="157"/>
      <c r="Y476" s="157"/>
      <c r="Z476" s="157">
        <f>BO476</f>
        <v>0</v>
      </c>
      <c r="AA476" s="157"/>
      <c r="AB476" s="157"/>
      <c r="AC476" s="157"/>
      <c r="AD476" s="157">
        <f>BP476</f>
        <v>0</v>
      </c>
      <c r="AE476" s="157"/>
      <c r="AF476" s="157"/>
      <c r="AG476" s="157"/>
      <c r="AH476" s="157">
        <f>BQ476</f>
        <v>0</v>
      </c>
      <c r="AI476" s="157"/>
      <c r="AJ476" s="157"/>
      <c r="AK476" s="157"/>
      <c r="BH476" s="2" t="s">
        <v>43</v>
      </c>
      <c r="BK476" s="29">
        <v>40</v>
      </c>
      <c r="BL476" s="29">
        <v>30</v>
      </c>
      <c r="BM476" s="29">
        <v>10</v>
      </c>
      <c r="BN476" s="29">
        <v>20</v>
      </c>
      <c r="BO476" s="29">
        <v>0</v>
      </c>
      <c r="BP476" s="29">
        <v>0</v>
      </c>
      <c r="BQ476" s="29">
        <v>0</v>
      </c>
    </row>
    <row r="477" spans="1:98">
      <c r="D477" s="158" t="s">
        <v>15</v>
      </c>
      <c r="E477" s="158"/>
      <c r="F477" s="159" t="s">
        <v>40</v>
      </c>
      <c r="G477" s="159"/>
      <c r="H477" s="159"/>
      <c r="I477" s="159"/>
      <c r="J477" s="148">
        <f>BK477</f>
        <v>33.142857142857139</v>
      </c>
      <c r="K477" s="148"/>
      <c r="L477" s="148"/>
      <c r="M477" s="148"/>
      <c r="N477" s="148">
        <f>BL477</f>
        <v>29.523809523809526</v>
      </c>
      <c r="O477" s="148"/>
      <c r="P477" s="148"/>
      <c r="Q477" s="148"/>
      <c r="R477" s="148">
        <f>BM477</f>
        <v>16</v>
      </c>
      <c r="S477" s="148"/>
      <c r="T477" s="148"/>
      <c r="U477" s="148"/>
      <c r="V477" s="148">
        <f>BN477</f>
        <v>8.3809523809523814</v>
      </c>
      <c r="W477" s="148"/>
      <c r="X477" s="148"/>
      <c r="Y477" s="148"/>
      <c r="Z477" s="148">
        <f>BO477</f>
        <v>4.1904761904761907</v>
      </c>
      <c r="AA477" s="148"/>
      <c r="AB477" s="148"/>
      <c r="AC477" s="148"/>
      <c r="AD477" s="148">
        <f>BP477</f>
        <v>7.1428571428571423</v>
      </c>
      <c r="AE477" s="148"/>
      <c r="AF477" s="148"/>
      <c r="AG477" s="148"/>
      <c r="AH477" s="148">
        <f>BQ477</f>
        <v>1.6190476190476188</v>
      </c>
      <c r="AI477" s="148"/>
      <c r="AJ477" s="148"/>
      <c r="AK477" s="148"/>
      <c r="BH477" s="2" t="s">
        <v>41</v>
      </c>
      <c r="BK477" s="29">
        <v>33.142857142857139</v>
      </c>
      <c r="BL477" s="29">
        <v>29.523809523809526</v>
      </c>
      <c r="BM477" s="29">
        <v>16</v>
      </c>
      <c r="BN477" s="29">
        <v>8.3809523809523814</v>
      </c>
      <c r="BO477" s="29">
        <v>4.1904761904761907</v>
      </c>
      <c r="BP477" s="29">
        <v>7.1428571428571423</v>
      </c>
      <c r="BQ477" s="29">
        <v>1.6190476190476188</v>
      </c>
      <c r="BR477" s="29"/>
    </row>
    <row r="478" spans="1:98">
      <c r="D478" s="158"/>
      <c r="E478" s="158"/>
      <c r="F478" s="160" t="s">
        <v>42</v>
      </c>
      <c r="G478" s="160"/>
      <c r="H478" s="160"/>
      <c r="I478" s="160"/>
      <c r="J478" s="157">
        <f>BK478</f>
        <v>31.25</v>
      </c>
      <c r="K478" s="157"/>
      <c r="L478" s="157"/>
      <c r="M478" s="157"/>
      <c r="N478" s="157">
        <f>BL478</f>
        <v>18.75</v>
      </c>
      <c r="O478" s="157"/>
      <c r="P478" s="157"/>
      <c r="Q478" s="157"/>
      <c r="R478" s="157">
        <f>BM478</f>
        <v>25</v>
      </c>
      <c r="S478" s="157"/>
      <c r="T478" s="157"/>
      <c r="U478" s="157"/>
      <c r="V478" s="157">
        <f>BN478</f>
        <v>18.75</v>
      </c>
      <c r="W478" s="157"/>
      <c r="X478" s="157"/>
      <c r="Y478" s="157"/>
      <c r="Z478" s="157">
        <f>BO478</f>
        <v>0</v>
      </c>
      <c r="AA478" s="157"/>
      <c r="AB478" s="157"/>
      <c r="AC478" s="157"/>
      <c r="AD478" s="157">
        <f>BP478</f>
        <v>6.25</v>
      </c>
      <c r="AE478" s="157"/>
      <c r="AF478" s="157"/>
      <c r="AG478" s="157"/>
      <c r="AH478" s="157">
        <f>BQ478</f>
        <v>0</v>
      </c>
      <c r="AI478" s="157"/>
      <c r="AJ478" s="157"/>
      <c r="AK478" s="157"/>
      <c r="BH478" s="2" t="s">
        <v>43</v>
      </c>
      <c r="BK478" s="29">
        <v>31.25</v>
      </c>
      <c r="BL478" s="29">
        <v>18.75</v>
      </c>
      <c r="BM478" s="29">
        <v>25</v>
      </c>
      <c r="BN478" s="29">
        <v>18.75</v>
      </c>
      <c r="BO478" s="29">
        <v>0</v>
      </c>
      <c r="BP478" s="29">
        <v>6.25</v>
      </c>
      <c r="BQ478" s="29">
        <v>0</v>
      </c>
    </row>
    <row r="479" spans="1:98">
      <c r="D479" s="33" t="s">
        <v>154</v>
      </c>
    </row>
    <row r="480" spans="1:98" ht="9.75" customHeight="1">
      <c r="D480" s="83"/>
      <c r="E480" s="84"/>
      <c r="F480" s="84"/>
      <c r="G480" s="84"/>
      <c r="H480" s="84"/>
      <c r="I480" s="85"/>
      <c r="J480" s="162">
        <v>1</v>
      </c>
      <c r="K480" s="162"/>
      <c r="L480" s="162"/>
      <c r="M480" s="162"/>
      <c r="N480" s="162">
        <v>2</v>
      </c>
      <c r="O480" s="162"/>
      <c r="P480" s="162"/>
      <c r="Q480" s="162"/>
      <c r="R480" s="162">
        <v>3</v>
      </c>
      <c r="S480" s="162"/>
      <c r="T480" s="162"/>
      <c r="U480" s="162"/>
      <c r="V480" s="162">
        <v>4</v>
      </c>
      <c r="W480" s="162"/>
      <c r="X480" s="162"/>
      <c r="Y480" s="162"/>
      <c r="Z480" s="162">
        <v>5</v>
      </c>
      <c r="AA480" s="162"/>
      <c r="AB480" s="162"/>
      <c r="AC480" s="162"/>
      <c r="AD480" s="162">
        <v>6</v>
      </c>
      <c r="AE480" s="162"/>
      <c r="AF480" s="162"/>
      <c r="AG480" s="162"/>
      <c r="AH480" s="162"/>
      <c r="AI480" s="162"/>
      <c r="AJ480" s="162"/>
      <c r="AK480" s="162"/>
    </row>
    <row r="481" spans="1:98" ht="22.5" customHeight="1">
      <c r="D481" s="86"/>
      <c r="E481" s="87"/>
      <c r="F481" s="87"/>
      <c r="G481" s="87"/>
      <c r="H481" s="87"/>
      <c r="I481" s="88"/>
      <c r="J481" s="154" t="s">
        <v>155</v>
      </c>
      <c r="K481" s="155"/>
      <c r="L481" s="155"/>
      <c r="M481" s="156"/>
      <c r="N481" s="154" t="s">
        <v>156</v>
      </c>
      <c r="O481" s="155"/>
      <c r="P481" s="155"/>
      <c r="Q481" s="156"/>
      <c r="R481" s="154" t="s">
        <v>157</v>
      </c>
      <c r="S481" s="155"/>
      <c r="T481" s="155"/>
      <c r="U481" s="156"/>
      <c r="V481" s="154" t="s">
        <v>158</v>
      </c>
      <c r="W481" s="155"/>
      <c r="X481" s="155"/>
      <c r="Y481" s="156"/>
      <c r="Z481" s="154" t="s">
        <v>159</v>
      </c>
      <c r="AA481" s="155"/>
      <c r="AB481" s="155"/>
      <c r="AC481" s="156"/>
      <c r="AD481" s="154" t="s">
        <v>160</v>
      </c>
      <c r="AE481" s="155"/>
      <c r="AF481" s="155"/>
      <c r="AG481" s="156"/>
      <c r="AH481" s="154" t="s">
        <v>10</v>
      </c>
      <c r="AI481" s="155"/>
      <c r="AJ481" s="155"/>
      <c r="AK481" s="156"/>
      <c r="BK481" s="2">
        <v>1</v>
      </c>
      <c r="BL481" s="2">
        <v>2</v>
      </c>
      <c r="BM481" s="2">
        <v>3</v>
      </c>
      <c r="BN481" s="2">
        <v>4</v>
      </c>
      <c r="BO481" s="2">
        <v>5</v>
      </c>
      <c r="BP481" s="2">
        <v>6</v>
      </c>
      <c r="BQ481" s="2">
        <v>0</v>
      </c>
    </row>
    <row r="482" spans="1:98">
      <c r="D482" s="158" t="s">
        <v>13</v>
      </c>
      <c r="E482" s="158"/>
      <c r="F482" s="159" t="s">
        <v>40</v>
      </c>
      <c r="G482" s="159"/>
      <c r="H482" s="159"/>
      <c r="I482" s="159"/>
      <c r="J482" s="148">
        <f>BK482</f>
        <v>50.149253731343279</v>
      </c>
      <c r="K482" s="148"/>
      <c r="L482" s="148"/>
      <c r="M482" s="148"/>
      <c r="N482" s="148">
        <f>BL482</f>
        <v>19.502487562189057</v>
      </c>
      <c r="O482" s="148"/>
      <c r="P482" s="148"/>
      <c r="Q482" s="148"/>
      <c r="R482" s="148">
        <f>BM482</f>
        <v>15.920398009950249</v>
      </c>
      <c r="S482" s="148"/>
      <c r="T482" s="148"/>
      <c r="U482" s="148"/>
      <c r="V482" s="148">
        <f>BN482</f>
        <v>4.9751243781094532</v>
      </c>
      <c r="W482" s="148"/>
      <c r="X482" s="148"/>
      <c r="Y482" s="148"/>
      <c r="Z482" s="148">
        <f>BO482</f>
        <v>2.1890547263681595</v>
      </c>
      <c r="AA482" s="148"/>
      <c r="AB482" s="148"/>
      <c r="AC482" s="148"/>
      <c r="AD482" s="148">
        <f>BP482</f>
        <v>4.1791044776119408</v>
      </c>
      <c r="AE482" s="148"/>
      <c r="AF482" s="148"/>
      <c r="AG482" s="148"/>
      <c r="AH482" s="148">
        <f>BQ482</f>
        <v>3.0845771144278609</v>
      </c>
      <c r="AI482" s="148"/>
      <c r="AJ482" s="148"/>
      <c r="AK482" s="148"/>
      <c r="BG482" s="2">
        <v>71</v>
      </c>
      <c r="BH482" s="2" t="s">
        <v>41</v>
      </c>
      <c r="BK482" s="29">
        <v>50.149253731343279</v>
      </c>
      <c r="BL482" s="29">
        <v>19.502487562189057</v>
      </c>
      <c r="BM482" s="29">
        <v>15.920398009950249</v>
      </c>
      <c r="BN482" s="29">
        <v>4.9751243781094532</v>
      </c>
      <c r="BO482" s="29">
        <v>2.1890547263681595</v>
      </c>
      <c r="BP482" s="29">
        <v>4.1791044776119408</v>
      </c>
      <c r="BQ482" s="29">
        <v>3.0845771144278609</v>
      </c>
    </row>
    <row r="483" spans="1:98">
      <c r="D483" s="158"/>
      <c r="E483" s="158"/>
      <c r="F483" s="160" t="s">
        <v>42</v>
      </c>
      <c r="G483" s="160"/>
      <c r="H483" s="160"/>
      <c r="I483" s="160"/>
      <c r="J483" s="157">
        <f>BK483</f>
        <v>40</v>
      </c>
      <c r="K483" s="157"/>
      <c r="L483" s="157"/>
      <c r="M483" s="157"/>
      <c r="N483" s="157">
        <f>BL483</f>
        <v>30</v>
      </c>
      <c r="O483" s="157"/>
      <c r="P483" s="157"/>
      <c r="Q483" s="157"/>
      <c r="R483" s="157">
        <f>BM483</f>
        <v>30</v>
      </c>
      <c r="S483" s="157"/>
      <c r="T483" s="157"/>
      <c r="U483" s="157"/>
      <c r="V483" s="157">
        <f>BN483</f>
        <v>0</v>
      </c>
      <c r="W483" s="157"/>
      <c r="X483" s="157"/>
      <c r="Y483" s="157"/>
      <c r="Z483" s="157">
        <f>BO483</f>
        <v>0</v>
      </c>
      <c r="AA483" s="157"/>
      <c r="AB483" s="157"/>
      <c r="AC483" s="157"/>
      <c r="AD483" s="157">
        <f>BP483</f>
        <v>0</v>
      </c>
      <c r="AE483" s="157"/>
      <c r="AF483" s="157"/>
      <c r="AG483" s="157"/>
      <c r="AH483" s="157">
        <f>BQ483</f>
        <v>0</v>
      </c>
      <c r="AI483" s="157"/>
      <c r="AJ483" s="157"/>
      <c r="AK483" s="157"/>
      <c r="BH483" s="2" t="s">
        <v>43</v>
      </c>
      <c r="BK483" s="29">
        <v>40</v>
      </c>
      <c r="BL483" s="29">
        <v>30</v>
      </c>
      <c r="BM483" s="29">
        <v>30</v>
      </c>
      <c r="BN483" s="29">
        <v>0</v>
      </c>
      <c r="BO483" s="29">
        <v>0</v>
      </c>
      <c r="BP483" s="29">
        <v>0</v>
      </c>
      <c r="BQ483" s="29">
        <v>0</v>
      </c>
    </row>
    <row r="484" spans="1:98">
      <c r="D484" s="163" t="s">
        <v>15</v>
      </c>
      <c r="E484" s="163"/>
      <c r="F484" s="169" t="s">
        <v>40</v>
      </c>
      <c r="G484" s="169"/>
      <c r="H484" s="169"/>
      <c r="I484" s="169"/>
      <c r="J484" s="148">
        <f>BK484</f>
        <v>53.428571428571423</v>
      </c>
      <c r="K484" s="148"/>
      <c r="L484" s="148"/>
      <c r="M484" s="148"/>
      <c r="N484" s="148">
        <f>BL484</f>
        <v>17.333333333333336</v>
      </c>
      <c r="O484" s="148"/>
      <c r="P484" s="148"/>
      <c r="Q484" s="148"/>
      <c r="R484" s="148">
        <f>BM484</f>
        <v>14.666666666666666</v>
      </c>
      <c r="S484" s="148"/>
      <c r="T484" s="148"/>
      <c r="U484" s="148"/>
      <c r="V484" s="148">
        <f>BN484</f>
        <v>5.2380952380952381</v>
      </c>
      <c r="W484" s="148"/>
      <c r="X484" s="148"/>
      <c r="Y484" s="148"/>
      <c r="Z484" s="148">
        <f>BO484</f>
        <v>2.8571428571428572</v>
      </c>
      <c r="AA484" s="148"/>
      <c r="AB484" s="148"/>
      <c r="AC484" s="148"/>
      <c r="AD484" s="148">
        <f>BP484</f>
        <v>3.4285714285714288</v>
      </c>
      <c r="AE484" s="148"/>
      <c r="AF484" s="148"/>
      <c r="AG484" s="148"/>
      <c r="AH484" s="148">
        <f>BQ484</f>
        <v>3.0476190476190474</v>
      </c>
      <c r="AI484" s="148"/>
      <c r="AJ484" s="148"/>
      <c r="AK484" s="148"/>
      <c r="BH484" s="2" t="s">
        <v>41</v>
      </c>
      <c r="BK484" s="29">
        <v>53.428571428571423</v>
      </c>
      <c r="BL484" s="29">
        <v>17.333333333333336</v>
      </c>
      <c r="BM484" s="29">
        <v>14.666666666666666</v>
      </c>
      <c r="BN484" s="29">
        <v>5.2380952380952381</v>
      </c>
      <c r="BO484" s="29">
        <v>2.8571428571428572</v>
      </c>
      <c r="BP484" s="29">
        <v>3.4285714285714288</v>
      </c>
      <c r="BQ484" s="29">
        <v>3.0476190476190474</v>
      </c>
      <c r="BR484" s="29"/>
    </row>
    <row r="485" spans="1:98">
      <c r="D485" s="163"/>
      <c r="E485" s="163"/>
      <c r="F485" s="170" t="s">
        <v>42</v>
      </c>
      <c r="G485" s="170"/>
      <c r="H485" s="170"/>
      <c r="I485" s="170"/>
      <c r="J485" s="157">
        <f>BK485</f>
        <v>50</v>
      </c>
      <c r="K485" s="157"/>
      <c r="L485" s="157"/>
      <c r="M485" s="157"/>
      <c r="N485" s="157">
        <f>BL485</f>
        <v>6.25</v>
      </c>
      <c r="O485" s="157"/>
      <c r="P485" s="157"/>
      <c r="Q485" s="157"/>
      <c r="R485" s="157">
        <f>BM485</f>
        <v>31.25</v>
      </c>
      <c r="S485" s="157"/>
      <c r="T485" s="157"/>
      <c r="U485" s="157"/>
      <c r="V485" s="157">
        <f>BN485</f>
        <v>0</v>
      </c>
      <c r="W485" s="157"/>
      <c r="X485" s="157"/>
      <c r="Y485" s="157"/>
      <c r="Z485" s="157">
        <f>BO485</f>
        <v>0</v>
      </c>
      <c r="AA485" s="157"/>
      <c r="AB485" s="157"/>
      <c r="AC485" s="157"/>
      <c r="AD485" s="157">
        <f>BP485</f>
        <v>6.25</v>
      </c>
      <c r="AE485" s="157"/>
      <c r="AF485" s="157"/>
      <c r="AG485" s="157"/>
      <c r="AH485" s="157">
        <f>BQ485</f>
        <v>6.25</v>
      </c>
      <c r="AI485" s="157"/>
      <c r="AJ485" s="157"/>
      <c r="AK485" s="157"/>
      <c r="BH485" s="2" t="s">
        <v>43</v>
      </c>
      <c r="BK485" s="29">
        <v>50</v>
      </c>
      <c r="BL485" s="29">
        <v>6.25</v>
      </c>
      <c r="BM485" s="29">
        <v>31.25</v>
      </c>
      <c r="BN485" s="29">
        <v>0</v>
      </c>
      <c r="BO485" s="29">
        <v>0</v>
      </c>
      <c r="BP485" s="29">
        <v>6.25</v>
      </c>
      <c r="BQ485" s="29">
        <v>6.25</v>
      </c>
    </row>
    <row r="486" spans="1:98">
      <c r="D486" s="44"/>
      <c r="E486" s="45"/>
      <c r="F486" s="45"/>
      <c r="G486" s="45"/>
      <c r="H486" s="45"/>
      <c r="I486" s="45"/>
      <c r="J486" s="28"/>
      <c r="K486" s="28"/>
      <c r="L486" s="28"/>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8"/>
      <c r="BK486" s="29"/>
      <c r="BL486" s="29"/>
      <c r="BM486" s="29"/>
      <c r="BN486" s="29"/>
      <c r="BO486" s="29"/>
      <c r="BP486" s="29"/>
      <c r="BQ486" s="29"/>
    </row>
    <row r="487" spans="1:98" ht="14.25" thickBot="1">
      <c r="A487" s="61"/>
      <c r="B487" s="62"/>
      <c r="C487" s="63" t="s">
        <v>69</v>
      </c>
      <c r="D487" s="64"/>
      <c r="E487" s="62"/>
      <c r="F487" s="62"/>
      <c r="G487" s="62"/>
      <c r="H487" s="62"/>
      <c r="I487" s="62"/>
      <c r="J487" s="62"/>
      <c r="K487" s="62"/>
      <c r="L487" s="62"/>
      <c r="M487" s="62"/>
      <c r="N487" s="62"/>
      <c r="O487" s="62"/>
      <c r="P487" s="62"/>
      <c r="Q487" s="62"/>
      <c r="R487" s="62"/>
      <c r="S487" s="62"/>
      <c r="T487" s="62"/>
      <c r="U487" s="62"/>
      <c r="V487" s="62"/>
      <c r="W487" s="62"/>
      <c r="X487" s="62"/>
      <c r="Y487" s="62"/>
      <c r="Z487" s="62"/>
      <c r="AA487" s="62"/>
      <c r="AB487" s="62"/>
      <c r="AC487" s="62"/>
      <c r="AD487" s="62"/>
      <c r="AE487" s="62"/>
      <c r="AF487" s="62"/>
      <c r="AG487" s="62"/>
      <c r="AH487" s="62"/>
      <c r="AI487" s="62"/>
      <c r="AJ487" s="62"/>
      <c r="AK487" s="62"/>
      <c r="AL487" s="62"/>
      <c r="AM487" s="62"/>
      <c r="AN487" s="62"/>
      <c r="AO487" s="62"/>
      <c r="AP487" s="62"/>
      <c r="AQ487" s="62"/>
      <c r="AR487" s="62"/>
      <c r="AS487" s="62"/>
      <c r="AT487" s="62"/>
      <c r="AU487" s="62"/>
      <c r="AV487" s="62"/>
      <c r="AW487" s="62"/>
      <c r="AX487" s="62"/>
      <c r="AY487" s="62"/>
      <c r="AZ487" s="62"/>
      <c r="BA487" s="62"/>
      <c r="BB487" s="62"/>
      <c r="BC487" s="62"/>
      <c r="BD487" s="62"/>
      <c r="BE487" s="62"/>
      <c r="BF487" s="62"/>
      <c r="BG487" s="62"/>
      <c r="BH487" s="62"/>
      <c r="BI487" s="62"/>
      <c r="BJ487" s="62"/>
      <c r="BK487" s="62"/>
      <c r="BL487" s="62"/>
      <c r="BM487" s="62"/>
      <c r="BN487" s="62"/>
      <c r="BO487" s="62"/>
      <c r="BP487" s="62"/>
      <c r="BQ487" s="62"/>
      <c r="BR487" s="62"/>
      <c r="BS487" s="61"/>
      <c r="BT487" s="61"/>
      <c r="BU487" s="61"/>
      <c r="BV487" s="61"/>
      <c r="BW487" s="61"/>
      <c r="BX487" s="61"/>
      <c r="BY487" s="61"/>
      <c r="BZ487" s="61"/>
      <c r="CA487" s="61"/>
      <c r="CB487" s="61"/>
      <c r="CC487" s="61"/>
      <c r="CD487" s="61"/>
      <c r="CE487" s="61"/>
      <c r="CF487" s="61"/>
      <c r="CG487" s="61"/>
      <c r="CH487" s="61"/>
      <c r="CI487" s="61"/>
      <c r="CJ487" s="61"/>
      <c r="CK487" s="61"/>
      <c r="CL487" s="61"/>
      <c r="CM487" s="61"/>
      <c r="CN487" s="61"/>
      <c r="CO487" s="61"/>
      <c r="CP487" s="61"/>
      <c r="CQ487" s="61"/>
      <c r="CR487" s="61"/>
      <c r="CS487" s="61"/>
      <c r="CT487" s="61"/>
    </row>
    <row r="488" spans="1:98" ht="18.75" customHeight="1">
      <c r="A488" s="61"/>
      <c r="B488" s="65"/>
      <c r="C488" s="98" t="s">
        <v>187</v>
      </c>
      <c r="D488" s="99"/>
      <c r="E488" s="99"/>
      <c r="F488" s="99"/>
      <c r="G488" s="99"/>
      <c r="H488" s="99"/>
      <c r="I488" s="99"/>
      <c r="J488" s="99"/>
      <c r="K488" s="99"/>
      <c r="L488" s="99"/>
      <c r="M488" s="99"/>
      <c r="N488" s="99"/>
      <c r="O488" s="99"/>
      <c r="P488" s="99"/>
      <c r="Q488" s="99"/>
      <c r="R488" s="99"/>
      <c r="S488" s="99"/>
      <c r="T488" s="99"/>
      <c r="U488" s="99"/>
      <c r="V488" s="99"/>
      <c r="W488" s="99"/>
      <c r="X488" s="99"/>
      <c r="Y488" s="99"/>
      <c r="Z488" s="99"/>
      <c r="AA488" s="99"/>
      <c r="AB488" s="99"/>
      <c r="AC488" s="99"/>
      <c r="AD488" s="99"/>
      <c r="AE488" s="99"/>
      <c r="AF488" s="99"/>
      <c r="AG488" s="99"/>
      <c r="AH488" s="99"/>
      <c r="AI488" s="99"/>
      <c r="AJ488" s="99"/>
      <c r="AK488" s="99"/>
      <c r="AL488" s="99"/>
      <c r="AM488" s="99"/>
      <c r="AN488" s="99"/>
      <c r="AO488" s="99"/>
      <c r="AP488" s="99"/>
      <c r="AQ488" s="100"/>
      <c r="AR488" s="61"/>
      <c r="AS488" s="61"/>
      <c r="AT488" s="61"/>
      <c r="AU488" s="61"/>
      <c r="AV488" s="61"/>
      <c r="AW488" s="61"/>
      <c r="AX488" s="61"/>
      <c r="AY488" s="61"/>
      <c r="AZ488" s="61"/>
      <c r="BA488" s="61"/>
      <c r="BB488" s="61"/>
      <c r="BC488" s="61"/>
      <c r="BD488" s="61"/>
      <c r="BE488" s="61"/>
      <c r="BF488" s="61"/>
      <c r="BG488" s="61"/>
      <c r="BH488" s="61"/>
      <c r="BI488" s="61"/>
      <c r="BJ488" s="61"/>
      <c r="BK488" s="61"/>
      <c r="BL488" s="61"/>
      <c r="BM488" s="61"/>
      <c r="BN488" s="61"/>
      <c r="BO488" s="61"/>
      <c r="BP488" s="61"/>
      <c r="BQ488" s="61"/>
      <c r="BR488" s="61"/>
      <c r="BS488" s="61"/>
      <c r="BT488" s="61"/>
      <c r="BU488" s="61"/>
      <c r="BV488" s="61"/>
      <c r="BW488" s="61"/>
      <c r="BX488" s="61"/>
      <c r="BY488" s="61"/>
      <c r="BZ488" s="61"/>
      <c r="CA488" s="61"/>
      <c r="CB488" s="61"/>
      <c r="CC488" s="61"/>
      <c r="CD488" s="61"/>
      <c r="CE488" s="61"/>
      <c r="CF488" s="61"/>
      <c r="CG488" s="61"/>
      <c r="CH488" s="61"/>
      <c r="CI488" s="61"/>
      <c r="CJ488" s="61"/>
      <c r="CK488" s="61"/>
      <c r="CL488" s="61"/>
      <c r="CM488" s="61"/>
      <c r="CN488" s="61"/>
      <c r="CO488" s="61"/>
      <c r="CP488" s="61"/>
      <c r="CQ488" s="61"/>
      <c r="CR488" s="61"/>
      <c r="CS488" s="61"/>
      <c r="CT488" s="61"/>
    </row>
    <row r="489" spans="1:98" ht="18.75" customHeight="1">
      <c r="A489" s="61"/>
      <c r="B489" s="65"/>
      <c r="C489" s="101"/>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c r="AA489" s="102"/>
      <c r="AB489" s="102"/>
      <c r="AC489" s="102"/>
      <c r="AD489" s="102"/>
      <c r="AE489" s="102"/>
      <c r="AF489" s="102"/>
      <c r="AG489" s="102"/>
      <c r="AH489" s="102"/>
      <c r="AI489" s="102"/>
      <c r="AJ489" s="102"/>
      <c r="AK489" s="102"/>
      <c r="AL489" s="102"/>
      <c r="AM489" s="102"/>
      <c r="AN489" s="102"/>
      <c r="AO489" s="102"/>
      <c r="AP489" s="102"/>
      <c r="AQ489" s="103"/>
      <c r="AR489" s="61"/>
      <c r="AS489" s="61"/>
      <c r="AT489" s="61"/>
      <c r="AU489" s="61"/>
      <c r="AV489" s="61"/>
      <c r="AW489" s="61"/>
      <c r="AX489" s="61"/>
      <c r="AY489" s="61"/>
      <c r="AZ489" s="61"/>
      <c r="BA489" s="61"/>
      <c r="BB489" s="61"/>
      <c r="BC489" s="61"/>
      <c r="BD489" s="61"/>
      <c r="BE489" s="61"/>
      <c r="BF489" s="61"/>
      <c r="BG489" s="61"/>
      <c r="BH489" s="61"/>
      <c r="BI489" s="61"/>
      <c r="BJ489" s="61"/>
      <c r="BK489" s="61"/>
      <c r="BL489" s="61"/>
      <c r="BM489" s="61"/>
      <c r="BN489" s="61"/>
      <c r="BO489" s="61"/>
      <c r="BP489" s="61"/>
      <c r="BQ489" s="61"/>
      <c r="BR489" s="61"/>
      <c r="BS489" s="61"/>
      <c r="BT489" s="61"/>
      <c r="BU489" s="61"/>
      <c r="BV489" s="61"/>
      <c r="BW489" s="61"/>
      <c r="BX489" s="61"/>
      <c r="BY489" s="61"/>
      <c r="BZ489" s="61"/>
      <c r="CA489" s="61"/>
      <c r="CB489" s="61"/>
      <c r="CC489" s="61"/>
      <c r="CD489" s="61"/>
      <c r="CE489" s="61"/>
      <c r="CF489" s="61"/>
      <c r="CG489" s="61"/>
      <c r="CH489" s="61"/>
      <c r="CI489" s="61"/>
      <c r="CJ489" s="61"/>
      <c r="CK489" s="61"/>
      <c r="CL489" s="61"/>
      <c r="CM489" s="61"/>
      <c r="CN489" s="61"/>
      <c r="CO489" s="61"/>
      <c r="CP489" s="61"/>
      <c r="CQ489" s="61"/>
      <c r="CR489" s="61"/>
      <c r="CS489" s="61"/>
      <c r="CT489" s="61"/>
    </row>
    <row r="490" spans="1:98" ht="18.75" customHeight="1">
      <c r="A490" s="61"/>
      <c r="B490" s="65"/>
      <c r="C490" s="101"/>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c r="AA490" s="102"/>
      <c r="AB490" s="102"/>
      <c r="AC490" s="102"/>
      <c r="AD490" s="102"/>
      <c r="AE490" s="102"/>
      <c r="AF490" s="102"/>
      <c r="AG490" s="102"/>
      <c r="AH490" s="102"/>
      <c r="AI490" s="102"/>
      <c r="AJ490" s="102"/>
      <c r="AK490" s="102"/>
      <c r="AL490" s="102"/>
      <c r="AM490" s="102"/>
      <c r="AN490" s="102"/>
      <c r="AO490" s="102"/>
      <c r="AP490" s="102"/>
      <c r="AQ490" s="103"/>
      <c r="AR490" s="61"/>
      <c r="AS490" s="61"/>
      <c r="AT490" s="61"/>
      <c r="AU490" s="61"/>
      <c r="AV490" s="61"/>
      <c r="AW490" s="61"/>
      <c r="AX490" s="61"/>
      <c r="AY490" s="61"/>
      <c r="AZ490" s="61"/>
      <c r="BA490" s="61"/>
      <c r="BB490" s="61"/>
      <c r="BC490" s="61"/>
      <c r="BD490" s="61"/>
      <c r="BE490" s="61"/>
      <c r="BF490" s="61"/>
      <c r="BG490" s="61"/>
      <c r="BH490" s="61"/>
      <c r="BI490" s="61"/>
      <c r="BJ490" s="61"/>
      <c r="BK490" s="61"/>
      <c r="BL490" s="61"/>
      <c r="BM490" s="61"/>
      <c r="BN490" s="61"/>
      <c r="BO490" s="61"/>
      <c r="BP490" s="61"/>
      <c r="BQ490" s="61"/>
      <c r="BR490" s="61"/>
      <c r="BS490" s="61"/>
      <c r="BT490" s="61"/>
      <c r="BU490" s="61"/>
      <c r="BV490" s="61"/>
      <c r="BW490" s="61"/>
      <c r="BX490" s="61"/>
      <c r="BY490" s="61"/>
      <c r="BZ490" s="61"/>
      <c r="CA490" s="61"/>
      <c r="CB490" s="61"/>
      <c r="CC490" s="61"/>
      <c r="CD490" s="61"/>
      <c r="CE490" s="61"/>
      <c r="CF490" s="61"/>
      <c r="CG490" s="61"/>
      <c r="CH490" s="61"/>
      <c r="CI490" s="61"/>
      <c r="CJ490" s="61"/>
      <c r="CK490" s="61"/>
      <c r="CL490" s="61"/>
      <c r="CM490" s="61"/>
      <c r="CN490" s="61"/>
      <c r="CO490" s="61"/>
      <c r="CP490" s="61"/>
      <c r="CQ490" s="61"/>
      <c r="CR490" s="61"/>
      <c r="CS490" s="61"/>
      <c r="CT490" s="61"/>
    </row>
    <row r="491" spans="1:98" ht="18.75" customHeight="1">
      <c r="A491" s="61"/>
      <c r="B491" s="65"/>
      <c r="C491" s="101"/>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c r="AA491" s="102"/>
      <c r="AB491" s="102"/>
      <c r="AC491" s="102"/>
      <c r="AD491" s="102"/>
      <c r="AE491" s="102"/>
      <c r="AF491" s="102"/>
      <c r="AG491" s="102"/>
      <c r="AH491" s="102"/>
      <c r="AI491" s="102"/>
      <c r="AJ491" s="102"/>
      <c r="AK491" s="102"/>
      <c r="AL491" s="102"/>
      <c r="AM491" s="102"/>
      <c r="AN491" s="102"/>
      <c r="AO491" s="102"/>
      <c r="AP491" s="102"/>
      <c r="AQ491" s="103"/>
      <c r="AR491" s="61"/>
      <c r="AS491" s="61"/>
      <c r="AT491" s="61"/>
      <c r="AU491" s="61"/>
      <c r="AV491" s="61"/>
      <c r="AW491" s="61"/>
      <c r="AX491" s="61"/>
      <c r="AY491" s="61"/>
      <c r="AZ491" s="61"/>
      <c r="BA491" s="61"/>
      <c r="BB491" s="61"/>
      <c r="BC491" s="61"/>
      <c r="BD491" s="61"/>
      <c r="BE491" s="61"/>
      <c r="BF491" s="61"/>
      <c r="BG491" s="61"/>
      <c r="BH491" s="61"/>
      <c r="BI491" s="61"/>
      <c r="BJ491" s="61"/>
      <c r="BK491" s="61"/>
      <c r="BL491" s="61"/>
      <c r="BM491" s="61"/>
      <c r="BN491" s="61"/>
      <c r="BO491" s="61"/>
      <c r="BP491" s="61"/>
      <c r="BQ491" s="61"/>
      <c r="BR491" s="61"/>
      <c r="BS491" s="61"/>
      <c r="BT491" s="61"/>
      <c r="BU491" s="61"/>
      <c r="BV491" s="61"/>
      <c r="BW491" s="61"/>
      <c r="BX491" s="61"/>
      <c r="BY491" s="61"/>
      <c r="BZ491" s="61"/>
      <c r="CA491" s="61"/>
      <c r="CB491" s="61"/>
      <c r="CC491" s="61"/>
      <c r="CD491" s="61"/>
      <c r="CE491" s="61"/>
      <c r="CF491" s="61"/>
      <c r="CG491" s="61"/>
      <c r="CH491" s="61"/>
      <c r="CI491" s="61"/>
      <c r="CJ491" s="61"/>
      <c r="CK491" s="61"/>
      <c r="CL491" s="61"/>
      <c r="CM491" s="61"/>
      <c r="CN491" s="61"/>
      <c r="CO491" s="61"/>
      <c r="CP491" s="61"/>
      <c r="CQ491" s="61"/>
      <c r="CR491" s="61"/>
      <c r="CS491" s="61"/>
      <c r="CT491" s="61"/>
    </row>
    <row r="492" spans="1:98" ht="18.75" customHeight="1">
      <c r="A492" s="61"/>
      <c r="B492" s="65"/>
      <c r="C492" s="101"/>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c r="AA492" s="102"/>
      <c r="AB492" s="102"/>
      <c r="AC492" s="102"/>
      <c r="AD492" s="102"/>
      <c r="AE492" s="102"/>
      <c r="AF492" s="102"/>
      <c r="AG492" s="102"/>
      <c r="AH492" s="102"/>
      <c r="AI492" s="102"/>
      <c r="AJ492" s="102"/>
      <c r="AK492" s="102"/>
      <c r="AL492" s="102"/>
      <c r="AM492" s="102"/>
      <c r="AN492" s="102"/>
      <c r="AO492" s="102"/>
      <c r="AP492" s="102"/>
      <c r="AQ492" s="103"/>
      <c r="AR492" s="61"/>
      <c r="AS492" s="61"/>
      <c r="AT492" s="61"/>
      <c r="AU492" s="61"/>
      <c r="AV492" s="61"/>
      <c r="AW492" s="61"/>
      <c r="AX492" s="61"/>
      <c r="AY492" s="61"/>
      <c r="AZ492" s="61"/>
      <c r="BA492" s="61"/>
      <c r="BB492" s="61"/>
      <c r="BC492" s="61"/>
      <c r="BD492" s="61"/>
      <c r="BE492" s="61"/>
      <c r="BF492" s="61"/>
      <c r="BG492" s="61"/>
      <c r="BH492" s="61"/>
      <c r="BI492" s="61"/>
      <c r="BJ492" s="61"/>
      <c r="BK492" s="61"/>
      <c r="BL492" s="61"/>
      <c r="BM492" s="61"/>
      <c r="BN492" s="61"/>
      <c r="BO492" s="61"/>
      <c r="BP492" s="61"/>
      <c r="BQ492" s="61"/>
      <c r="BR492" s="61"/>
      <c r="BS492" s="61"/>
      <c r="BT492" s="61"/>
      <c r="BU492" s="61"/>
      <c r="BV492" s="61"/>
      <c r="BW492" s="61"/>
      <c r="BX492" s="61"/>
      <c r="BY492" s="61"/>
      <c r="BZ492" s="61"/>
      <c r="CA492" s="61"/>
      <c r="CB492" s="61"/>
      <c r="CC492" s="61"/>
      <c r="CD492" s="61"/>
      <c r="CE492" s="61"/>
      <c r="CF492" s="61"/>
      <c r="CG492" s="61"/>
      <c r="CH492" s="61"/>
      <c r="CI492" s="61"/>
      <c r="CJ492" s="61"/>
      <c r="CK492" s="61"/>
      <c r="CL492" s="61"/>
      <c r="CM492" s="61"/>
      <c r="CN492" s="61"/>
      <c r="CO492" s="61"/>
      <c r="CP492" s="61"/>
      <c r="CQ492" s="61"/>
      <c r="CR492" s="61"/>
      <c r="CS492" s="61"/>
      <c r="CT492" s="61"/>
    </row>
    <row r="493" spans="1:98" ht="18.75" customHeight="1">
      <c r="A493" s="61"/>
      <c r="B493" s="62"/>
      <c r="C493" s="101"/>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c r="AA493" s="102"/>
      <c r="AB493" s="102"/>
      <c r="AC493" s="102"/>
      <c r="AD493" s="102"/>
      <c r="AE493" s="102"/>
      <c r="AF493" s="102"/>
      <c r="AG493" s="102"/>
      <c r="AH493" s="102"/>
      <c r="AI493" s="102"/>
      <c r="AJ493" s="102"/>
      <c r="AK493" s="102"/>
      <c r="AL493" s="102"/>
      <c r="AM493" s="102"/>
      <c r="AN493" s="102"/>
      <c r="AO493" s="102"/>
      <c r="AP493" s="102"/>
      <c r="AQ493" s="103"/>
      <c r="AR493" s="61"/>
      <c r="AS493" s="61"/>
      <c r="AT493" s="61"/>
      <c r="AU493" s="61"/>
      <c r="AV493" s="61"/>
      <c r="AW493" s="61"/>
      <c r="AX493" s="61"/>
      <c r="AY493" s="61"/>
      <c r="AZ493" s="61"/>
      <c r="BA493" s="61"/>
      <c r="BB493" s="61"/>
      <c r="BC493" s="61"/>
      <c r="BD493" s="61"/>
      <c r="BE493" s="61"/>
      <c r="BF493" s="61"/>
      <c r="BG493" s="61"/>
      <c r="BH493" s="61"/>
      <c r="BI493" s="61"/>
      <c r="BJ493" s="61"/>
      <c r="BK493" s="61"/>
      <c r="BL493" s="61"/>
      <c r="BM493" s="61"/>
      <c r="BN493" s="61"/>
      <c r="BO493" s="61"/>
      <c r="BP493" s="61"/>
      <c r="BQ493" s="61"/>
      <c r="BR493" s="61"/>
      <c r="BS493" s="61"/>
      <c r="BT493" s="61"/>
      <c r="BU493" s="61"/>
      <c r="BV493" s="61"/>
      <c r="BW493" s="61"/>
      <c r="BX493" s="61"/>
      <c r="BY493" s="61"/>
      <c r="BZ493" s="61"/>
      <c r="CA493" s="61"/>
      <c r="CB493" s="61"/>
      <c r="CC493" s="61"/>
      <c r="CD493" s="61"/>
      <c r="CE493" s="61"/>
      <c r="CF493" s="61"/>
      <c r="CG493" s="61"/>
      <c r="CH493" s="61"/>
      <c r="CI493" s="61"/>
      <c r="CJ493" s="61"/>
      <c r="CK493" s="61"/>
      <c r="CL493" s="61"/>
      <c r="CM493" s="61"/>
      <c r="CN493" s="61"/>
      <c r="CO493" s="61"/>
      <c r="CP493" s="61"/>
      <c r="CQ493" s="61"/>
      <c r="CR493" s="61"/>
      <c r="CS493" s="61"/>
      <c r="CT493" s="61"/>
    </row>
    <row r="494" spans="1:98" ht="18.75" customHeight="1" thickBot="1">
      <c r="A494" s="61"/>
      <c r="B494" s="62"/>
      <c r="C494" s="104"/>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5"/>
      <c r="AL494" s="105"/>
      <c r="AM494" s="105"/>
      <c r="AN494" s="105"/>
      <c r="AO494" s="105"/>
      <c r="AP494" s="105"/>
      <c r="AQ494" s="106"/>
      <c r="AR494" s="61"/>
      <c r="AS494" s="61"/>
      <c r="AT494" s="61"/>
      <c r="AU494" s="61"/>
      <c r="AV494" s="61"/>
      <c r="AW494" s="61"/>
      <c r="AX494" s="61"/>
      <c r="AY494" s="61"/>
      <c r="AZ494" s="61"/>
      <c r="BA494" s="61"/>
      <c r="BB494" s="61"/>
      <c r="BC494" s="61"/>
      <c r="BD494" s="61"/>
      <c r="BE494" s="61"/>
      <c r="BF494" s="61"/>
      <c r="BG494" s="61"/>
      <c r="BH494" s="61"/>
      <c r="BI494" s="61"/>
      <c r="BJ494" s="61"/>
      <c r="BK494" s="61"/>
      <c r="BL494" s="61"/>
      <c r="BM494" s="61"/>
      <c r="BN494" s="61"/>
      <c r="BO494" s="61"/>
      <c r="BP494" s="61"/>
      <c r="BQ494" s="61"/>
      <c r="BR494" s="61"/>
      <c r="BS494" s="61"/>
      <c r="BT494" s="61"/>
      <c r="BU494" s="61"/>
      <c r="BV494" s="61"/>
      <c r="BW494" s="61"/>
      <c r="BX494" s="61"/>
      <c r="BY494" s="61"/>
      <c r="BZ494" s="61"/>
      <c r="CA494" s="61"/>
      <c r="CB494" s="61"/>
      <c r="CC494" s="61"/>
      <c r="CD494" s="61"/>
      <c r="CE494" s="61"/>
      <c r="CF494" s="61"/>
      <c r="CG494" s="61"/>
      <c r="CH494" s="61"/>
      <c r="CI494" s="61"/>
      <c r="CJ494" s="61"/>
      <c r="CK494" s="61"/>
      <c r="CL494" s="61"/>
      <c r="CM494" s="61"/>
      <c r="CN494" s="61"/>
      <c r="CO494" s="61"/>
      <c r="CP494" s="61"/>
      <c r="CQ494" s="61"/>
      <c r="CR494" s="61"/>
      <c r="CS494" s="61"/>
      <c r="CT494" s="61"/>
    </row>
    <row r="496" spans="1:98" s="9" customFormat="1" ht="14.25" customHeight="1">
      <c r="A496" s="70" t="s">
        <v>161</v>
      </c>
      <c r="F496" s="11"/>
      <c r="AD496" s="12"/>
      <c r="AE496" s="12"/>
      <c r="AF496" s="12"/>
      <c r="AG496" s="12"/>
      <c r="AH496" s="12"/>
      <c r="AI496" s="12"/>
      <c r="AJ496" s="12"/>
      <c r="AK496" s="12"/>
      <c r="AL496" s="12"/>
      <c r="AM496" s="13"/>
      <c r="AN496" s="13"/>
      <c r="AO496" s="13"/>
      <c r="AP496" s="13"/>
      <c r="AQ496" s="13"/>
      <c r="AR496" s="13"/>
      <c r="AS496" s="13"/>
      <c r="AT496" s="13"/>
      <c r="AU496" s="13"/>
      <c r="AV496" s="13"/>
      <c r="AW496" s="13"/>
      <c r="AX496" s="13"/>
      <c r="AY496" s="13"/>
      <c r="AZ496" s="13"/>
      <c r="BA496" s="13"/>
      <c r="BB496" s="13"/>
      <c r="BC496" s="13"/>
      <c r="BD496" s="13"/>
      <c r="BE496" s="13"/>
      <c r="BF496" s="13"/>
      <c r="CO496" s="14"/>
    </row>
    <row r="497" spans="1:96" s="9" customFormat="1" ht="3" customHeight="1">
      <c r="F497" s="11"/>
      <c r="AD497" s="12"/>
      <c r="AE497" s="12"/>
      <c r="AF497" s="12"/>
      <c r="AG497" s="12"/>
      <c r="AH497" s="12"/>
      <c r="AI497" s="12"/>
      <c r="AJ497" s="12"/>
      <c r="AK497" s="12"/>
      <c r="AL497" s="12"/>
      <c r="AM497" s="13"/>
      <c r="AN497" s="13"/>
      <c r="AO497" s="13"/>
      <c r="AP497" s="13"/>
      <c r="AQ497" s="13"/>
      <c r="AR497" s="13"/>
      <c r="AS497" s="13"/>
      <c r="AT497" s="13"/>
      <c r="AU497" s="13"/>
      <c r="AV497" s="13"/>
      <c r="AW497" s="13"/>
      <c r="AX497" s="13"/>
      <c r="AY497" s="13"/>
      <c r="AZ497" s="13"/>
      <c r="BA497" s="13"/>
      <c r="BB497" s="13"/>
      <c r="BC497" s="13"/>
      <c r="BD497" s="13"/>
      <c r="BE497" s="13"/>
      <c r="BF497" s="13"/>
    </row>
    <row r="498" spans="1:96" s="19" customFormat="1" ht="17.25">
      <c r="A498" s="2"/>
      <c r="B498" s="82" t="s">
        <v>4</v>
      </c>
      <c r="C498" s="82"/>
      <c r="D498" s="15" t="s">
        <v>162</v>
      </c>
      <c r="E498" s="73"/>
      <c r="F498" s="73"/>
      <c r="G498" s="73"/>
      <c r="H498" s="73"/>
      <c r="I498" s="73"/>
      <c r="J498" s="73"/>
      <c r="K498" s="73"/>
      <c r="L498" s="73"/>
      <c r="M498" s="73"/>
      <c r="N498" s="73"/>
      <c r="O498" s="73"/>
      <c r="P498" s="73"/>
      <c r="Q498" s="73"/>
      <c r="R498" s="73"/>
      <c r="S498" s="73"/>
      <c r="T498" s="73"/>
      <c r="U498" s="73"/>
      <c r="V498" s="73"/>
      <c r="W498" s="73"/>
      <c r="X498" s="73"/>
      <c r="Y498" s="73"/>
      <c r="Z498" s="73"/>
      <c r="AA498" s="73"/>
      <c r="AB498" s="73"/>
      <c r="AC498" s="73"/>
      <c r="AD498" s="73"/>
      <c r="AE498" s="73"/>
      <c r="AF498" s="73"/>
      <c r="AG498" s="73"/>
      <c r="AH498" s="17"/>
      <c r="AI498" s="17"/>
      <c r="AJ498" s="15"/>
      <c r="AK498" s="18"/>
      <c r="AL498" s="18"/>
      <c r="AM498" s="18"/>
      <c r="AN498" s="18"/>
      <c r="AO498" s="18"/>
      <c r="AP498" s="18"/>
      <c r="AQ498" s="18"/>
      <c r="AR498" s="18"/>
      <c r="AS498" s="18"/>
      <c r="AT498" s="18"/>
      <c r="AU498" s="18"/>
      <c r="AV498" s="18"/>
      <c r="AW498" s="18"/>
      <c r="AX498" s="18"/>
      <c r="AY498" s="18"/>
      <c r="AZ498" s="18"/>
      <c r="BA498" s="18"/>
      <c r="BB498" s="18"/>
      <c r="BC498" s="18"/>
      <c r="BD498" s="18"/>
      <c r="BE498" s="18"/>
      <c r="BF498" s="18"/>
      <c r="CR498" s="20"/>
    </row>
    <row r="499" spans="1:96">
      <c r="B499" s="82"/>
      <c r="C499" s="82"/>
      <c r="D499" s="33" t="s">
        <v>163</v>
      </c>
      <c r="E499" s="34"/>
      <c r="F499" s="34"/>
      <c r="G499" s="34"/>
      <c r="H499" s="34"/>
      <c r="I499" s="34"/>
      <c r="J499" s="34"/>
      <c r="K499" s="34"/>
      <c r="L499" s="34"/>
      <c r="M499" s="34"/>
      <c r="N499" s="34"/>
      <c r="O499" s="34"/>
      <c r="P499" s="34"/>
      <c r="Q499" s="34"/>
      <c r="R499" s="34"/>
      <c r="S499" s="34"/>
      <c r="T499" s="34"/>
      <c r="U499" s="34"/>
      <c r="V499" s="34"/>
      <c r="W499" s="34"/>
      <c r="X499" s="34"/>
      <c r="Y499" s="34"/>
      <c r="Z499" s="34"/>
      <c r="AA499" s="68"/>
      <c r="AB499" s="68"/>
      <c r="AC499" s="23"/>
      <c r="AD499" s="68"/>
      <c r="AE499" s="68"/>
      <c r="AF499" s="68"/>
      <c r="AG499" s="68"/>
    </row>
    <row r="500" spans="1:96">
      <c r="D500" s="83"/>
      <c r="E500" s="84"/>
      <c r="F500" s="84"/>
      <c r="G500" s="84"/>
      <c r="H500" s="84"/>
      <c r="I500" s="85"/>
      <c r="J500" s="89" t="s">
        <v>6</v>
      </c>
      <c r="K500" s="149"/>
      <c r="L500" s="149"/>
      <c r="M500" s="150"/>
      <c r="N500" s="89" t="s">
        <v>7</v>
      </c>
      <c r="O500" s="149"/>
      <c r="P500" s="149"/>
      <c r="Q500" s="150"/>
      <c r="R500" s="95">
        <v>1</v>
      </c>
      <c r="S500" s="96"/>
      <c r="T500" s="96"/>
      <c r="U500" s="97"/>
      <c r="V500" s="95">
        <v>2</v>
      </c>
      <c r="W500" s="96"/>
      <c r="X500" s="96"/>
      <c r="Y500" s="97"/>
      <c r="Z500" s="95"/>
      <c r="AA500" s="96"/>
      <c r="AB500" s="96"/>
      <c r="AC500" s="97"/>
      <c r="AD500" s="25"/>
      <c r="AE500" s="25"/>
      <c r="AF500" s="25"/>
      <c r="AG500" s="25"/>
    </row>
    <row r="501" spans="1:96" ht="22.5" customHeight="1">
      <c r="D501" s="86"/>
      <c r="E501" s="87"/>
      <c r="F501" s="87"/>
      <c r="G501" s="87"/>
      <c r="H501" s="87"/>
      <c r="I501" s="88"/>
      <c r="J501" s="151"/>
      <c r="K501" s="152"/>
      <c r="L501" s="152"/>
      <c r="M501" s="153"/>
      <c r="N501" s="151"/>
      <c r="O501" s="152"/>
      <c r="P501" s="152"/>
      <c r="Q501" s="153"/>
      <c r="R501" s="114" t="s">
        <v>49</v>
      </c>
      <c r="S501" s="115"/>
      <c r="T501" s="115"/>
      <c r="U501" s="116"/>
      <c r="V501" s="114" t="s">
        <v>50</v>
      </c>
      <c r="W501" s="115"/>
      <c r="X501" s="115"/>
      <c r="Y501" s="116"/>
      <c r="Z501" s="154" t="s">
        <v>10</v>
      </c>
      <c r="AA501" s="155"/>
      <c r="AB501" s="155"/>
      <c r="AC501" s="156"/>
      <c r="AD501" s="26"/>
      <c r="AE501" s="26"/>
      <c r="AF501" s="26"/>
      <c r="AG501" s="26"/>
      <c r="BI501" s="27" t="s">
        <v>11</v>
      </c>
      <c r="BJ501" s="2" t="s">
        <v>12</v>
      </c>
      <c r="BK501" s="2">
        <v>1</v>
      </c>
      <c r="BL501" s="2">
        <v>2</v>
      </c>
      <c r="BM501" s="2">
        <v>0</v>
      </c>
    </row>
    <row r="502" spans="1:96">
      <c r="D502" s="117" t="s">
        <v>13</v>
      </c>
      <c r="E502" s="118"/>
      <c r="F502" s="118"/>
      <c r="G502" s="118"/>
      <c r="H502" s="118"/>
      <c r="I502" s="119"/>
      <c r="J502" s="148">
        <f>BI502</f>
        <v>97.881456796000947</v>
      </c>
      <c r="K502" s="148"/>
      <c r="L502" s="148"/>
      <c r="M502" s="148"/>
      <c r="N502" s="148">
        <f>BJ502</f>
        <v>96.36363636363636</v>
      </c>
      <c r="O502" s="148"/>
      <c r="P502" s="148"/>
      <c r="Q502" s="148"/>
      <c r="R502" s="148">
        <f>BK502</f>
        <v>96.36363636363636</v>
      </c>
      <c r="S502" s="148"/>
      <c r="T502" s="148"/>
      <c r="U502" s="148"/>
      <c r="V502" s="148">
        <f>BL502</f>
        <v>3.6363636363636362</v>
      </c>
      <c r="W502" s="148"/>
      <c r="X502" s="148"/>
      <c r="Y502" s="148"/>
      <c r="Z502" s="148">
        <f>BM502</f>
        <v>0</v>
      </c>
      <c r="AA502" s="148"/>
      <c r="AB502" s="148"/>
      <c r="AC502" s="148"/>
      <c r="AD502" s="28"/>
      <c r="AE502" s="28"/>
      <c r="AF502" s="28"/>
      <c r="AG502" s="28"/>
      <c r="BG502" s="2">
        <v>72</v>
      </c>
      <c r="BH502" s="2" t="s">
        <v>14</v>
      </c>
      <c r="BI502" s="29">
        <v>97.881456796000947</v>
      </c>
      <c r="BJ502" s="29">
        <f>BK502</f>
        <v>96.36363636363636</v>
      </c>
      <c r="BK502" s="29">
        <v>96.36363636363636</v>
      </c>
      <c r="BL502" s="29">
        <v>3.6363636363636362</v>
      </c>
      <c r="BM502" s="29">
        <v>0</v>
      </c>
    </row>
    <row r="503" spans="1:96">
      <c r="D503" s="108" t="s">
        <v>15</v>
      </c>
      <c r="E503" s="109"/>
      <c r="F503" s="109"/>
      <c r="G503" s="109"/>
      <c r="H503" s="109"/>
      <c r="I503" s="110"/>
      <c r="J503" s="157">
        <f>BI503</f>
        <v>97.661870503597129</v>
      </c>
      <c r="K503" s="157"/>
      <c r="L503" s="157"/>
      <c r="M503" s="157"/>
      <c r="N503" s="157">
        <f>BJ503</f>
        <v>98.214285714285708</v>
      </c>
      <c r="O503" s="157"/>
      <c r="P503" s="157"/>
      <c r="Q503" s="157"/>
      <c r="R503" s="157">
        <f>BK503</f>
        <v>98.214285714285708</v>
      </c>
      <c r="S503" s="157"/>
      <c r="T503" s="157"/>
      <c r="U503" s="157"/>
      <c r="V503" s="157">
        <f>BL503</f>
        <v>1.7857142857142856</v>
      </c>
      <c r="W503" s="157"/>
      <c r="X503" s="157"/>
      <c r="Y503" s="157"/>
      <c r="Z503" s="157">
        <f>BM503</f>
        <v>0</v>
      </c>
      <c r="AA503" s="157"/>
      <c r="AB503" s="157"/>
      <c r="AC503" s="157"/>
      <c r="AD503" s="28"/>
      <c r="AE503" s="28"/>
      <c r="AF503" s="28"/>
      <c r="AG503" s="28"/>
      <c r="BH503" s="2" t="s">
        <v>16</v>
      </c>
      <c r="BI503" s="29">
        <v>97.661870503597129</v>
      </c>
      <c r="BJ503" s="29">
        <v>98.214285714285708</v>
      </c>
      <c r="BK503" s="29">
        <v>98.214285714285708</v>
      </c>
      <c r="BL503" s="29">
        <v>1.7857142857142856</v>
      </c>
      <c r="BM503" s="29">
        <v>0</v>
      </c>
    </row>
    <row r="504" spans="1:96" s="47" customFormat="1">
      <c r="D504" s="33" t="s">
        <v>164</v>
      </c>
      <c r="E504" s="69"/>
      <c r="F504" s="69"/>
      <c r="G504" s="69"/>
      <c r="H504" s="69"/>
      <c r="I504" s="69"/>
      <c r="J504" s="69"/>
      <c r="K504" s="69"/>
      <c r="L504" s="69"/>
      <c r="M504" s="69"/>
      <c r="N504" s="69"/>
      <c r="O504" s="69"/>
      <c r="P504" s="69"/>
      <c r="Q504" s="69"/>
      <c r="R504" s="69"/>
      <c r="S504" s="69"/>
      <c r="T504" s="69"/>
      <c r="U504" s="69"/>
      <c r="V504" s="69"/>
      <c r="W504" s="69"/>
      <c r="X504" s="69"/>
      <c r="Y504" s="69"/>
      <c r="Z504" s="69"/>
      <c r="AA504" s="69"/>
      <c r="AB504" s="69"/>
      <c r="AC504" s="69"/>
      <c r="AD504" s="69"/>
      <c r="AE504" s="69"/>
      <c r="AF504" s="69"/>
      <c r="AG504" s="69"/>
      <c r="AK504" s="48"/>
      <c r="BI504" s="74" t="s">
        <v>11</v>
      </c>
      <c r="BJ504" s="47" t="s">
        <v>12</v>
      </c>
      <c r="BK504" s="47">
        <v>1</v>
      </c>
      <c r="BL504" s="47">
        <v>2</v>
      </c>
      <c r="BM504" s="47">
        <v>0</v>
      </c>
    </row>
    <row r="505" spans="1:96" s="47" customFormat="1">
      <c r="D505" s="142" t="s">
        <v>13</v>
      </c>
      <c r="E505" s="143"/>
      <c r="F505" s="143"/>
      <c r="G505" s="143"/>
      <c r="H505" s="143"/>
      <c r="I505" s="144"/>
      <c r="J505" s="148">
        <f>BI505</f>
        <v>77.410140442751725</v>
      </c>
      <c r="K505" s="148"/>
      <c r="L505" s="148"/>
      <c r="M505" s="148"/>
      <c r="N505" s="148">
        <f>BJ505</f>
        <v>85.454545454545453</v>
      </c>
      <c r="O505" s="148"/>
      <c r="P505" s="148"/>
      <c r="Q505" s="148"/>
      <c r="R505" s="148">
        <f>BK505</f>
        <v>85.454545454545453</v>
      </c>
      <c r="S505" s="148"/>
      <c r="T505" s="148"/>
      <c r="U505" s="148"/>
      <c r="V505" s="148">
        <f>BL505</f>
        <v>14.545454545454545</v>
      </c>
      <c r="W505" s="148"/>
      <c r="X505" s="148"/>
      <c r="Y505" s="148"/>
      <c r="Z505" s="148">
        <f>BM505</f>
        <v>0</v>
      </c>
      <c r="AA505" s="148"/>
      <c r="AB505" s="148"/>
      <c r="AC505" s="148"/>
      <c r="AD505" s="28"/>
      <c r="AE505" s="28"/>
      <c r="AF505" s="28"/>
      <c r="AG505" s="28"/>
      <c r="BG505" s="47">
        <v>73</v>
      </c>
      <c r="BH505" s="47" t="s">
        <v>14</v>
      </c>
      <c r="BI505" s="29">
        <v>77.410140442751725</v>
      </c>
      <c r="BJ505" s="52">
        <f>BK505</f>
        <v>85.454545454545453</v>
      </c>
      <c r="BK505" s="29">
        <v>85.454545454545453</v>
      </c>
      <c r="BL505" s="29">
        <v>14.545454545454545</v>
      </c>
      <c r="BM505" s="29">
        <v>0</v>
      </c>
    </row>
    <row r="506" spans="1:96" s="47" customFormat="1">
      <c r="D506" s="145" t="s">
        <v>15</v>
      </c>
      <c r="E506" s="146"/>
      <c r="F506" s="146"/>
      <c r="G506" s="146"/>
      <c r="H506" s="146"/>
      <c r="I506" s="147"/>
      <c r="J506" s="157">
        <f>BI506</f>
        <v>76.888489208633089</v>
      </c>
      <c r="K506" s="157"/>
      <c r="L506" s="157"/>
      <c r="M506" s="157"/>
      <c r="N506" s="157">
        <f>BJ506</f>
        <v>71.428571428571431</v>
      </c>
      <c r="O506" s="157"/>
      <c r="P506" s="157"/>
      <c r="Q506" s="157"/>
      <c r="R506" s="157">
        <f>BK506</f>
        <v>71.428571428571431</v>
      </c>
      <c r="S506" s="157"/>
      <c r="T506" s="157"/>
      <c r="U506" s="157"/>
      <c r="V506" s="157">
        <f>BL506</f>
        <v>28.571428571428569</v>
      </c>
      <c r="W506" s="157"/>
      <c r="X506" s="157"/>
      <c r="Y506" s="157"/>
      <c r="Z506" s="157">
        <f>BM506</f>
        <v>0</v>
      </c>
      <c r="AA506" s="157"/>
      <c r="AB506" s="157"/>
      <c r="AC506" s="157"/>
      <c r="AD506" s="28"/>
      <c r="AE506" s="28"/>
      <c r="AF506" s="28"/>
      <c r="AG506" s="28"/>
      <c r="BH506" s="47" t="s">
        <v>16</v>
      </c>
      <c r="BI506" s="29">
        <v>76.888489208633089</v>
      </c>
      <c r="BJ506" s="52">
        <v>71.428571428571431</v>
      </c>
      <c r="BK506" s="29">
        <v>71.428571428571431</v>
      </c>
      <c r="BL506" s="29">
        <v>28.571428571428569</v>
      </c>
      <c r="BM506" s="29">
        <v>0</v>
      </c>
    </row>
    <row r="507" spans="1:96" s="47" customFormat="1">
      <c r="D507" s="33" t="s">
        <v>165</v>
      </c>
      <c r="E507" s="69"/>
      <c r="F507" s="69"/>
      <c r="G507" s="69"/>
      <c r="H507" s="69"/>
      <c r="I507" s="69"/>
      <c r="J507" s="69"/>
      <c r="K507" s="69"/>
      <c r="L507" s="69"/>
      <c r="M507" s="69"/>
      <c r="N507" s="69"/>
      <c r="O507" s="69"/>
      <c r="P507" s="69"/>
      <c r="Q507" s="69"/>
      <c r="R507" s="69"/>
      <c r="S507" s="69"/>
      <c r="T507" s="69"/>
      <c r="U507" s="69"/>
      <c r="V507" s="69"/>
      <c r="W507" s="69"/>
      <c r="X507" s="69"/>
      <c r="Y507" s="69"/>
      <c r="Z507" s="69"/>
      <c r="AA507" s="69"/>
      <c r="AB507" s="69"/>
      <c r="AC507" s="69"/>
      <c r="AD507" s="69"/>
      <c r="AE507" s="69"/>
      <c r="AF507" s="69"/>
      <c r="AG507" s="69"/>
      <c r="AK507" s="48"/>
      <c r="BI507" s="74" t="s">
        <v>11</v>
      </c>
      <c r="BJ507" s="47" t="s">
        <v>12</v>
      </c>
      <c r="BK507" s="47">
        <v>1</v>
      </c>
      <c r="BL507" s="47">
        <v>2</v>
      </c>
      <c r="BM507" s="47">
        <v>0</v>
      </c>
    </row>
    <row r="508" spans="1:96" s="47" customFormat="1">
      <c r="D508" s="142" t="s">
        <v>13</v>
      </c>
      <c r="E508" s="143"/>
      <c r="F508" s="143"/>
      <c r="G508" s="143"/>
      <c r="H508" s="143"/>
      <c r="I508" s="144"/>
      <c r="J508" s="148">
        <f>BI508</f>
        <v>87.003094501309207</v>
      </c>
      <c r="K508" s="148"/>
      <c r="L508" s="148"/>
      <c r="M508" s="148"/>
      <c r="N508" s="148">
        <f>BJ508</f>
        <v>89.090909090909093</v>
      </c>
      <c r="O508" s="148"/>
      <c r="P508" s="148"/>
      <c r="Q508" s="148"/>
      <c r="R508" s="148">
        <f>BK508</f>
        <v>89.090909090909093</v>
      </c>
      <c r="S508" s="148"/>
      <c r="T508" s="148"/>
      <c r="U508" s="148"/>
      <c r="V508" s="148">
        <f>BL508</f>
        <v>10.909090909090908</v>
      </c>
      <c r="W508" s="148"/>
      <c r="X508" s="148"/>
      <c r="Y508" s="148"/>
      <c r="Z508" s="148">
        <f>BM508</f>
        <v>0</v>
      </c>
      <c r="AA508" s="148"/>
      <c r="AB508" s="148"/>
      <c r="AC508" s="148"/>
      <c r="AD508" s="28"/>
      <c r="AE508" s="28"/>
      <c r="AF508" s="28"/>
      <c r="AG508" s="28"/>
      <c r="BG508" s="47">
        <v>74</v>
      </c>
      <c r="BH508" s="47" t="s">
        <v>14</v>
      </c>
      <c r="BI508" s="29">
        <v>87.003094501309207</v>
      </c>
      <c r="BJ508" s="52">
        <f>BK508</f>
        <v>89.090909090909093</v>
      </c>
      <c r="BK508" s="29">
        <v>89.090909090909093</v>
      </c>
      <c r="BL508" s="29">
        <v>10.909090909090908</v>
      </c>
      <c r="BM508" s="29">
        <v>0</v>
      </c>
    </row>
    <row r="509" spans="1:96" s="47" customFormat="1">
      <c r="D509" s="145" t="s">
        <v>15</v>
      </c>
      <c r="E509" s="146"/>
      <c r="F509" s="146"/>
      <c r="G509" s="146"/>
      <c r="H509" s="146"/>
      <c r="I509" s="147"/>
      <c r="J509" s="111">
        <f>BI509</f>
        <v>86.488309352517987</v>
      </c>
      <c r="K509" s="112"/>
      <c r="L509" s="112"/>
      <c r="M509" s="113"/>
      <c r="N509" s="157">
        <f>BJ509</f>
        <v>80.357142857142861</v>
      </c>
      <c r="O509" s="157"/>
      <c r="P509" s="157"/>
      <c r="Q509" s="157"/>
      <c r="R509" s="157">
        <f>BK509</f>
        <v>80.357142857142861</v>
      </c>
      <c r="S509" s="157"/>
      <c r="T509" s="157"/>
      <c r="U509" s="157"/>
      <c r="V509" s="157">
        <f>BL509</f>
        <v>17.857142857142858</v>
      </c>
      <c r="W509" s="157"/>
      <c r="X509" s="157"/>
      <c r="Y509" s="157"/>
      <c r="Z509" s="157">
        <f>BM509</f>
        <v>1.7857142857142856</v>
      </c>
      <c r="AA509" s="157"/>
      <c r="AB509" s="157"/>
      <c r="AC509" s="157"/>
      <c r="AD509" s="28"/>
      <c r="AE509" s="28"/>
      <c r="AF509" s="28"/>
      <c r="AG509" s="28"/>
      <c r="BH509" s="47" t="s">
        <v>16</v>
      </c>
      <c r="BI509" s="29">
        <v>86.488309352517987</v>
      </c>
      <c r="BJ509" s="52">
        <v>80.357142857142861</v>
      </c>
      <c r="BK509" s="29">
        <v>80.357142857142861</v>
      </c>
      <c r="BL509" s="29">
        <v>17.857142857142858</v>
      </c>
      <c r="BM509" s="29">
        <v>1.7857142857142856</v>
      </c>
    </row>
    <row r="510" spans="1:96" s="47" customFormat="1">
      <c r="D510" s="56"/>
    </row>
    <row r="511" spans="1:96" s="19" customFormat="1" ht="11.25" customHeight="1">
      <c r="A511" s="47"/>
      <c r="B511" s="82" t="s">
        <v>17</v>
      </c>
      <c r="C511" s="82"/>
      <c r="D511" s="15" t="s">
        <v>166</v>
      </c>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c r="AC511" s="16"/>
      <c r="AD511" s="16"/>
      <c r="AE511" s="16"/>
      <c r="AF511" s="16"/>
      <c r="AG511" s="16"/>
      <c r="AH511" s="17"/>
      <c r="AI511" s="17"/>
      <c r="AJ511" s="15"/>
      <c r="AK511" s="18"/>
      <c r="AL511" s="18"/>
      <c r="AM511" s="18"/>
      <c r="AN511" s="18"/>
      <c r="AO511" s="18"/>
      <c r="AP511" s="18"/>
      <c r="AQ511" s="18"/>
      <c r="AR511" s="18"/>
      <c r="AS511" s="18"/>
      <c r="AT511" s="18"/>
      <c r="AU511" s="18"/>
      <c r="AV511" s="18"/>
      <c r="AW511" s="18"/>
      <c r="AX511" s="18"/>
      <c r="AY511" s="18"/>
      <c r="AZ511" s="18"/>
      <c r="BA511" s="18"/>
      <c r="BB511" s="18"/>
      <c r="BC511" s="18"/>
      <c r="BD511" s="18"/>
      <c r="BE511" s="18"/>
      <c r="BF511" s="18"/>
      <c r="BG511" s="47"/>
      <c r="CP511" s="20"/>
    </row>
    <row r="512" spans="1:96" s="47" customFormat="1">
      <c r="B512" s="82"/>
      <c r="C512" s="82"/>
      <c r="D512" s="33" t="s">
        <v>167</v>
      </c>
      <c r="E512" s="22"/>
      <c r="F512" s="22"/>
      <c r="G512" s="22"/>
      <c r="H512" s="22"/>
      <c r="I512" s="22"/>
      <c r="J512" s="22"/>
      <c r="K512" s="22"/>
      <c r="L512" s="22"/>
      <c r="M512" s="22"/>
      <c r="N512" s="22"/>
      <c r="O512" s="22"/>
      <c r="P512" s="22"/>
      <c r="Q512" s="22"/>
      <c r="R512" s="22"/>
      <c r="S512" s="22"/>
      <c r="T512" s="22"/>
      <c r="U512" s="22"/>
      <c r="V512" s="22"/>
      <c r="W512" s="22"/>
      <c r="X512" s="22"/>
      <c r="Y512" s="22"/>
      <c r="AC512" s="48"/>
      <c r="AD512" s="24"/>
      <c r="AE512" s="24"/>
      <c r="AF512" s="24"/>
      <c r="AG512" s="24"/>
    </row>
    <row r="513" spans="2:65" s="47" customFormat="1" ht="9.75" customHeight="1">
      <c r="D513" s="136"/>
      <c r="E513" s="137"/>
      <c r="F513" s="137"/>
      <c r="G513" s="137"/>
      <c r="H513" s="137"/>
      <c r="I513" s="138"/>
      <c r="J513" s="89" t="s">
        <v>6</v>
      </c>
      <c r="K513" s="149"/>
      <c r="L513" s="149"/>
      <c r="M513" s="150"/>
      <c r="N513" s="89" t="s">
        <v>7</v>
      </c>
      <c r="O513" s="149"/>
      <c r="P513" s="149"/>
      <c r="Q513" s="150"/>
      <c r="R513" s="95">
        <v>1</v>
      </c>
      <c r="S513" s="96"/>
      <c r="T513" s="96"/>
      <c r="U513" s="97"/>
      <c r="V513" s="95">
        <v>2</v>
      </c>
      <c r="W513" s="96"/>
      <c r="X513" s="96"/>
      <c r="Y513" s="97"/>
      <c r="Z513" s="95"/>
      <c r="AA513" s="96"/>
      <c r="AB513" s="96"/>
      <c r="AC513" s="97"/>
      <c r="AD513" s="25"/>
      <c r="AE513" s="25"/>
      <c r="AF513" s="25"/>
      <c r="AG513" s="25"/>
    </row>
    <row r="514" spans="2:65" s="47" customFormat="1" ht="22.5" customHeight="1">
      <c r="D514" s="139"/>
      <c r="E514" s="140"/>
      <c r="F514" s="140"/>
      <c r="G514" s="140"/>
      <c r="H514" s="140"/>
      <c r="I514" s="141"/>
      <c r="J514" s="151"/>
      <c r="K514" s="152"/>
      <c r="L514" s="152"/>
      <c r="M514" s="153"/>
      <c r="N514" s="151"/>
      <c r="O514" s="152"/>
      <c r="P514" s="152"/>
      <c r="Q514" s="153"/>
      <c r="R514" s="114" t="s">
        <v>49</v>
      </c>
      <c r="S514" s="115"/>
      <c r="T514" s="115"/>
      <c r="U514" s="116"/>
      <c r="V514" s="114" t="s">
        <v>50</v>
      </c>
      <c r="W514" s="115"/>
      <c r="X514" s="115"/>
      <c r="Y514" s="116"/>
      <c r="Z514" s="154" t="s">
        <v>10</v>
      </c>
      <c r="AA514" s="155"/>
      <c r="AB514" s="155"/>
      <c r="AC514" s="156"/>
      <c r="AD514" s="26"/>
      <c r="AE514" s="26"/>
      <c r="AF514" s="26"/>
      <c r="AG514" s="26"/>
      <c r="BI514" s="74" t="s">
        <v>11</v>
      </c>
      <c r="BJ514" s="47" t="s">
        <v>12</v>
      </c>
      <c r="BK514" s="47">
        <v>1</v>
      </c>
      <c r="BL514" s="47">
        <v>2</v>
      </c>
      <c r="BM514" s="47">
        <v>0</v>
      </c>
    </row>
    <row r="515" spans="2:65" s="47" customFormat="1">
      <c r="D515" s="142" t="s">
        <v>13</v>
      </c>
      <c r="E515" s="143"/>
      <c r="F515" s="143"/>
      <c r="G515" s="143"/>
      <c r="H515" s="143"/>
      <c r="I515" s="144"/>
      <c r="J515" s="148">
        <f>BI515</f>
        <v>74.910735539157344</v>
      </c>
      <c r="K515" s="148"/>
      <c r="L515" s="148"/>
      <c r="M515" s="148"/>
      <c r="N515" s="148">
        <f>BJ515</f>
        <v>74.545454545454547</v>
      </c>
      <c r="O515" s="148"/>
      <c r="P515" s="148"/>
      <c r="Q515" s="148"/>
      <c r="R515" s="148">
        <f>BK515</f>
        <v>74.545454545454547</v>
      </c>
      <c r="S515" s="148"/>
      <c r="T515" s="148"/>
      <c r="U515" s="148"/>
      <c r="V515" s="148">
        <f>BL515</f>
        <v>25.454545454545453</v>
      </c>
      <c r="W515" s="148"/>
      <c r="X515" s="148"/>
      <c r="Y515" s="148"/>
      <c r="Z515" s="148">
        <f>BM515</f>
        <v>0</v>
      </c>
      <c r="AA515" s="148"/>
      <c r="AB515" s="148"/>
      <c r="AC515" s="148"/>
      <c r="AD515" s="28"/>
      <c r="AE515" s="28"/>
      <c r="AF515" s="28"/>
      <c r="AG515" s="28"/>
      <c r="BG515" s="47">
        <v>75</v>
      </c>
      <c r="BH515" s="47" t="s">
        <v>14</v>
      </c>
      <c r="BI515" s="29">
        <v>74.910735539157344</v>
      </c>
      <c r="BJ515" s="52">
        <f>BK515</f>
        <v>74.545454545454547</v>
      </c>
      <c r="BK515" s="29">
        <v>74.545454545454547</v>
      </c>
      <c r="BL515" s="29">
        <v>25.454545454545453</v>
      </c>
      <c r="BM515" s="29">
        <v>0</v>
      </c>
    </row>
    <row r="516" spans="2:65" s="47" customFormat="1">
      <c r="D516" s="145" t="s">
        <v>15</v>
      </c>
      <c r="E516" s="146"/>
      <c r="F516" s="146"/>
      <c r="G516" s="146"/>
      <c r="H516" s="146"/>
      <c r="I516" s="147"/>
      <c r="J516" s="157">
        <f>BI516</f>
        <v>75.899280575539578</v>
      </c>
      <c r="K516" s="157"/>
      <c r="L516" s="157"/>
      <c r="M516" s="157"/>
      <c r="N516" s="157">
        <f>BJ516</f>
        <v>78.571428571428569</v>
      </c>
      <c r="O516" s="157"/>
      <c r="P516" s="157"/>
      <c r="Q516" s="157"/>
      <c r="R516" s="157">
        <f>BK516</f>
        <v>78.571428571428569</v>
      </c>
      <c r="S516" s="157"/>
      <c r="T516" s="157"/>
      <c r="U516" s="157"/>
      <c r="V516" s="157">
        <f>BL516</f>
        <v>21.428571428571427</v>
      </c>
      <c r="W516" s="157"/>
      <c r="X516" s="157"/>
      <c r="Y516" s="157"/>
      <c r="Z516" s="157">
        <f>BM516</f>
        <v>0</v>
      </c>
      <c r="AA516" s="157"/>
      <c r="AB516" s="157"/>
      <c r="AC516" s="157"/>
      <c r="AD516" s="28"/>
      <c r="AE516" s="28"/>
      <c r="AF516" s="28"/>
      <c r="AG516" s="28"/>
      <c r="BH516" s="47" t="s">
        <v>16</v>
      </c>
      <c r="BI516" s="29">
        <v>75.899280575539578</v>
      </c>
      <c r="BJ516" s="52">
        <v>78.571428571428569</v>
      </c>
      <c r="BK516" s="29">
        <v>78.571428571428569</v>
      </c>
      <c r="BL516" s="29">
        <v>21.428571428571427</v>
      </c>
      <c r="BM516" s="29">
        <v>0</v>
      </c>
    </row>
    <row r="517" spans="2:65" s="47" customFormat="1">
      <c r="B517" s="82"/>
      <c r="C517" s="82"/>
      <c r="D517" s="33" t="s">
        <v>168</v>
      </c>
      <c r="E517" s="22"/>
      <c r="F517" s="22"/>
      <c r="G517" s="22"/>
      <c r="H517" s="22"/>
      <c r="I517" s="22"/>
      <c r="J517" s="22"/>
      <c r="K517" s="22"/>
      <c r="L517" s="22"/>
      <c r="M517" s="22"/>
      <c r="N517" s="22"/>
      <c r="O517" s="22"/>
      <c r="P517" s="22"/>
      <c r="Q517" s="22"/>
      <c r="R517" s="22"/>
      <c r="S517" s="22"/>
      <c r="T517" s="22"/>
      <c r="U517" s="22"/>
      <c r="V517" s="22"/>
      <c r="W517" s="22"/>
      <c r="X517" s="22"/>
      <c r="Y517" s="22"/>
      <c r="AC517" s="48"/>
      <c r="AD517" s="24"/>
      <c r="AE517" s="24"/>
      <c r="AF517" s="24"/>
      <c r="AG517" s="24"/>
      <c r="BI517" s="74" t="s">
        <v>11</v>
      </c>
      <c r="BJ517" s="47" t="s">
        <v>12</v>
      </c>
      <c r="BK517" s="47">
        <v>1</v>
      </c>
      <c r="BL517" s="47">
        <v>2</v>
      </c>
      <c r="BM517" s="47">
        <v>0</v>
      </c>
    </row>
    <row r="518" spans="2:65" s="47" customFormat="1">
      <c r="D518" s="142" t="s">
        <v>13</v>
      </c>
      <c r="E518" s="143"/>
      <c r="F518" s="143"/>
      <c r="G518" s="143"/>
      <c r="H518" s="143"/>
      <c r="I518" s="144"/>
      <c r="J518" s="148">
        <f>BI518</f>
        <v>95.83432516067603</v>
      </c>
      <c r="K518" s="148"/>
      <c r="L518" s="148"/>
      <c r="M518" s="148"/>
      <c r="N518" s="148">
        <f>BJ518</f>
        <v>89.090909090909093</v>
      </c>
      <c r="O518" s="148"/>
      <c r="P518" s="148"/>
      <c r="Q518" s="148"/>
      <c r="R518" s="148">
        <f>BK518</f>
        <v>89.090909090909093</v>
      </c>
      <c r="S518" s="148"/>
      <c r="T518" s="148"/>
      <c r="U518" s="148"/>
      <c r="V518" s="148">
        <f>BL518</f>
        <v>10.909090909090908</v>
      </c>
      <c r="W518" s="148"/>
      <c r="X518" s="148"/>
      <c r="Y518" s="148"/>
      <c r="Z518" s="148">
        <f>BM518</f>
        <v>0</v>
      </c>
      <c r="AA518" s="148"/>
      <c r="AB518" s="148"/>
      <c r="AC518" s="148"/>
      <c r="AD518" s="28"/>
      <c r="AE518" s="28"/>
      <c r="AF518" s="28"/>
      <c r="AG518" s="28"/>
      <c r="BG518" s="47">
        <v>76</v>
      </c>
      <c r="BH518" s="47" t="s">
        <v>14</v>
      </c>
      <c r="BI518" s="29">
        <v>95.83432516067603</v>
      </c>
      <c r="BJ518" s="52">
        <f>BK518</f>
        <v>89.090909090909093</v>
      </c>
      <c r="BK518" s="29">
        <v>89.090909090909093</v>
      </c>
      <c r="BL518" s="29">
        <v>10.909090909090908</v>
      </c>
      <c r="BM518" s="29">
        <v>0</v>
      </c>
    </row>
    <row r="519" spans="2:65" s="47" customFormat="1">
      <c r="D519" s="145" t="s">
        <v>15</v>
      </c>
      <c r="E519" s="146"/>
      <c r="F519" s="146"/>
      <c r="G519" s="146"/>
      <c r="H519" s="146"/>
      <c r="I519" s="147"/>
      <c r="J519" s="157">
        <f>BI519</f>
        <v>94.986510791366911</v>
      </c>
      <c r="K519" s="157"/>
      <c r="L519" s="157"/>
      <c r="M519" s="157"/>
      <c r="N519" s="157">
        <f>BJ519</f>
        <v>98.214285714285708</v>
      </c>
      <c r="O519" s="157"/>
      <c r="P519" s="157"/>
      <c r="Q519" s="157"/>
      <c r="R519" s="157">
        <f>BK519</f>
        <v>98.214285714285708</v>
      </c>
      <c r="S519" s="157"/>
      <c r="T519" s="157"/>
      <c r="U519" s="157"/>
      <c r="V519" s="157">
        <f>BL519</f>
        <v>1.7857142857142856</v>
      </c>
      <c r="W519" s="157"/>
      <c r="X519" s="157"/>
      <c r="Y519" s="157"/>
      <c r="Z519" s="157">
        <f>BM519</f>
        <v>0</v>
      </c>
      <c r="AA519" s="157"/>
      <c r="AB519" s="157"/>
      <c r="AC519" s="157"/>
      <c r="AD519" s="28"/>
      <c r="AE519" s="28"/>
      <c r="AF519" s="28"/>
      <c r="AG519" s="28"/>
      <c r="BH519" s="47" t="s">
        <v>16</v>
      </c>
      <c r="BI519" s="29">
        <v>94.986510791366911</v>
      </c>
      <c r="BJ519" s="52">
        <v>98.214285714285708</v>
      </c>
      <c r="BK519" s="29">
        <v>98.214285714285708</v>
      </c>
      <c r="BL519" s="29">
        <v>1.7857142857142856</v>
      </c>
      <c r="BM519" s="29">
        <v>0</v>
      </c>
    </row>
    <row r="520" spans="2:65" s="47" customFormat="1">
      <c r="B520" s="82"/>
      <c r="C520" s="82"/>
      <c r="D520" s="33" t="s">
        <v>169</v>
      </c>
      <c r="E520" s="22"/>
      <c r="F520" s="22"/>
      <c r="G520" s="22"/>
      <c r="H520" s="22"/>
      <c r="I520" s="22"/>
      <c r="J520" s="22"/>
      <c r="K520" s="22"/>
      <c r="L520" s="22"/>
      <c r="M520" s="22"/>
      <c r="N520" s="22"/>
      <c r="O520" s="22"/>
      <c r="P520" s="22"/>
      <c r="Q520" s="22"/>
      <c r="R520" s="22"/>
      <c r="S520" s="22"/>
      <c r="T520" s="22"/>
      <c r="U520" s="22"/>
      <c r="V520" s="22"/>
      <c r="W520" s="22"/>
      <c r="X520" s="22"/>
      <c r="Y520" s="22"/>
      <c r="AC520" s="48"/>
      <c r="AD520" s="24"/>
      <c r="AE520" s="24"/>
      <c r="AF520" s="24"/>
      <c r="AG520" s="24"/>
      <c r="BI520" s="74" t="s">
        <v>11</v>
      </c>
      <c r="BJ520" s="47" t="s">
        <v>12</v>
      </c>
      <c r="BK520" s="47">
        <v>1</v>
      </c>
      <c r="BL520" s="47">
        <v>2</v>
      </c>
      <c r="BM520" s="47">
        <v>0</v>
      </c>
    </row>
    <row r="521" spans="2:65" s="47" customFormat="1">
      <c r="D521" s="142" t="s">
        <v>13</v>
      </c>
      <c r="E521" s="143"/>
      <c r="F521" s="143"/>
      <c r="G521" s="143"/>
      <c r="H521" s="143"/>
      <c r="I521" s="144"/>
      <c r="J521" s="148">
        <f>BI521</f>
        <v>95.953344441799572</v>
      </c>
      <c r="K521" s="148"/>
      <c r="L521" s="148"/>
      <c r="M521" s="148"/>
      <c r="N521" s="148">
        <f>BJ521</f>
        <v>96.36363636363636</v>
      </c>
      <c r="O521" s="148"/>
      <c r="P521" s="148"/>
      <c r="Q521" s="148"/>
      <c r="R521" s="148">
        <f>BK521</f>
        <v>96.36363636363636</v>
      </c>
      <c r="S521" s="148"/>
      <c r="T521" s="148"/>
      <c r="U521" s="148"/>
      <c r="V521" s="148">
        <f>BL521</f>
        <v>0</v>
      </c>
      <c r="W521" s="148"/>
      <c r="X521" s="148"/>
      <c r="Y521" s="148"/>
      <c r="Z521" s="148">
        <f>BM521</f>
        <v>3.6363636363636362</v>
      </c>
      <c r="AA521" s="148"/>
      <c r="AB521" s="148"/>
      <c r="AC521" s="148"/>
      <c r="AD521" s="28"/>
      <c r="AE521" s="28"/>
      <c r="AF521" s="28"/>
      <c r="AG521" s="28"/>
      <c r="BG521" s="47">
        <v>77</v>
      </c>
      <c r="BH521" s="47" t="s">
        <v>14</v>
      </c>
      <c r="BI521" s="29">
        <v>95.953344441799572</v>
      </c>
      <c r="BJ521" s="52">
        <f>BK521</f>
        <v>96.36363636363636</v>
      </c>
      <c r="BK521" s="29">
        <v>96.36363636363636</v>
      </c>
      <c r="BL521" s="29">
        <v>0</v>
      </c>
      <c r="BM521" s="29">
        <v>3.6363636363636362</v>
      </c>
    </row>
    <row r="522" spans="2:65" s="47" customFormat="1">
      <c r="D522" s="145" t="s">
        <v>15</v>
      </c>
      <c r="E522" s="146"/>
      <c r="F522" s="146"/>
      <c r="G522" s="146"/>
      <c r="H522" s="146"/>
      <c r="I522" s="147"/>
      <c r="J522" s="157">
        <f>BI522</f>
        <v>95.593525179856115</v>
      </c>
      <c r="K522" s="157"/>
      <c r="L522" s="157"/>
      <c r="M522" s="157"/>
      <c r="N522" s="157">
        <f>BJ522</f>
        <v>100</v>
      </c>
      <c r="O522" s="157"/>
      <c r="P522" s="157"/>
      <c r="Q522" s="157"/>
      <c r="R522" s="157">
        <f>BK522</f>
        <v>100</v>
      </c>
      <c r="S522" s="157"/>
      <c r="T522" s="157"/>
      <c r="U522" s="157"/>
      <c r="V522" s="157">
        <f>BL522</f>
        <v>0</v>
      </c>
      <c r="W522" s="157"/>
      <c r="X522" s="157"/>
      <c r="Y522" s="157"/>
      <c r="Z522" s="157">
        <f>BM522</f>
        <v>0</v>
      </c>
      <c r="AA522" s="157"/>
      <c r="AB522" s="157"/>
      <c r="AC522" s="157"/>
      <c r="AD522" s="28"/>
      <c r="AE522" s="28"/>
      <c r="AF522" s="28"/>
      <c r="AG522" s="28"/>
      <c r="BH522" s="47" t="s">
        <v>16</v>
      </c>
      <c r="BI522" s="29">
        <v>95.593525179856115</v>
      </c>
      <c r="BJ522" s="52">
        <v>100</v>
      </c>
      <c r="BK522" s="29">
        <v>100</v>
      </c>
      <c r="BL522" s="29">
        <v>0</v>
      </c>
      <c r="BM522" s="29">
        <v>0</v>
      </c>
    </row>
    <row r="523" spans="2:65" s="47" customFormat="1">
      <c r="D523" s="33" t="s">
        <v>170</v>
      </c>
      <c r="E523" s="22"/>
      <c r="F523" s="22"/>
      <c r="G523" s="22"/>
      <c r="H523" s="22"/>
      <c r="I523" s="22"/>
      <c r="J523" s="22"/>
      <c r="K523" s="22"/>
      <c r="L523" s="22"/>
      <c r="M523" s="22"/>
      <c r="N523" s="22"/>
      <c r="O523" s="22"/>
      <c r="P523" s="22"/>
      <c r="Q523" s="22"/>
      <c r="R523" s="22"/>
      <c r="S523" s="22"/>
      <c r="T523" s="22"/>
      <c r="U523" s="22"/>
      <c r="V523" s="22"/>
      <c r="W523" s="22"/>
      <c r="X523" s="22"/>
      <c r="Y523" s="22"/>
      <c r="AC523" s="48"/>
      <c r="AD523" s="24"/>
      <c r="AE523" s="24"/>
      <c r="AF523" s="24"/>
      <c r="AG523" s="24"/>
      <c r="BI523" s="74" t="s">
        <v>11</v>
      </c>
      <c r="BJ523" s="47" t="s">
        <v>12</v>
      </c>
      <c r="BK523" s="47">
        <v>1</v>
      </c>
      <c r="BL523" s="47">
        <v>2</v>
      </c>
      <c r="BM523" s="47">
        <v>0</v>
      </c>
    </row>
    <row r="524" spans="2:65" s="47" customFormat="1">
      <c r="D524" s="142" t="s">
        <v>13</v>
      </c>
      <c r="E524" s="143"/>
      <c r="F524" s="143"/>
      <c r="G524" s="143"/>
      <c r="H524" s="143"/>
      <c r="I524" s="144"/>
      <c r="J524" s="148">
        <f>BI524</f>
        <v>88.264698881218763</v>
      </c>
      <c r="K524" s="148"/>
      <c r="L524" s="148"/>
      <c r="M524" s="148"/>
      <c r="N524" s="148">
        <f>BJ524</f>
        <v>92.72727272727272</v>
      </c>
      <c r="O524" s="148"/>
      <c r="P524" s="148"/>
      <c r="Q524" s="148"/>
      <c r="R524" s="148">
        <f>BK524</f>
        <v>92.72727272727272</v>
      </c>
      <c r="S524" s="148"/>
      <c r="T524" s="148"/>
      <c r="U524" s="148"/>
      <c r="V524" s="148">
        <f>BL524</f>
        <v>7.2727272727272725</v>
      </c>
      <c r="W524" s="148"/>
      <c r="X524" s="148"/>
      <c r="Y524" s="148"/>
      <c r="Z524" s="148">
        <f>BM524</f>
        <v>0</v>
      </c>
      <c r="AA524" s="148"/>
      <c r="AB524" s="148"/>
      <c r="AC524" s="148"/>
      <c r="AD524" s="28"/>
      <c r="AE524" s="28"/>
      <c r="AF524" s="28"/>
      <c r="AG524" s="28"/>
      <c r="BG524" s="47">
        <v>78</v>
      </c>
      <c r="BH524" s="47" t="s">
        <v>14</v>
      </c>
      <c r="BI524" s="29">
        <v>88.264698881218763</v>
      </c>
      <c r="BJ524" s="52">
        <f>BK524</f>
        <v>92.72727272727272</v>
      </c>
      <c r="BK524" s="29">
        <v>92.72727272727272</v>
      </c>
      <c r="BL524" s="29">
        <v>7.2727272727272725</v>
      </c>
      <c r="BM524" s="29">
        <v>0</v>
      </c>
    </row>
    <row r="525" spans="2:65" s="47" customFormat="1">
      <c r="D525" s="145" t="s">
        <v>15</v>
      </c>
      <c r="E525" s="146"/>
      <c r="F525" s="146"/>
      <c r="G525" s="146"/>
      <c r="H525" s="146"/>
      <c r="I525" s="147"/>
      <c r="J525" s="157">
        <f>BI525</f>
        <v>88.781474820143885</v>
      </c>
      <c r="K525" s="157"/>
      <c r="L525" s="157"/>
      <c r="M525" s="157"/>
      <c r="N525" s="157">
        <f>BJ525</f>
        <v>89.285714285714292</v>
      </c>
      <c r="O525" s="157"/>
      <c r="P525" s="157"/>
      <c r="Q525" s="157"/>
      <c r="R525" s="157">
        <f>BK525</f>
        <v>89.285714285714292</v>
      </c>
      <c r="S525" s="157"/>
      <c r="T525" s="157"/>
      <c r="U525" s="157"/>
      <c r="V525" s="157">
        <f>BL525</f>
        <v>10.714285714285714</v>
      </c>
      <c r="W525" s="157"/>
      <c r="X525" s="157"/>
      <c r="Y525" s="157"/>
      <c r="Z525" s="157">
        <f>BM525</f>
        <v>0</v>
      </c>
      <c r="AA525" s="157"/>
      <c r="AB525" s="157"/>
      <c r="AC525" s="157"/>
      <c r="AD525" s="28"/>
      <c r="AE525" s="28"/>
      <c r="AF525" s="28"/>
      <c r="AG525" s="28"/>
      <c r="BH525" s="47" t="s">
        <v>16</v>
      </c>
      <c r="BI525" s="29">
        <v>88.781474820143885</v>
      </c>
      <c r="BJ525" s="52">
        <v>89.285714285714292</v>
      </c>
      <c r="BK525" s="29">
        <v>89.285714285714292</v>
      </c>
      <c r="BL525" s="29">
        <v>10.714285714285714</v>
      </c>
      <c r="BM525" s="29">
        <v>0</v>
      </c>
    </row>
    <row r="526" spans="2:65" s="47" customFormat="1">
      <c r="D526" s="33" t="s">
        <v>171</v>
      </c>
      <c r="E526" s="22"/>
      <c r="F526" s="22"/>
      <c r="G526" s="22"/>
      <c r="H526" s="22"/>
      <c r="I526" s="22"/>
      <c r="J526" s="22"/>
      <c r="K526" s="22"/>
      <c r="L526" s="22"/>
      <c r="M526" s="22"/>
      <c r="N526" s="22"/>
      <c r="O526" s="22"/>
      <c r="P526" s="22"/>
      <c r="Q526" s="22"/>
      <c r="R526" s="22"/>
      <c r="S526" s="22"/>
      <c r="T526" s="22"/>
      <c r="U526" s="22"/>
      <c r="V526" s="22"/>
      <c r="W526" s="22"/>
      <c r="X526" s="22"/>
      <c r="Y526" s="22"/>
      <c r="AC526" s="48"/>
      <c r="AD526" s="24"/>
      <c r="AE526" s="24"/>
      <c r="AF526" s="24"/>
      <c r="AG526" s="24"/>
      <c r="BI526" s="74" t="s">
        <v>11</v>
      </c>
      <c r="BJ526" s="47" t="s">
        <v>12</v>
      </c>
      <c r="BK526" s="47">
        <v>1</v>
      </c>
      <c r="BL526" s="47">
        <v>2</v>
      </c>
      <c r="BM526" s="47">
        <v>0</v>
      </c>
    </row>
    <row r="527" spans="2:65" s="47" customFormat="1">
      <c r="D527" s="142" t="s">
        <v>13</v>
      </c>
      <c r="E527" s="143"/>
      <c r="F527" s="143"/>
      <c r="G527" s="143"/>
      <c r="H527" s="143"/>
      <c r="I527" s="144"/>
      <c r="J527" s="148">
        <f>BI527</f>
        <v>74.220423708640809</v>
      </c>
      <c r="K527" s="148"/>
      <c r="L527" s="148"/>
      <c r="M527" s="148"/>
      <c r="N527" s="148">
        <f>BJ527</f>
        <v>78.181818181818187</v>
      </c>
      <c r="O527" s="148"/>
      <c r="P527" s="148"/>
      <c r="Q527" s="148"/>
      <c r="R527" s="148">
        <f>BK527</f>
        <v>78.181818181818187</v>
      </c>
      <c r="S527" s="148"/>
      <c r="T527" s="148"/>
      <c r="U527" s="148"/>
      <c r="V527" s="148">
        <f>BL527</f>
        <v>21.818181818181817</v>
      </c>
      <c r="W527" s="148"/>
      <c r="X527" s="148"/>
      <c r="Y527" s="148"/>
      <c r="Z527" s="148">
        <f>BM527</f>
        <v>0</v>
      </c>
      <c r="AA527" s="148"/>
      <c r="AB527" s="148"/>
      <c r="AC527" s="148"/>
      <c r="AD527" s="28"/>
      <c r="AE527" s="28"/>
      <c r="AF527" s="28"/>
      <c r="AG527" s="28"/>
      <c r="BG527" s="47">
        <v>79</v>
      </c>
      <c r="BH527" s="47" t="s">
        <v>14</v>
      </c>
      <c r="BI527" s="29">
        <v>74.220423708640809</v>
      </c>
      <c r="BJ527" s="52">
        <f>BK527</f>
        <v>78.181818181818187</v>
      </c>
      <c r="BK527" s="29">
        <v>78.181818181818187</v>
      </c>
      <c r="BL527" s="29">
        <v>21.818181818181817</v>
      </c>
      <c r="BM527" s="29">
        <v>0</v>
      </c>
    </row>
    <row r="528" spans="2:65" s="47" customFormat="1">
      <c r="D528" s="145" t="s">
        <v>15</v>
      </c>
      <c r="E528" s="146"/>
      <c r="F528" s="146"/>
      <c r="G528" s="146"/>
      <c r="H528" s="146"/>
      <c r="I528" s="147"/>
      <c r="J528" s="157">
        <f>BI528</f>
        <v>72.639388489208628</v>
      </c>
      <c r="K528" s="157"/>
      <c r="L528" s="157"/>
      <c r="M528" s="157"/>
      <c r="N528" s="157">
        <f>BJ528</f>
        <v>75</v>
      </c>
      <c r="O528" s="157"/>
      <c r="P528" s="157"/>
      <c r="Q528" s="157"/>
      <c r="R528" s="157">
        <f>BK528</f>
        <v>75</v>
      </c>
      <c r="S528" s="157"/>
      <c r="T528" s="157"/>
      <c r="U528" s="157"/>
      <c r="V528" s="157">
        <f>BL528</f>
        <v>25</v>
      </c>
      <c r="W528" s="157"/>
      <c r="X528" s="157"/>
      <c r="Y528" s="157"/>
      <c r="Z528" s="157">
        <f>BM528</f>
        <v>0</v>
      </c>
      <c r="AA528" s="157"/>
      <c r="AB528" s="157"/>
      <c r="AC528" s="157"/>
      <c r="AD528" s="28"/>
      <c r="AE528" s="28"/>
      <c r="AF528" s="28"/>
      <c r="AG528" s="28"/>
      <c r="BH528" s="47" t="s">
        <v>16</v>
      </c>
      <c r="BI528" s="29">
        <v>72.639388489208628</v>
      </c>
      <c r="BJ528" s="52">
        <v>75</v>
      </c>
      <c r="BK528" s="29">
        <v>75</v>
      </c>
      <c r="BL528" s="29">
        <v>25</v>
      </c>
      <c r="BM528" s="29">
        <v>0</v>
      </c>
    </row>
    <row r="529" spans="1:96" s="47" customFormat="1">
      <c r="D529" s="33" t="s">
        <v>172</v>
      </c>
      <c r="E529" s="22"/>
      <c r="F529" s="22"/>
      <c r="G529" s="22"/>
      <c r="H529" s="22"/>
      <c r="I529" s="22"/>
      <c r="J529" s="22"/>
      <c r="K529" s="22"/>
      <c r="L529" s="22"/>
      <c r="M529" s="22"/>
      <c r="N529" s="22"/>
      <c r="O529" s="22"/>
      <c r="P529" s="22"/>
      <c r="Q529" s="22"/>
      <c r="R529" s="22"/>
      <c r="S529" s="22"/>
      <c r="T529" s="22"/>
      <c r="U529" s="22"/>
      <c r="V529" s="22"/>
      <c r="W529" s="22"/>
      <c r="X529" s="22"/>
      <c r="Y529" s="22"/>
      <c r="AC529" s="48"/>
      <c r="AD529" s="24"/>
      <c r="AE529" s="24"/>
      <c r="AF529" s="24"/>
      <c r="AG529" s="24"/>
      <c r="BI529" s="74" t="s">
        <v>11</v>
      </c>
      <c r="BJ529" s="47" t="s">
        <v>12</v>
      </c>
      <c r="BK529" s="47">
        <v>1</v>
      </c>
      <c r="BL529" s="47">
        <v>2</v>
      </c>
      <c r="BM529" s="47">
        <v>0</v>
      </c>
    </row>
    <row r="530" spans="1:96" s="47" customFormat="1">
      <c r="D530" s="142" t="s">
        <v>13</v>
      </c>
      <c r="E530" s="143"/>
      <c r="F530" s="143"/>
      <c r="G530" s="143"/>
      <c r="H530" s="143"/>
      <c r="I530" s="144"/>
      <c r="J530" s="148">
        <f>BI530</f>
        <v>92.382766008093313</v>
      </c>
      <c r="K530" s="148"/>
      <c r="L530" s="148"/>
      <c r="M530" s="148"/>
      <c r="N530" s="148">
        <f>BJ530</f>
        <v>96.36363636363636</v>
      </c>
      <c r="O530" s="148"/>
      <c r="P530" s="148"/>
      <c r="Q530" s="148"/>
      <c r="R530" s="148">
        <f>BK530</f>
        <v>96.36363636363636</v>
      </c>
      <c r="S530" s="148"/>
      <c r="T530" s="148"/>
      <c r="U530" s="148"/>
      <c r="V530" s="148">
        <f>BL530</f>
        <v>3.6363636363636362</v>
      </c>
      <c r="W530" s="148"/>
      <c r="X530" s="148"/>
      <c r="Y530" s="148"/>
      <c r="Z530" s="148">
        <f>BM530</f>
        <v>0</v>
      </c>
      <c r="AA530" s="148"/>
      <c r="AB530" s="148"/>
      <c r="AC530" s="148"/>
      <c r="AD530" s="28"/>
      <c r="AE530" s="28"/>
      <c r="AF530" s="28"/>
      <c r="AG530" s="28"/>
      <c r="BG530" s="47">
        <v>80</v>
      </c>
      <c r="BH530" s="47" t="s">
        <v>14</v>
      </c>
      <c r="BI530" s="29">
        <v>92.382766008093313</v>
      </c>
      <c r="BJ530" s="52">
        <f>BK530</f>
        <v>96.36363636363636</v>
      </c>
      <c r="BK530" s="29">
        <v>96.36363636363636</v>
      </c>
      <c r="BL530" s="29">
        <v>3.6363636363636362</v>
      </c>
      <c r="BM530" s="29">
        <v>0</v>
      </c>
    </row>
    <row r="531" spans="1:96" s="47" customFormat="1">
      <c r="D531" s="145" t="s">
        <v>15</v>
      </c>
      <c r="E531" s="146"/>
      <c r="F531" s="146"/>
      <c r="G531" s="146"/>
      <c r="H531" s="146"/>
      <c r="I531" s="147"/>
      <c r="J531" s="157">
        <f>BI531</f>
        <v>92.670863309352512</v>
      </c>
      <c r="K531" s="157"/>
      <c r="L531" s="157"/>
      <c r="M531" s="157"/>
      <c r="N531" s="157">
        <f>BJ531</f>
        <v>92.857142857142861</v>
      </c>
      <c r="O531" s="157"/>
      <c r="P531" s="157"/>
      <c r="Q531" s="157"/>
      <c r="R531" s="157">
        <f>BK531</f>
        <v>92.857142857142861</v>
      </c>
      <c r="S531" s="157"/>
      <c r="T531" s="157"/>
      <c r="U531" s="157"/>
      <c r="V531" s="157">
        <f>BL531</f>
        <v>7.1428571428571423</v>
      </c>
      <c r="W531" s="157"/>
      <c r="X531" s="157"/>
      <c r="Y531" s="157"/>
      <c r="Z531" s="157">
        <f>BM531</f>
        <v>0</v>
      </c>
      <c r="AA531" s="157"/>
      <c r="AB531" s="157"/>
      <c r="AC531" s="157"/>
      <c r="AD531" s="28"/>
      <c r="AE531" s="28"/>
      <c r="AF531" s="28"/>
      <c r="AG531" s="28"/>
      <c r="BH531" s="47" t="s">
        <v>16</v>
      </c>
      <c r="BI531" s="29">
        <v>92.670863309352512</v>
      </c>
      <c r="BJ531" s="52">
        <v>92.857142857142861</v>
      </c>
      <c r="BK531" s="29">
        <v>92.857142857142861</v>
      </c>
      <c r="BL531" s="29">
        <v>7.1428571428571423</v>
      </c>
      <c r="BM531" s="29">
        <v>0</v>
      </c>
    </row>
    <row r="532" spans="1:96" s="47" customFormat="1">
      <c r="D532" s="33" t="s">
        <v>173</v>
      </c>
      <c r="E532" s="22"/>
      <c r="F532" s="22"/>
      <c r="G532" s="22"/>
      <c r="H532" s="22"/>
      <c r="I532" s="22"/>
      <c r="J532" s="22"/>
      <c r="K532" s="22"/>
      <c r="L532" s="22"/>
      <c r="M532" s="22"/>
      <c r="N532" s="22"/>
      <c r="O532" s="22"/>
      <c r="P532" s="22"/>
      <c r="Q532" s="22"/>
      <c r="R532" s="22"/>
      <c r="S532" s="22"/>
      <c r="T532" s="22"/>
      <c r="U532" s="22"/>
      <c r="V532" s="22"/>
      <c r="W532" s="22"/>
      <c r="X532" s="22"/>
      <c r="Y532" s="22"/>
      <c r="AC532" s="48"/>
      <c r="AD532" s="24"/>
      <c r="AE532" s="24"/>
      <c r="AF532" s="24"/>
      <c r="AG532" s="24"/>
      <c r="BI532" s="74" t="s">
        <v>11</v>
      </c>
      <c r="BJ532" s="47" t="s">
        <v>12</v>
      </c>
      <c r="BK532" s="47">
        <v>1</v>
      </c>
      <c r="BL532" s="47">
        <v>2</v>
      </c>
      <c r="BM532" s="47">
        <v>0</v>
      </c>
    </row>
    <row r="533" spans="1:96" s="47" customFormat="1">
      <c r="D533" s="142" t="s">
        <v>13</v>
      </c>
      <c r="E533" s="143"/>
      <c r="F533" s="143"/>
      <c r="G533" s="143"/>
      <c r="H533" s="143"/>
      <c r="I533" s="144"/>
      <c r="J533" s="148">
        <f>BI533</f>
        <v>91.263984765532015</v>
      </c>
      <c r="K533" s="148"/>
      <c r="L533" s="148"/>
      <c r="M533" s="148"/>
      <c r="N533" s="148">
        <f>BJ533</f>
        <v>98.181818181818187</v>
      </c>
      <c r="O533" s="148"/>
      <c r="P533" s="148"/>
      <c r="Q533" s="148"/>
      <c r="R533" s="148">
        <f>BK533</f>
        <v>98.181818181818187</v>
      </c>
      <c r="S533" s="148"/>
      <c r="T533" s="148"/>
      <c r="U533" s="148"/>
      <c r="V533" s="148">
        <f>BL533</f>
        <v>1.8181818181818181</v>
      </c>
      <c r="W533" s="148"/>
      <c r="X533" s="148"/>
      <c r="Y533" s="148"/>
      <c r="Z533" s="148">
        <f>BM533</f>
        <v>0</v>
      </c>
      <c r="AA533" s="148"/>
      <c r="AB533" s="148"/>
      <c r="AC533" s="148"/>
      <c r="AD533" s="28"/>
      <c r="AE533" s="28"/>
      <c r="AF533" s="28"/>
      <c r="AG533" s="28"/>
      <c r="BG533" s="47">
        <v>81</v>
      </c>
      <c r="BH533" s="47" t="s">
        <v>14</v>
      </c>
      <c r="BI533" s="29">
        <v>91.263984765532015</v>
      </c>
      <c r="BJ533" s="52">
        <f>BK533</f>
        <v>98.181818181818187</v>
      </c>
      <c r="BK533" s="29">
        <v>98.181818181818187</v>
      </c>
      <c r="BL533" s="29">
        <v>1.8181818181818181</v>
      </c>
      <c r="BM533" s="29">
        <v>0</v>
      </c>
    </row>
    <row r="534" spans="1:96" s="47" customFormat="1">
      <c r="D534" s="145" t="s">
        <v>15</v>
      </c>
      <c r="E534" s="146"/>
      <c r="F534" s="146"/>
      <c r="G534" s="146"/>
      <c r="H534" s="146"/>
      <c r="I534" s="147"/>
      <c r="J534" s="157">
        <f>BI534</f>
        <v>91.749100719424462</v>
      </c>
      <c r="K534" s="157"/>
      <c r="L534" s="157"/>
      <c r="M534" s="157"/>
      <c r="N534" s="157">
        <f>BJ534</f>
        <v>94.642857142857139</v>
      </c>
      <c r="O534" s="157"/>
      <c r="P534" s="157"/>
      <c r="Q534" s="157"/>
      <c r="R534" s="157">
        <f>BK534</f>
        <v>94.642857142857139</v>
      </c>
      <c r="S534" s="157"/>
      <c r="T534" s="157"/>
      <c r="U534" s="157"/>
      <c r="V534" s="157">
        <f>BL534</f>
        <v>5.3571428571428568</v>
      </c>
      <c r="W534" s="157"/>
      <c r="X534" s="157"/>
      <c r="Y534" s="157"/>
      <c r="Z534" s="157">
        <f>BM534</f>
        <v>0</v>
      </c>
      <c r="AA534" s="157"/>
      <c r="AB534" s="157"/>
      <c r="AC534" s="157"/>
      <c r="AD534" s="28"/>
      <c r="AE534" s="28"/>
      <c r="AF534" s="28"/>
      <c r="AG534" s="28"/>
      <c r="BH534" s="47" t="s">
        <v>16</v>
      </c>
      <c r="BI534" s="29">
        <v>91.749100719424462</v>
      </c>
      <c r="BJ534" s="52">
        <v>94.642857142857139</v>
      </c>
      <c r="BK534" s="29">
        <v>94.642857142857139</v>
      </c>
      <c r="BL534" s="29">
        <v>5.3571428571428568</v>
      </c>
      <c r="BM534" s="29">
        <v>0</v>
      </c>
    </row>
    <row r="535" spans="1:96" s="47" customFormat="1">
      <c r="D535" s="33" t="s">
        <v>174</v>
      </c>
      <c r="E535" s="22"/>
      <c r="F535" s="22"/>
      <c r="G535" s="22"/>
      <c r="H535" s="22"/>
      <c r="I535" s="22"/>
      <c r="J535" s="22"/>
      <c r="K535" s="22"/>
      <c r="L535" s="22"/>
      <c r="M535" s="22"/>
      <c r="N535" s="22"/>
      <c r="O535" s="22"/>
      <c r="P535" s="22"/>
      <c r="Q535" s="22"/>
      <c r="R535" s="22"/>
      <c r="S535" s="22"/>
      <c r="T535" s="22"/>
      <c r="U535" s="22"/>
      <c r="V535" s="22"/>
      <c r="W535" s="22"/>
      <c r="X535" s="22"/>
      <c r="Y535" s="22"/>
      <c r="AC535" s="48"/>
      <c r="AD535" s="24"/>
      <c r="AE535" s="24"/>
      <c r="AF535" s="24"/>
      <c r="AG535" s="24"/>
      <c r="BI535" s="74" t="s">
        <v>11</v>
      </c>
      <c r="BJ535" s="47" t="s">
        <v>12</v>
      </c>
      <c r="BK535" s="47">
        <v>1</v>
      </c>
      <c r="BL535" s="47">
        <v>2</v>
      </c>
      <c r="BM535" s="47">
        <v>0</v>
      </c>
    </row>
    <row r="536" spans="1:96" s="47" customFormat="1">
      <c r="D536" s="142" t="s">
        <v>13</v>
      </c>
      <c r="E536" s="143"/>
      <c r="F536" s="143"/>
      <c r="G536" s="143"/>
      <c r="H536" s="143"/>
      <c r="I536" s="144"/>
      <c r="J536" s="148">
        <f>BI536</f>
        <v>87.788621756724595</v>
      </c>
      <c r="K536" s="148"/>
      <c r="L536" s="148"/>
      <c r="M536" s="148"/>
      <c r="N536" s="148">
        <f>BJ536</f>
        <v>87.272727272727266</v>
      </c>
      <c r="O536" s="148"/>
      <c r="P536" s="148"/>
      <c r="Q536" s="148"/>
      <c r="R536" s="148">
        <f>BK536</f>
        <v>87.272727272727266</v>
      </c>
      <c r="S536" s="148"/>
      <c r="T536" s="148"/>
      <c r="U536" s="148"/>
      <c r="V536" s="148">
        <f>BL536</f>
        <v>12.727272727272727</v>
      </c>
      <c r="W536" s="148"/>
      <c r="X536" s="148"/>
      <c r="Y536" s="148"/>
      <c r="Z536" s="148">
        <f>BM536</f>
        <v>0</v>
      </c>
      <c r="AA536" s="148"/>
      <c r="AB536" s="148"/>
      <c r="AC536" s="148"/>
      <c r="AD536" s="28"/>
      <c r="AE536" s="28"/>
      <c r="AF536" s="28"/>
      <c r="AG536" s="28"/>
      <c r="BG536" s="47">
        <v>82</v>
      </c>
      <c r="BH536" s="47" t="s">
        <v>14</v>
      </c>
      <c r="BI536" s="29">
        <v>87.788621756724595</v>
      </c>
      <c r="BJ536" s="52">
        <f>BK536</f>
        <v>87.272727272727266</v>
      </c>
      <c r="BK536" s="29">
        <v>87.272727272727266</v>
      </c>
      <c r="BL536" s="29">
        <v>12.727272727272727</v>
      </c>
      <c r="BM536" s="29">
        <v>0</v>
      </c>
    </row>
    <row r="537" spans="1:96" s="47" customFormat="1">
      <c r="D537" s="145" t="s">
        <v>15</v>
      </c>
      <c r="E537" s="146"/>
      <c r="F537" s="146"/>
      <c r="G537" s="146"/>
      <c r="H537" s="146"/>
      <c r="I537" s="147"/>
      <c r="J537" s="157">
        <f>BI537</f>
        <v>86.263489208633089</v>
      </c>
      <c r="K537" s="157"/>
      <c r="L537" s="157"/>
      <c r="M537" s="157"/>
      <c r="N537" s="157">
        <f>BJ537</f>
        <v>89.285714285714292</v>
      </c>
      <c r="O537" s="157"/>
      <c r="P537" s="157"/>
      <c r="Q537" s="157"/>
      <c r="R537" s="157">
        <f>BK537</f>
        <v>89.285714285714292</v>
      </c>
      <c r="S537" s="157"/>
      <c r="T537" s="157"/>
      <c r="U537" s="157"/>
      <c r="V537" s="157">
        <f>BL537</f>
        <v>10.714285714285714</v>
      </c>
      <c r="W537" s="157"/>
      <c r="X537" s="157"/>
      <c r="Y537" s="157"/>
      <c r="Z537" s="157">
        <f>BM537</f>
        <v>0</v>
      </c>
      <c r="AA537" s="157"/>
      <c r="AB537" s="157"/>
      <c r="AC537" s="157"/>
      <c r="AD537" s="28"/>
      <c r="AE537" s="28"/>
      <c r="AF537" s="28"/>
      <c r="AG537" s="28"/>
      <c r="BH537" s="47" t="s">
        <v>16</v>
      </c>
      <c r="BI537" s="29">
        <v>86.263489208633089</v>
      </c>
      <c r="BJ537" s="52">
        <v>89.285714285714292</v>
      </c>
      <c r="BK537" s="29">
        <v>89.285714285714292</v>
      </c>
      <c r="BL537" s="29">
        <v>10.714285714285714</v>
      </c>
      <c r="BM537" s="29">
        <v>0</v>
      </c>
    </row>
    <row r="538" spans="1:96" s="47" customFormat="1">
      <c r="D538" s="33" t="s">
        <v>175</v>
      </c>
      <c r="E538" s="22"/>
      <c r="F538" s="22"/>
      <c r="G538" s="22"/>
      <c r="H538" s="22"/>
      <c r="I538" s="22"/>
      <c r="J538" s="22"/>
      <c r="K538" s="22"/>
      <c r="L538" s="22"/>
      <c r="M538" s="22"/>
      <c r="N538" s="22"/>
      <c r="O538" s="22"/>
      <c r="P538" s="22"/>
      <c r="Q538" s="22"/>
      <c r="R538" s="22"/>
      <c r="S538" s="22"/>
      <c r="T538" s="22"/>
      <c r="U538" s="22"/>
      <c r="V538" s="22"/>
      <c r="W538" s="22"/>
      <c r="X538" s="22"/>
      <c r="Y538" s="22"/>
      <c r="AC538" s="48"/>
      <c r="AD538" s="24"/>
      <c r="AE538" s="24"/>
      <c r="AF538" s="24"/>
      <c r="AG538" s="24"/>
      <c r="BI538" s="74" t="s">
        <v>11</v>
      </c>
      <c r="BJ538" s="47" t="s">
        <v>12</v>
      </c>
      <c r="BK538" s="47">
        <v>1</v>
      </c>
      <c r="BL538" s="47">
        <v>2</v>
      </c>
      <c r="BM538" s="47">
        <v>0</v>
      </c>
    </row>
    <row r="539" spans="1:96" s="47" customFormat="1">
      <c r="D539" s="142" t="s">
        <v>13</v>
      </c>
      <c r="E539" s="143"/>
      <c r="F539" s="143"/>
      <c r="G539" s="143"/>
      <c r="H539" s="143"/>
      <c r="I539" s="144"/>
      <c r="J539" s="148">
        <f>BI539</f>
        <v>98.119495358248031</v>
      </c>
      <c r="K539" s="148"/>
      <c r="L539" s="148"/>
      <c r="M539" s="148"/>
      <c r="N539" s="148">
        <f>BJ539</f>
        <v>100</v>
      </c>
      <c r="O539" s="148"/>
      <c r="P539" s="148"/>
      <c r="Q539" s="148"/>
      <c r="R539" s="148">
        <f>BK539</f>
        <v>100</v>
      </c>
      <c r="S539" s="148"/>
      <c r="T539" s="148"/>
      <c r="U539" s="148"/>
      <c r="V539" s="148">
        <f>BL539</f>
        <v>0</v>
      </c>
      <c r="W539" s="148"/>
      <c r="X539" s="148"/>
      <c r="Y539" s="148"/>
      <c r="Z539" s="148">
        <f>BM539</f>
        <v>0</v>
      </c>
      <c r="AA539" s="148"/>
      <c r="AB539" s="148"/>
      <c r="AC539" s="148"/>
      <c r="AD539" s="28"/>
      <c r="AE539" s="28"/>
      <c r="AF539" s="28"/>
      <c r="AG539" s="28"/>
      <c r="BG539" s="47">
        <v>83</v>
      </c>
      <c r="BH539" s="47" t="s">
        <v>14</v>
      </c>
      <c r="BI539" s="29">
        <v>98.119495358248031</v>
      </c>
      <c r="BJ539" s="52">
        <f>BK539</f>
        <v>100</v>
      </c>
      <c r="BK539" s="29">
        <v>100</v>
      </c>
      <c r="BL539" s="29">
        <v>0</v>
      </c>
      <c r="BM539" s="29">
        <v>0</v>
      </c>
    </row>
    <row r="540" spans="1:96" s="47" customFormat="1">
      <c r="D540" s="145" t="s">
        <v>15</v>
      </c>
      <c r="E540" s="146"/>
      <c r="F540" s="146"/>
      <c r="G540" s="146"/>
      <c r="H540" s="146"/>
      <c r="I540" s="147"/>
      <c r="J540" s="157">
        <f>BI540</f>
        <v>97.819244604316552</v>
      </c>
      <c r="K540" s="157"/>
      <c r="L540" s="157"/>
      <c r="M540" s="157"/>
      <c r="N540" s="157">
        <f>BJ540</f>
        <v>96.428571428571431</v>
      </c>
      <c r="O540" s="157"/>
      <c r="P540" s="157"/>
      <c r="Q540" s="157"/>
      <c r="R540" s="157">
        <f>BK540</f>
        <v>96.428571428571431</v>
      </c>
      <c r="S540" s="157"/>
      <c r="T540" s="157"/>
      <c r="U540" s="157"/>
      <c r="V540" s="157">
        <f>BL540</f>
        <v>3.5714285714285712</v>
      </c>
      <c r="W540" s="157"/>
      <c r="X540" s="157"/>
      <c r="Y540" s="157"/>
      <c r="Z540" s="157">
        <f>BM540</f>
        <v>0</v>
      </c>
      <c r="AA540" s="157"/>
      <c r="AB540" s="157"/>
      <c r="AC540" s="157"/>
      <c r="AD540" s="28"/>
      <c r="AE540" s="28"/>
      <c r="AF540" s="28"/>
      <c r="AG540" s="28"/>
      <c r="BH540" s="47" t="s">
        <v>16</v>
      </c>
      <c r="BI540" s="29">
        <v>97.819244604316552</v>
      </c>
      <c r="BJ540" s="52">
        <v>96.428571428571431</v>
      </c>
      <c r="BK540" s="29">
        <v>96.428571428571431</v>
      </c>
      <c r="BL540" s="29">
        <v>3.5714285714285712</v>
      </c>
      <c r="BM540" s="29">
        <v>0</v>
      </c>
    </row>
    <row r="541" spans="1:96" s="36" customFormat="1">
      <c r="D541" s="75"/>
      <c r="E541" s="24"/>
      <c r="F541" s="24"/>
      <c r="G541" s="24"/>
      <c r="H541" s="24"/>
      <c r="I541" s="24"/>
      <c r="J541" s="24"/>
      <c r="K541" s="24"/>
      <c r="L541" s="24"/>
      <c r="M541" s="24"/>
      <c r="N541" s="24"/>
      <c r="O541" s="24"/>
      <c r="P541" s="24"/>
      <c r="Q541" s="24"/>
      <c r="R541" s="24"/>
      <c r="S541" s="24"/>
      <c r="T541" s="24"/>
      <c r="U541" s="24"/>
      <c r="V541" s="24"/>
      <c r="W541" s="24"/>
      <c r="X541" s="24"/>
      <c r="Y541" s="24"/>
      <c r="AC541" s="76"/>
      <c r="AD541" s="24"/>
      <c r="AE541" s="24"/>
      <c r="AF541" s="24"/>
      <c r="AG541" s="24"/>
      <c r="BI541" s="77"/>
    </row>
    <row r="543" spans="1:96" s="19" customFormat="1" ht="11.25" customHeight="1">
      <c r="A543" s="2"/>
      <c r="B543" s="82"/>
      <c r="C543" s="82"/>
      <c r="D543" s="15"/>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c r="AC543" s="16"/>
      <c r="AD543" s="16"/>
      <c r="AE543" s="16"/>
      <c r="AF543" s="16"/>
      <c r="AG543" s="16"/>
      <c r="AH543" s="17"/>
      <c r="AI543" s="17"/>
      <c r="AJ543" s="15"/>
      <c r="AK543" s="18"/>
      <c r="AL543" s="18"/>
      <c r="AM543" s="18"/>
      <c r="AN543" s="18"/>
      <c r="AO543" s="18"/>
      <c r="AP543" s="18"/>
      <c r="AQ543" s="18"/>
      <c r="AR543" s="18"/>
      <c r="AS543" s="18"/>
      <c r="AT543" s="18"/>
      <c r="AU543" s="18"/>
      <c r="AV543" s="18"/>
      <c r="AW543" s="18"/>
      <c r="AX543" s="18"/>
      <c r="AY543" s="18"/>
      <c r="AZ543" s="18"/>
      <c r="BA543" s="18"/>
      <c r="BB543" s="18"/>
      <c r="BC543" s="18"/>
      <c r="BD543" s="18"/>
      <c r="BE543" s="18"/>
      <c r="BF543" s="18"/>
      <c r="CR543" s="20"/>
    </row>
    <row r="544" spans="1:96" s="19" customFormat="1" ht="11.25" customHeight="1">
      <c r="A544" s="2"/>
      <c r="B544" s="82"/>
      <c r="C544" s="82"/>
      <c r="D544" s="33" t="s">
        <v>176</v>
      </c>
      <c r="E544" s="34"/>
      <c r="F544" s="34"/>
      <c r="G544" s="34"/>
      <c r="H544" s="34"/>
      <c r="I544" s="34"/>
      <c r="J544" s="34"/>
      <c r="K544" s="34"/>
      <c r="L544" s="34"/>
      <c r="M544" s="34"/>
      <c r="N544" s="34"/>
      <c r="O544" s="34"/>
      <c r="P544" s="34"/>
      <c r="Q544" s="34"/>
      <c r="R544" s="34"/>
      <c r="S544" s="34"/>
      <c r="T544" s="34"/>
      <c r="U544" s="34"/>
      <c r="V544" s="34"/>
      <c r="W544" s="34"/>
      <c r="X544" s="34"/>
      <c r="Y544" s="34"/>
      <c r="Z544" s="34"/>
      <c r="AA544" s="34"/>
      <c r="AB544" s="68"/>
      <c r="AC544" s="23"/>
      <c r="AD544" s="68"/>
      <c r="AE544" s="68"/>
      <c r="AF544" s="68"/>
      <c r="AG544" s="68"/>
      <c r="AH544" s="17"/>
      <c r="AI544" s="17"/>
      <c r="AJ544" s="15"/>
      <c r="AK544" s="18"/>
      <c r="AL544" s="18"/>
      <c r="AM544" s="18"/>
      <c r="AN544" s="18"/>
      <c r="AO544" s="18"/>
      <c r="AP544" s="18"/>
      <c r="AQ544" s="18"/>
      <c r="AR544" s="18"/>
      <c r="AS544" s="18"/>
      <c r="AT544" s="18"/>
      <c r="AU544" s="18"/>
      <c r="AV544" s="18"/>
      <c r="AW544" s="18"/>
      <c r="AX544" s="18"/>
      <c r="AY544" s="18"/>
      <c r="AZ544" s="18"/>
      <c r="BA544" s="18"/>
      <c r="BB544" s="18"/>
      <c r="BC544" s="18"/>
      <c r="BD544" s="18"/>
      <c r="BE544" s="18"/>
      <c r="BF544" s="18"/>
      <c r="CR544" s="20"/>
    </row>
    <row r="545" spans="1:96" ht="9.75" customHeight="1">
      <c r="B545" s="82"/>
      <c r="C545" s="82"/>
      <c r="D545" s="83"/>
      <c r="E545" s="84"/>
      <c r="F545" s="84"/>
      <c r="G545" s="84"/>
      <c r="H545" s="84"/>
      <c r="I545" s="85"/>
      <c r="J545" s="89" t="s">
        <v>6</v>
      </c>
      <c r="K545" s="149"/>
      <c r="L545" s="149"/>
      <c r="M545" s="150"/>
      <c r="N545" s="89" t="s">
        <v>7</v>
      </c>
      <c r="O545" s="149"/>
      <c r="P545" s="149"/>
      <c r="Q545" s="150"/>
      <c r="R545" s="95">
        <v>1</v>
      </c>
      <c r="S545" s="96"/>
      <c r="T545" s="96"/>
      <c r="U545" s="97"/>
      <c r="V545" s="95">
        <v>2</v>
      </c>
      <c r="W545" s="96"/>
      <c r="X545" s="96"/>
      <c r="Y545" s="97"/>
      <c r="Z545" s="95"/>
      <c r="AA545" s="96"/>
      <c r="AB545" s="96"/>
      <c r="AC545" s="97"/>
      <c r="AD545" s="25"/>
      <c r="AE545" s="25"/>
      <c r="AF545" s="25"/>
      <c r="AG545" s="25"/>
    </row>
    <row r="546" spans="1:96" ht="22.5" customHeight="1">
      <c r="D546" s="86"/>
      <c r="E546" s="87"/>
      <c r="F546" s="87"/>
      <c r="G546" s="87"/>
      <c r="H546" s="87"/>
      <c r="I546" s="88"/>
      <c r="J546" s="151"/>
      <c r="K546" s="152"/>
      <c r="L546" s="152"/>
      <c r="M546" s="153"/>
      <c r="N546" s="151"/>
      <c r="O546" s="152"/>
      <c r="P546" s="152"/>
      <c r="Q546" s="153"/>
      <c r="R546" s="154" t="s">
        <v>49</v>
      </c>
      <c r="S546" s="155"/>
      <c r="T546" s="155"/>
      <c r="U546" s="156"/>
      <c r="V546" s="154" t="s">
        <v>50</v>
      </c>
      <c r="W546" s="155"/>
      <c r="X546" s="155"/>
      <c r="Y546" s="156"/>
      <c r="Z546" s="154" t="s">
        <v>10</v>
      </c>
      <c r="AA546" s="155"/>
      <c r="AB546" s="155"/>
      <c r="AC546" s="156"/>
      <c r="AD546" s="26"/>
      <c r="AE546" s="26"/>
      <c r="AF546" s="26"/>
      <c r="AG546" s="26"/>
      <c r="BI546" s="27" t="s">
        <v>11</v>
      </c>
      <c r="BJ546" s="2" t="s">
        <v>12</v>
      </c>
      <c r="BK546" s="2">
        <v>1</v>
      </c>
      <c r="BL546" s="2">
        <v>2</v>
      </c>
      <c r="BM546" s="2">
        <v>0</v>
      </c>
    </row>
    <row r="547" spans="1:96">
      <c r="D547" s="117" t="s">
        <v>13</v>
      </c>
      <c r="E547" s="118"/>
      <c r="F547" s="118"/>
      <c r="G547" s="118"/>
      <c r="H547" s="118"/>
      <c r="I547" s="119"/>
      <c r="J547" s="148">
        <f>BI547</f>
        <v>98.666984051416335</v>
      </c>
      <c r="K547" s="148"/>
      <c r="L547" s="148"/>
      <c r="M547" s="148"/>
      <c r="N547" s="148">
        <f>BJ547</f>
        <v>100</v>
      </c>
      <c r="O547" s="148"/>
      <c r="P547" s="148"/>
      <c r="Q547" s="148"/>
      <c r="R547" s="148">
        <f>BK547</f>
        <v>100</v>
      </c>
      <c r="S547" s="148"/>
      <c r="T547" s="148"/>
      <c r="U547" s="148"/>
      <c r="V547" s="148">
        <f>BL547</f>
        <v>0</v>
      </c>
      <c r="W547" s="148"/>
      <c r="X547" s="148"/>
      <c r="Y547" s="148"/>
      <c r="Z547" s="148">
        <f>BM547</f>
        <v>0</v>
      </c>
      <c r="AA547" s="148"/>
      <c r="AB547" s="148"/>
      <c r="AC547" s="148"/>
      <c r="AD547" s="28"/>
      <c r="AE547" s="28"/>
      <c r="AF547" s="28"/>
      <c r="AG547" s="28"/>
      <c r="BG547" s="78">
        <v>84</v>
      </c>
      <c r="BH547" s="2" t="s">
        <v>14</v>
      </c>
      <c r="BI547" s="29">
        <v>98.666984051416335</v>
      </c>
      <c r="BJ547" s="29">
        <f>BK547</f>
        <v>100</v>
      </c>
      <c r="BK547" s="29">
        <v>100</v>
      </c>
      <c r="BL547" s="29">
        <v>0</v>
      </c>
      <c r="BM547" s="29">
        <v>0</v>
      </c>
    </row>
    <row r="548" spans="1:96">
      <c r="D548" s="108" t="s">
        <v>15</v>
      </c>
      <c r="E548" s="109"/>
      <c r="F548" s="109"/>
      <c r="G548" s="109"/>
      <c r="H548" s="109"/>
      <c r="I548" s="110"/>
      <c r="J548" s="157">
        <f>BI548</f>
        <v>98.358812949640281</v>
      </c>
      <c r="K548" s="157"/>
      <c r="L548" s="157"/>
      <c r="M548" s="157"/>
      <c r="N548" s="157">
        <f>BJ548</f>
        <v>96.428571428571431</v>
      </c>
      <c r="O548" s="157"/>
      <c r="P548" s="157"/>
      <c r="Q548" s="157"/>
      <c r="R548" s="157">
        <f>BK548</f>
        <v>96.428571428571431</v>
      </c>
      <c r="S548" s="157"/>
      <c r="T548" s="157"/>
      <c r="U548" s="157"/>
      <c r="V548" s="157">
        <f>BL548</f>
        <v>3.5714285714285712</v>
      </c>
      <c r="W548" s="157"/>
      <c r="X548" s="157"/>
      <c r="Y548" s="157"/>
      <c r="Z548" s="157">
        <f>BM548</f>
        <v>0</v>
      </c>
      <c r="AA548" s="157"/>
      <c r="AB548" s="157"/>
      <c r="AC548" s="157"/>
      <c r="AD548" s="28"/>
      <c r="AE548" s="28"/>
      <c r="AF548" s="28"/>
      <c r="AG548" s="28"/>
      <c r="BG548" s="78"/>
      <c r="BH548" s="2" t="s">
        <v>16</v>
      </c>
      <c r="BI548" s="29">
        <v>98.358812949640281</v>
      </c>
      <c r="BJ548" s="29">
        <v>96.428571428571431</v>
      </c>
      <c r="BK548" s="29">
        <v>96.428571428571431</v>
      </c>
      <c r="BL548" s="29">
        <v>3.5714285714285712</v>
      </c>
      <c r="BM548" s="29">
        <v>0</v>
      </c>
    </row>
    <row r="549" spans="1:96" ht="15" customHeight="1">
      <c r="D549" s="33" t="s">
        <v>177</v>
      </c>
      <c r="E549" s="69"/>
      <c r="F549" s="69"/>
      <c r="G549" s="69"/>
      <c r="H549" s="69"/>
      <c r="I549" s="69"/>
      <c r="J549" s="69"/>
      <c r="K549" s="69"/>
      <c r="L549" s="69"/>
      <c r="M549" s="69"/>
      <c r="N549" s="69"/>
      <c r="O549" s="69"/>
      <c r="P549" s="69"/>
      <c r="Q549" s="69"/>
      <c r="R549" s="69"/>
      <c r="S549" s="69"/>
      <c r="T549" s="69"/>
      <c r="U549" s="69"/>
      <c r="V549" s="69"/>
      <c r="W549" s="69"/>
      <c r="X549" s="69"/>
      <c r="Y549" s="69"/>
      <c r="Z549" s="69"/>
      <c r="AA549" s="69"/>
      <c r="AB549" s="69"/>
      <c r="AC549" s="69"/>
      <c r="AD549" s="69"/>
      <c r="AE549" s="69"/>
      <c r="AF549" s="69"/>
      <c r="AG549" s="69"/>
      <c r="AK549" s="23"/>
      <c r="BG549" s="78"/>
      <c r="BI549" s="27" t="s">
        <v>11</v>
      </c>
      <c r="BJ549" s="2" t="s">
        <v>12</v>
      </c>
      <c r="BK549" s="2">
        <v>1</v>
      </c>
      <c r="BL549" s="2">
        <v>2</v>
      </c>
      <c r="BM549" s="2">
        <v>0</v>
      </c>
    </row>
    <row r="550" spans="1:96">
      <c r="D550" s="117" t="s">
        <v>13</v>
      </c>
      <c r="E550" s="118"/>
      <c r="F550" s="118"/>
      <c r="G550" s="118"/>
      <c r="H550" s="118"/>
      <c r="I550" s="119"/>
      <c r="J550" s="148">
        <f>BI550</f>
        <v>94.548916924541771</v>
      </c>
      <c r="K550" s="148"/>
      <c r="L550" s="148"/>
      <c r="M550" s="148"/>
      <c r="N550" s="148">
        <f>BJ550</f>
        <v>92.72727272727272</v>
      </c>
      <c r="O550" s="148"/>
      <c r="P550" s="148"/>
      <c r="Q550" s="148"/>
      <c r="R550" s="148">
        <f>BK550</f>
        <v>92.72727272727272</v>
      </c>
      <c r="S550" s="148"/>
      <c r="T550" s="148"/>
      <c r="U550" s="148"/>
      <c r="V550" s="148">
        <f>BL550</f>
        <v>7.2727272727272725</v>
      </c>
      <c r="W550" s="148"/>
      <c r="X550" s="148"/>
      <c r="Y550" s="148"/>
      <c r="Z550" s="148">
        <f>BM550</f>
        <v>0</v>
      </c>
      <c r="AA550" s="148"/>
      <c r="AB550" s="148"/>
      <c r="AC550" s="148"/>
      <c r="AD550" s="28"/>
      <c r="AE550" s="28"/>
      <c r="AF550" s="28"/>
      <c r="AG550" s="28"/>
      <c r="BG550" s="78">
        <v>85</v>
      </c>
      <c r="BH550" s="2" t="s">
        <v>14</v>
      </c>
      <c r="BI550" s="29">
        <v>94.548916924541771</v>
      </c>
      <c r="BJ550" s="29">
        <f>BK550</f>
        <v>92.72727272727272</v>
      </c>
      <c r="BK550" s="29">
        <v>92.72727272727272</v>
      </c>
      <c r="BL550" s="29">
        <v>7.2727272727272725</v>
      </c>
      <c r="BM550" s="29">
        <v>0</v>
      </c>
    </row>
    <row r="551" spans="1:96">
      <c r="D551" s="108" t="s">
        <v>15</v>
      </c>
      <c r="E551" s="109"/>
      <c r="F551" s="109"/>
      <c r="G551" s="109"/>
      <c r="H551" s="109"/>
      <c r="I551" s="110"/>
      <c r="J551" s="157">
        <f>BI551</f>
        <v>93.502697841726629</v>
      </c>
      <c r="K551" s="157"/>
      <c r="L551" s="157"/>
      <c r="M551" s="157"/>
      <c r="N551" s="157">
        <f>BJ551</f>
        <v>92.857142857142861</v>
      </c>
      <c r="O551" s="157"/>
      <c r="P551" s="157"/>
      <c r="Q551" s="157"/>
      <c r="R551" s="157">
        <f>BK551</f>
        <v>92.857142857142861</v>
      </c>
      <c r="S551" s="157"/>
      <c r="T551" s="157"/>
      <c r="U551" s="157"/>
      <c r="V551" s="157">
        <f>BL551</f>
        <v>7.1428571428571423</v>
      </c>
      <c r="W551" s="157"/>
      <c r="X551" s="157"/>
      <c r="Y551" s="157"/>
      <c r="Z551" s="157">
        <f>BM551</f>
        <v>0</v>
      </c>
      <c r="AA551" s="157"/>
      <c r="AB551" s="157"/>
      <c r="AC551" s="157"/>
      <c r="AD551" s="28"/>
      <c r="AE551" s="28"/>
      <c r="AF551" s="28"/>
      <c r="AG551" s="28"/>
      <c r="BG551" s="78"/>
      <c r="BH551" s="2" t="s">
        <v>16</v>
      </c>
      <c r="BI551" s="29">
        <v>93.502697841726629</v>
      </c>
      <c r="BJ551" s="29">
        <v>92.857142857142861</v>
      </c>
      <c r="BK551" s="29">
        <v>92.857142857142861</v>
      </c>
      <c r="BL551" s="29">
        <v>7.1428571428571423</v>
      </c>
      <c r="BM551" s="29">
        <v>0</v>
      </c>
    </row>
    <row r="552" spans="1:96" ht="15" customHeight="1">
      <c r="D552" s="33" t="s">
        <v>178</v>
      </c>
      <c r="E552" s="69"/>
      <c r="F552" s="69"/>
      <c r="G552" s="69"/>
      <c r="H552" s="69"/>
      <c r="I552" s="69"/>
      <c r="J552" s="69"/>
      <c r="K552" s="69"/>
      <c r="L552" s="69"/>
      <c r="M552" s="69"/>
      <c r="N552" s="69"/>
      <c r="O552" s="69"/>
      <c r="P552" s="69"/>
      <c r="Q552" s="69"/>
      <c r="R552" s="69"/>
      <c r="S552" s="69"/>
      <c r="T552" s="69"/>
      <c r="U552" s="69"/>
      <c r="V552" s="69"/>
      <c r="W552" s="69"/>
      <c r="X552" s="69"/>
      <c r="Y552" s="69"/>
      <c r="Z552" s="69"/>
      <c r="AA552" s="69"/>
      <c r="AB552" s="69"/>
      <c r="AC552" s="69"/>
      <c r="AD552" s="69"/>
      <c r="AE552" s="69"/>
      <c r="AF552" s="69"/>
      <c r="AG552" s="69"/>
      <c r="AK552" s="23"/>
      <c r="BG552" s="78"/>
      <c r="BI552" s="27" t="s">
        <v>11</v>
      </c>
      <c r="BJ552" s="2" t="s">
        <v>12</v>
      </c>
      <c r="BK552" s="2">
        <v>1</v>
      </c>
      <c r="BL552" s="2">
        <v>2</v>
      </c>
      <c r="BM552" s="2">
        <v>0</v>
      </c>
    </row>
    <row r="553" spans="1:96">
      <c r="D553" s="117" t="s">
        <v>13</v>
      </c>
      <c r="E553" s="118"/>
      <c r="F553" s="118"/>
      <c r="G553" s="118"/>
      <c r="H553" s="118"/>
      <c r="I553" s="119"/>
      <c r="J553" s="148">
        <f>BI553</f>
        <v>95.215424898833618</v>
      </c>
      <c r="K553" s="148"/>
      <c r="L553" s="148"/>
      <c r="M553" s="148"/>
      <c r="N553" s="148">
        <f>BJ553</f>
        <v>94.545454545454547</v>
      </c>
      <c r="O553" s="148"/>
      <c r="P553" s="148"/>
      <c r="Q553" s="148"/>
      <c r="R553" s="148">
        <f>BK553</f>
        <v>94.545454545454547</v>
      </c>
      <c r="S553" s="148"/>
      <c r="T553" s="148"/>
      <c r="U553" s="148"/>
      <c r="V553" s="148">
        <f>BL553</f>
        <v>5.4545454545454541</v>
      </c>
      <c r="W553" s="148"/>
      <c r="X553" s="148"/>
      <c r="Y553" s="148"/>
      <c r="Z553" s="148">
        <f>BM553</f>
        <v>0</v>
      </c>
      <c r="AA553" s="148"/>
      <c r="AB553" s="148"/>
      <c r="AC553" s="148"/>
      <c r="AD553" s="28"/>
      <c r="AE553" s="28"/>
      <c r="AF553" s="28"/>
      <c r="AG553" s="28"/>
      <c r="BG553" s="78">
        <v>86</v>
      </c>
      <c r="BH553" s="2" t="s">
        <v>14</v>
      </c>
      <c r="BI553" s="29">
        <v>95.215424898833618</v>
      </c>
      <c r="BJ553" s="29">
        <f>BK553</f>
        <v>94.545454545454547</v>
      </c>
      <c r="BK553" s="29">
        <v>94.545454545454547</v>
      </c>
      <c r="BL553" s="29">
        <v>5.4545454545454541</v>
      </c>
      <c r="BM553" s="29">
        <v>0</v>
      </c>
    </row>
    <row r="554" spans="1:96">
      <c r="D554" s="108" t="s">
        <v>15</v>
      </c>
      <c r="E554" s="109"/>
      <c r="F554" s="109"/>
      <c r="G554" s="109"/>
      <c r="H554" s="109"/>
      <c r="I554" s="110"/>
      <c r="J554" s="157">
        <f>BI554</f>
        <v>95.166366906474821</v>
      </c>
      <c r="K554" s="157"/>
      <c r="L554" s="157"/>
      <c r="M554" s="157"/>
      <c r="N554" s="157">
        <f>BJ554</f>
        <v>92.857142857142861</v>
      </c>
      <c r="O554" s="157"/>
      <c r="P554" s="157"/>
      <c r="Q554" s="157"/>
      <c r="R554" s="157">
        <f>BK554</f>
        <v>92.857142857142861</v>
      </c>
      <c r="S554" s="157"/>
      <c r="T554" s="157"/>
      <c r="U554" s="157"/>
      <c r="V554" s="157">
        <f>BL554</f>
        <v>7.1428571428571423</v>
      </c>
      <c r="W554" s="157"/>
      <c r="X554" s="157"/>
      <c r="Y554" s="157"/>
      <c r="Z554" s="157">
        <f>BM554</f>
        <v>0</v>
      </c>
      <c r="AA554" s="157"/>
      <c r="AB554" s="157"/>
      <c r="AC554" s="157"/>
      <c r="AD554" s="28"/>
      <c r="AE554" s="28"/>
      <c r="AF554" s="28"/>
      <c r="AG554" s="28"/>
      <c r="BG554" s="78"/>
      <c r="BH554" s="2" t="s">
        <v>16</v>
      </c>
      <c r="BI554" s="29">
        <v>95.166366906474821</v>
      </c>
      <c r="BJ554" s="29">
        <v>92.857142857142861</v>
      </c>
      <c r="BK554" s="29">
        <v>92.857142857142861</v>
      </c>
      <c r="BL554" s="29">
        <v>7.1428571428571423</v>
      </c>
      <c r="BM554" s="29">
        <v>0</v>
      </c>
    </row>
    <row r="555" spans="1:96">
      <c r="BG555" s="78"/>
    </row>
    <row r="556" spans="1:96" s="19" customFormat="1" ht="11.25" customHeight="1">
      <c r="A556" s="2"/>
      <c r="B556" s="82" t="s">
        <v>28</v>
      </c>
      <c r="C556" s="82"/>
      <c r="D556" s="15" t="s">
        <v>179</v>
      </c>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c r="AC556" s="16"/>
      <c r="AD556" s="16"/>
      <c r="AE556" s="16"/>
      <c r="AF556" s="16"/>
      <c r="AG556" s="16"/>
      <c r="AH556" s="17"/>
      <c r="AI556" s="17"/>
      <c r="AJ556" s="15"/>
      <c r="AK556" s="18"/>
      <c r="AL556" s="18"/>
      <c r="AM556" s="18"/>
      <c r="AN556" s="18"/>
      <c r="AO556" s="18"/>
      <c r="AP556" s="18"/>
      <c r="AQ556" s="18"/>
      <c r="AR556" s="18"/>
      <c r="AS556" s="18"/>
      <c r="AT556" s="18"/>
      <c r="AU556" s="18"/>
      <c r="AV556" s="18"/>
      <c r="AW556" s="18"/>
      <c r="AX556" s="18"/>
      <c r="AY556" s="18"/>
      <c r="AZ556" s="18"/>
      <c r="BA556" s="18"/>
      <c r="BB556" s="18"/>
      <c r="BC556" s="18"/>
      <c r="BD556" s="18"/>
      <c r="BE556" s="18"/>
      <c r="BF556" s="18"/>
      <c r="BG556" s="79"/>
      <c r="CR556" s="20"/>
    </row>
    <row r="557" spans="1:96">
      <c r="D557" s="33" t="s">
        <v>180</v>
      </c>
      <c r="BG557" s="78"/>
    </row>
    <row r="558" spans="1:96">
      <c r="D558" s="83"/>
      <c r="E558" s="84"/>
      <c r="F558" s="84"/>
      <c r="G558" s="84"/>
      <c r="H558" s="84"/>
      <c r="I558" s="85"/>
      <c r="J558" s="89" t="s">
        <v>6</v>
      </c>
      <c r="K558" s="149"/>
      <c r="L558" s="149"/>
      <c r="M558" s="150"/>
      <c r="N558" s="89" t="s">
        <v>7</v>
      </c>
      <c r="O558" s="149"/>
      <c r="P558" s="149"/>
      <c r="Q558" s="150"/>
      <c r="R558" s="95">
        <v>1</v>
      </c>
      <c r="S558" s="96"/>
      <c r="T558" s="96"/>
      <c r="U558" s="97"/>
      <c r="V558" s="95">
        <v>2</v>
      </c>
      <c r="W558" s="96"/>
      <c r="X558" s="96"/>
      <c r="Y558" s="97"/>
      <c r="Z558" s="95"/>
      <c r="AA558" s="96"/>
      <c r="AB558" s="96"/>
      <c r="AC558" s="97"/>
      <c r="BG558" s="78"/>
    </row>
    <row r="559" spans="1:96" ht="22.5" customHeight="1">
      <c r="D559" s="86"/>
      <c r="E559" s="87"/>
      <c r="F559" s="87"/>
      <c r="G559" s="87"/>
      <c r="H559" s="87"/>
      <c r="I559" s="88"/>
      <c r="J559" s="151"/>
      <c r="K559" s="152"/>
      <c r="L559" s="152"/>
      <c r="M559" s="153"/>
      <c r="N559" s="151"/>
      <c r="O559" s="152"/>
      <c r="P559" s="152"/>
      <c r="Q559" s="153"/>
      <c r="R559" s="154" t="s">
        <v>49</v>
      </c>
      <c r="S559" s="155"/>
      <c r="T559" s="155"/>
      <c r="U559" s="156"/>
      <c r="V559" s="154" t="s">
        <v>50</v>
      </c>
      <c r="W559" s="155"/>
      <c r="X559" s="155"/>
      <c r="Y559" s="156"/>
      <c r="Z559" s="154" t="s">
        <v>10</v>
      </c>
      <c r="AA559" s="155"/>
      <c r="AB559" s="155"/>
      <c r="AC559" s="156"/>
      <c r="BG559" s="78"/>
      <c r="BI559" s="27" t="s">
        <v>11</v>
      </c>
      <c r="BJ559" s="2" t="s">
        <v>12</v>
      </c>
      <c r="BK559" s="2">
        <v>1</v>
      </c>
      <c r="BL559" s="2">
        <v>2</v>
      </c>
      <c r="BM559" s="2">
        <v>0</v>
      </c>
    </row>
    <row r="560" spans="1:96">
      <c r="D560" s="117" t="s">
        <v>13</v>
      </c>
      <c r="E560" s="118"/>
      <c r="F560" s="118"/>
      <c r="G560" s="118"/>
      <c r="H560" s="118"/>
      <c r="I560" s="119"/>
      <c r="J560" s="148">
        <f>BI560</f>
        <v>98.500357057843374</v>
      </c>
      <c r="K560" s="148"/>
      <c r="L560" s="148"/>
      <c r="M560" s="148"/>
      <c r="N560" s="148">
        <f>BJ560</f>
        <v>100</v>
      </c>
      <c r="O560" s="148"/>
      <c r="P560" s="148"/>
      <c r="Q560" s="148"/>
      <c r="R560" s="148">
        <f>BK560</f>
        <v>100</v>
      </c>
      <c r="S560" s="148"/>
      <c r="T560" s="148"/>
      <c r="U560" s="148"/>
      <c r="V560" s="148">
        <f>BL560</f>
        <v>0</v>
      </c>
      <c r="W560" s="148"/>
      <c r="X560" s="148"/>
      <c r="Y560" s="148"/>
      <c r="Z560" s="148">
        <f>BM560</f>
        <v>0</v>
      </c>
      <c r="AA560" s="148"/>
      <c r="AB560" s="148"/>
      <c r="AC560" s="148"/>
      <c r="AD560" s="28"/>
      <c r="AE560" s="28"/>
      <c r="AF560" s="28"/>
      <c r="AG560" s="28"/>
      <c r="BG560" s="78">
        <v>87</v>
      </c>
      <c r="BH560" s="2" t="s">
        <v>14</v>
      </c>
      <c r="BI560" s="29">
        <v>98.500357057843374</v>
      </c>
      <c r="BJ560" s="29">
        <f>BK560</f>
        <v>100</v>
      </c>
      <c r="BK560" s="29">
        <v>100</v>
      </c>
      <c r="BL560" s="29">
        <v>0</v>
      </c>
      <c r="BM560" s="29">
        <v>0</v>
      </c>
    </row>
    <row r="561" spans="1:98">
      <c r="D561" s="108" t="s">
        <v>15</v>
      </c>
      <c r="E561" s="109"/>
      <c r="F561" s="109"/>
      <c r="G561" s="109"/>
      <c r="H561" s="109"/>
      <c r="I561" s="110"/>
      <c r="J561" s="157">
        <f>BI561</f>
        <v>98.044064748201436</v>
      </c>
      <c r="K561" s="157"/>
      <c r="L561" s="157"/>
      <c r="M561" s="157"/>
      <c r="N561" s="157">
        <f>BJ561</f>
        <v>100</v>
      </c>
      <c r="O561" s="157"/>
      <c r="P561" s="157"/>
      <c r="Q561" s="157"/>
      <c r="R561" s="157">
        <f>BK561</f>
        <v>100</v>
      </c>
      <c r="S561" s="157"/>
      <c r="T561" s="157"/>
      <c r="U561" s="157"/>
      <c r="V561" s="157">
        <f>BL561</f>
        <v>0</v>
      </c>
      <c r="W561" s="157"/>
      <c r="X561" s="157"/>
      <c r="Y561" s="157"/>
      <c r="Z561" s="157">
        <f>BM561</f>
        <v>0</v>
      </c>
      <c r="AA561" s="157"/>
      <c r="AB561" s="157"/>
      <c r="AC561" s="157"/>
      <c r="AD561" s="28"/>
      <c r="AE561" s="28"/>
      <c r="AF561" s="28"/>
      <c r="AG561" s="28"/>
      <c r="BG561" s="78"/>
      <c r="BH561" s="2" t="s">
        <v>16</v>
      </c>
      <c r="BI561" s="29">
        <v>98.044064748201436</v>
      </c>
      <c r="BJ561" s="29">
        <v>100</v>
      </c>
      <c r="BK561" s="29">
        <v>100</v>
      </c>
      <c r="BL561" s="29">
        <v>0</v>
      </c>
      <c r="BM561" s="29">
        <v>0</v>
      </c>
    </row>
    <row r="562" spans="1:98" ht="15" customHeight="1">
      <c r="D562" s="33" t="s">
        <v>181</v>
      </c>
      <c r="E562" s="69"/>
      <c r="F562" s="69"/>
      <c r="G562" s="69"/>
      <c r="H562" s="69"/>
      <c r="I562" s="69"/>
      <c r="J562" s="69"/>
      <c r="K562" s="69"/>
      <c r="L562" s="69"/>
      <c r="M562" s="69"/>
      <c r="N562" s="69"/>
      <c r="O562" s="69"/>
      <c r="P562" s="69"/>
      <c r="Q562" s="69"/>
      <c r="R562" s="69"/>
      <c r="S562" s="69"/>
      <c r="T562" s="69"/>
      <c r="U562" s="69"/>
      <c r="V562" s="69"/>
      <c r="W562" s="69"/>
      <c r="X562" s="69"/>
      <c r="Y562" s="69"/>
      <c r="Z562" s="69"/>
      <c r="AA562" s="69"/>
      <c r="AB562" s="69"/>
      <c r="AC562" s="69"/>
      <c r="AD562" s="69"/>
      <c r="AE562" s="69"/>
      <c r="AF562" s="69"/>
      <c r="AG562" s="69"/>
      <c r="AK562" s="23"/>
      <c r="BG562" s="78"/>
      <c r="BI562" s="27" t="s">
        <v>11</v>
      </c>
      <c r="BJ562" s="2" t="s">
        <v>12</v>
      </c>
      <c r="BK562" s="2">
        <v>1</v>
      </c>
      <c r="BL562" s="2">
        <v>2</v>
      </c>
      <c r="BM562" s="2">
        <v>0</v>
      </c>
    </row>
    <row r="563" spans="1:98">
      <c r="D563" s="117" t="s">
        <v>13</v>
      </c>
      <c r="E563" s="118"/>
      <c r="F563" s="118"/>
      <c r="G563" s="118"/>
      <c r="H563" s="118"/>
      <c r="I563" s="119"/>
      <c r="J563" s="148">
        <f>BI563</f>
        <v>98.048083789573909</v>
      </c>
      <c r="K563" s="148"/>
      <c r="L563" s="148"/>
      <c r="M563" s="148"/>
      <c r="N563" s="148">
        <f>BJ563</f>
        <v>98.181818181818187</v>
      </c>
      <c r="O563" s="148"/>
      <c r="P563" s="148"/>
      <c r="Q563" s="148"/>
      <c r="R563" s="148">
        <f>BK563</f>
        <v>98.181818181818187</v>
      </c>
      <c r="S563" s="148"/>
      <c r="T563" s="148"/>
      <c r="U563" s="148"/>
      <c r="V563" s="148">
        <f>BL563</f>
        <v>1.8181818181818181</v>
      </c>
      <c r="W563" s="148"/>
      <c r="X563" s="148"/>
      <c r="Y563" s="148"/>
      <c r="Z563" s="148">
        <f>BM563</f>
        <v>0</v>
      </c>
      <c r="AA563" s="148"/>
      <c r="AB563" s="148"/>
      <c r="AC563" s="148"/>
      <c r="AD563" s="28"/>
      <c r="AE563" s="28"/>
      <c r="AF563" s="28"/>
      <c r="AG563" s="28"/>
      <c r="BG563" s="78">
        <v>88</v>
      </c>
      <c r="BH563" s="2" t="s">
        <v>14</v>
      </c>
      <c r="BI563" s="29">
        <v>98.048083789573909</v>
      </c>
      <c r="BJ563" s="29">
        <f>BK563</f>
        <v>98.181818181818187</v>
      </c>
      <c r="BK563" s="29">
        <v>98.181818181818187</v>
      </c>
      <c r="BL563" s="29">
        <v>1.8181818181818181</v>
      </c>
      <c r="BM563" s="29">
        <v>0</v>
      </c>
    </row>
    <row r="564" spans="1:98">
      <c r="D564" s="108" t="s">
        <v>15</v>
      </c>
      <c r="E564" s="109"/>
      <c r="F564" s="109"/>
      <c r="G564" s="109"/>
      <c r="H564" s="109"/>
      <c r="I564" s="110"/>
      <c r="J564" s="157">
        <f>BI564</f>
        <v>97.931654676259001</v>
      </c>
      <c r="K564" s="157"/>
      <c r="L564" s="157"/>
      <c r="M564" s="157"/>
      <c r="N564" s="157">
        <f>BJ564</f>
        <v>98.214285714285708</v>
      </c>
      <c r="O564" s="157"/>
      <c r="P564" s="157"/>
      <c r="Q564" s="157"/>
      <c r="R564" s="157">
        <f>BK564</f>
        <v>98.214285714285708</v>
      </c>
      <c r="S564" s="157"/>
      <c r="T564" s="157"/>
      <c r="U564" s="157"/>
      <c r="V564" s="157">
        <f>BL564</f>
        <v>0</v>
      </c>
      <c r="W564" s="157"/>
      <c r="X564" s="157"/>
      <c r="Y564" s="157"/>
      <c r="Z564" s="157">
        <f>BM564</f>
        <v>1.7857142857142856</v>
      </c>
      <c r="AA564" s="157"/>
      <c r="AB564" s="157"/>
      <c r="AC564" s="157"/>
      <c r="AD564" s="28"/>
      <c r="AE564" s="28"/>
      <c r="AF564" s="28"/>
      <c r="AG564" s="28"/>
      <c r="BG564" s="78"/>
      <c r="BH564" s="2" t="s">
        <v>16</v>
      </c>
      <c r="BI564" s="29">
        <v>97.931654676259001</v>
      </c>
      <c r="BJ564" s="29">
        <v>98.214285714285708</v>
      </c>
      <c r="BK564" s="29">
        <v>98.214285714285708</v>
      </c>
      <c r="BL564" s="29">
        <v>0</v>
      </c>
      <c r="BM564" s="29">
        <v>1.7857142857142856</v>
      </c>
    </row>
    <row r="565" spans="1:98" ht="15" customHeight="1">
      <c r="D565" s="33" t="s">
        <v>182</v>
      </c>
      <c r="E565" s="69"/>
      <c r="F565" s="69"/>
      <c r="G565" s="69"/>
      <c r="H565" s="69"/>
      <c r="I565" s="69"/>
      <c r="J565" s="69"/>
      <c r="K565" s="69"/>
      <c r="L565" s="69"/>
      <c r="M565" s="69"/>
      <c r="N565" s="69"/>
      <c r="O565" s="69"/>
      <c r="P565" s="69"/>
      <c r="Q565" s="69"/>
      <c r="R565" s="69"/>
      <c r="S565" s="69"/>
      <c r="T565" s="69"/>
      <c r="U565" s="69"/>
      <c r="V565" s="69"/>
      <c r="W565" s="69"/>
      <c r="X565" s="69"/>
      <c r="Y565" s="69"/>
      <c r="Z565" s="69"/>
      <c r="AA565" s="69"/>
      <c r="AB565" s="69"/>
      <c r="AC565" s="69"/>
      <c r="AD565" s="69"/>
      <c r="AE565" s="69"/>
      <c r="AF565" s="69"/>
      <c r="AG565" s="69"/>
      <c r="AK565" s="23"/>
      <c r="BG565" s="78"/>
      <c r="BI565" s="27" t="s">
        <v>11</v>
      </c>
      <c r="BJ565" s="2" t="s">
        <v>12</v>
      </c>
      <c r="BK565" s="2">
        <v>1</v>
      </c>
      <c r="BL565" s="2">
        <v>2</v>
      </c>
      <c r="BM565" s="2">
        <v>0</v>
      </c>
    </row>
    <row r="566" spans="1:98">
      <c r="D566" s="117" t="s">
        <v>13</v>
      </c>
      <c r="E566" s="118"/>
      <c r="F566" s="118"/>
      <c r="G566" s="118"/>
      <c r="H566" s="118"/>
      <c r="I566" s="119"/>
      <c r="J566" s="148">
        <f>BI566</f>
        <v>97.500595096405618</v>
      </c>
      <c r="K566" s="148"/>
      <c r="L566" s="148"/>
      <c r="M566" s="148"/>
      <c r="N566" s="148">
        <f>BJ566</f>
        <v>96.36363636363636</v>
      </c>
      <c r="O566" s="148"/>
      <c r="P566" s="148"/>
      <c r="Q566" s="148"/>
      <c r="R566" s="148">
        <f>BK566</f>
        <v>96.36363636363636</v>
      </c>
      <c r="S566" s="148"/>
      <c r="T566" s="148"/>
      <c r="U566" s="148"/>
      <c r="V566" s="148">
        <f>BL566</f>
        <v>3.6363636363636362</v>
      </c>
      <c r="W566" s="148"/>
      <c r="X566" s="148"/>
      <c r="Y566" s="148"/>
      <c r="Z566" s="148">
        <f>BM566</f>
        <v>0</v>
      </c>
      <c r="AA566" s="148"/>
      <c r="AB566" s="148"/>
      <c r="AC566" s="148"/>
      <c r="AD566" s="28"/>
      <c r="AE566" s="28"/>
      <c r="AF566" s="28"/>
      <c r="AG566" s="28"/>
      <c r="BG566" s="78">
        <v>89</v>
      </c>
      <c r="BH566" s="2" t="s">
        <v>14</v>
      </c>
      <c r="BI566" s="29">
        <v>97.500595096405618</v>
      </c>
      <c r="BJ566" s="29">
        <f>BK566</f>
        <v>96.36363636363636</v>
      </c>
      <c r="BK566" s="29">
        <v>96.36363636363636</v>
      </c>
      <c r="BL566" s="29">
        <v>3.6363636363636362</v>
      </c>
      <c r="BM566" s="29">
        <v>0</v>
      </c>
    </row>
    <row r="567" spans="1:98">
      <c r="D567" s="108" t="s">
        <v>15</v>
      </c>
      <c r="E567" s="109"/>
      <c r="F567" s="109"/>
      <c r="G567" s="109"/>
      <c r="H567" s="109"/>
      <c r="I567" s="110"/>
      <c r="J567" s="157">
        <f>BI567</f>
        <v>97.212230215827333</v>
      </c>
      <c r="K567" s="157"/>
      <c r="L567" s="157"/>
      <c r="M567" s="157"/>
      <c r="N567" s="157">
        <f>BJ567</f>
        <v>98.214285714285708</v>
      </c>
      <c r="O567" s="157"/>
      <c r="P567" s="157"/>
      <c r="Q567" s="157"/>
      <c r="R567" s="157">
        <f>BK567</f>
        <v>98.214285714285708</v>
      </c>
      <c r="S567" s="157"/>
      <c r="T567" s="157"/>
      <c r="U567" s="157"/>
      <c r="V567" s="157">
        <f>BL567</f>
        <v>1.7857142857142856</v>
      </c>
      <c r="W567" s="157"/>
      <c r="X567" s="157"/>
      <c r="Y567" s="157"/>
      <c r="Z567" s="157">
        <f>BM567</f>
        <v>0</v>
      </c>
      <c r="AA567" s="157"/>
      <c r="AB567" s="157"/>
      <c r="AC567" s="157"/>
      <c r="AD567" s="28"/>
      <c r="AE567" s="28"/>
      <c r="AF567" s="28"/>
      <c r="AG567" s="28"/>
      <c r="BH567" s="2" t="s">
        <v>16</v>
      </c>
      <c r="BI567" s="29">
        <v>97.212230215827333</v>
      </c>
      <c r="BJ567" s="29">
        <v>98.214285714285708</v>
      </c>
      <c r="BK567" s="29">
        <v>98.214285714285708</v>
      </c>
      <c r="BL567" s="29">
        <v>1.7857142857142856</v>
      </c>
      <c r="BM567" s="29">
        <v>0</v>
      </c>
    </row>
    <row r="568" spans="1:98">
      <c r="D568" s="44"/>
      <c r="E568" s="45"/>
      <c r="F568" s="45"/>
      <c r="G568" s="45"/>
      <c r="H568" s="45"/>
      <c r="I568" s="45"/>
      <c r="J568" s="28"/>
      <c r="K568" s="28"/>
      <c r="L568" s="28"/>
      <c r="M568" s="28"/>
      <c r="N568" s="28"/>
      <c r="O568" s="28"/>
      <c r="P568" s="28"/>
      <c r="Q568" s="28"/>
      <c r="R568" s="28"/>
      <c r="S568" s="28"/>
      <c r="T568" s="28"/>
      <c r="U568" s="28"/>
      <c r="V568" s="28"/>
      <c r="W568" s="28"/>
      <c r="X568" s="28"/>
      <c r="Y568" s="28"/>
      <c r="Z568" s="28"/>
      <c r="AA568" s="28"/>
      <c r="AB568" s="28"/>
      <c r="AC568" s="28"/>
      <c r="AD568" s="28"/>
      <c r="AE568" s="28"/>
      <c r="AF568" s="28"/>
      <c r="AG568" s="28"/>
      <c r="BI568" s="29"/>
      <c r="BJ568" s="29"/>
      <c r="BK568" s="29"/>
      <c r="BL568" s="29"/>
      <c r="BM568" s="29"/>
    </row>
    <row r="569" spans="1:98">
      <c r="D569" s="44"/>
      <c r="E569" s="45"/>
      <c r="F569" s="45"/>
      <c r="G569" s="45"/>
      <c r="H569" s="45"/>
      <c r="I569" s="45"/>
      <c r="J569" s="28"/>
      <c r="K569" s="28"/>
      <c r="L569" s="28"/>
      <c r="M569" s="28"/>
      <c r="N569" s="28"/>
      <c r="O569" s="28"/>
      <c r="P569" s="28"/>
      <c r="Q569" s="28"/>
      <c r="R569" s="28"/>
      <c r="S569" s="28"/>
      <c r="T569" s="28"/>
      <c r="U569" s="28"/>
      <c r="V569" s="28"/>
      <c r="W569" s="28"/>
      <c r="X569" s="28"/>
      <c r="Y569" s="28"/>
      <c r="Z569" s="28"/>
      <c r="AA569" s="28"/>
      <c r="AB569" s="28"/>
      <c r="AC569" s="28"/>
      <c r="AD569" s="28"/>
      <c r="AE569" s="28"/>
      <c r="AF569" s="28"/>
      <c r="AG569" s="28"/>
      <c r="BI569" s="29"/>
      <c r="BJ569" s="29"/>
      <c r="BK569" s="29"/>
      <c r="BL569" s="29"/>
      <c r="BM569" s="29"/>
    </row>
    <row r="570" spans="1:98">
      <c r="D570" s="44"/>
      <c r="E570" s="45"/>
      <c r="F570" s="45"/>
      <c r="G570" s="45"/>
      <c r="H570" s="45"/>
      <c r="I570" s="45"/>
      <c r="J570" s="28"/>
      <c r="K570" s="28"/>
      <c r="L570" s="28"/>
      <c r="M570" s="28"/>
      <c r="N570" s="28"/>
      <c r="O570" s="28"/>
      <c r="P570" s="28"/>
      <c r="Q570" s="28"/>
      <c r="R570" s="28"/>
      <c r="S570" s="28"/>
      <c r="T570" s="28"/>
      <c r="U570" s="28"/>
      <c r="V570" s="28"/>
      <c r="W570" s="28"/>
      <c r="X570" s="28"/>
      <c r="Y570" s="28"/>
      <c r="Z570" s="28"/>
      <c r="AA570" s="28"/>
      <c r="AB570" s="28"/>
      <c r="AC570" s="28"/>
      <c r="AD570" s="28"/>
      <c r="AE570" s="28"/>
      <c r="AF570" s="28"/>
      <c r="AG570" s="28"/>
      <c r="BI570" s="29"/>
      <c r="BJ570" s="29"/>
      <c r="BK570" s="29"/>
      <c r="BL570" s="29"/>
      <c r="BM570" s="29"/>
    </row>
    <row r="571" spans="1:98" ht="14.25" thickBot="1">
      <c r="A571" s="61"/>
      <c r="B571" s="62"/>
      <c r="C571" s="63" t="s">
        <v>69</v>
      </c>
      <c r="D571" s="64"/>
      <c r="E571" s="62"/>
      <c r="F571" s="62"/>
      <c r="G571" s="62"/>
      <c r="H571" s="62"/>
      <c r="I571" s="62"/>
      <c r="J571" s="62"/>
      <c r="K571" s="62"/>
      <c r="L571" s="62"/>
      <c r="M571" s="62"/>
      <c r="N571" s="62"/>
      <c r="O571" s="62"/>
      <c r="P571" s="62"/>
      <c r="Q571" s="62"/>
      <c r="R571" s="62"/>
      <c r="S571" s="62"/>
      <c r="T571" s="62"/>
      <c r="U571" s="62"/>
      <c r="V571" s="62"/>
      <c r="W571" s="62"/>
      <c r="X571" s="62"/>
      <c r="Y571" s="62"/>
      <c r="Z571" s="62"/>
      <c r="AA571" s="62"/>
      <c r="AB571" s="62"/>
      <c r="AC571" s="62"/>
      <c r="AD571" s="62"/>
      <c r="AE571" s="62"/>
      <c r="AF571" s="62"/>
      <c r="AG571" s="62"/>
      <c r="AH571" s="62"/>
      <c r="AI571" s="62"/>
      <c r="AJ571" s="62"/>
      <c r="AK571" s="62"/>
      <c r="AL571" s="62"/>
      <c r="AM571" s="62"/>
      <c r="AN571" s="62"/>
      <c r="AO571" s="62"/>
      <c r="AP571" s="62"/>
      <c r="AQ571" s="62"/>
      <c r="AR571" s="62"/>
      <c r="AS571" s="62"/>
      <c r="AT571" s="62"/>
      <c r="AU571" s="62"/>
      <c r="AV571" s="62"/>
      <c r="AW571" s="62"/>
      <c r="AX571" s="62"/>
      <c r="AY571" s="62"/>
      <c r="AZ571" s="62"/>
      <c r="BA571" s="62"/>
      <c r="BB571" s="62"/>
      <c r="BC571" s="62"/>
      <c r="BD571" s="62"/>
      <c r="BE571" s="62"/>
      <c r="BF571" s="62"/>
      <c r="BG571" s="62"/>
      <c r="BH571" s="62"/>
      <c r="BI571" s="62"/>
      <c r="BJ571" s="62"/>
      <c r="BK571" s="62"/>
      <c r="BL571" s="62"/>
      <c r="BM571" s="62"/>
      <c r="BN571" s="61"/>
      <c r="BO571" s="61"/>
      <c r="BP571" s="61"/>
      <c r="BQ571" s="61"/>
      <c r="BR571" s="61"/>
      <c r="BS571" s="61"/>
      <c r="BT571" s="61"/>
      <c r="BU571" s="61"/>
      <c r="BV571" s="61"/>
      <c r="BW571" s="61"/>
      <c r="BX571" s="61"/>
      <c r="BY571" s="61"/>
      <c r="BZ571" s="61"/>
      <c r="CA571" s="61"/>
      <c r="CB571" s="61"/>
      <c r="CC571" s="61"/>
      <c r="CD571" s="61"/>
      <c r="CE571" s="61"/>
      <c r="CF571" s="61"/>
      <c r="CG571" s="61"/>
      <c r="CH571" s="61"/>
      <c r="CI571" s="61"/>
      <c r="CJ571" s="61"/>
      <c r="CK571" s="61"/>
      <c r="CL571" s="61"/>
      <c r="CM571" s="61"/>
      <c r="CN571" s="61"/>
      <c r="CO571" s="61"/>
      <c r="CP571" s="61"/>
      <c r="CQ571" s="61"/>
      <c r="CR571" s="61"/>
      <c r="CS571" s="61"/>
      <c r="CT571" s="61"/>
    </row>
    <row r="572" spans="1:98" ht="18.75" customHeight="1">
      <c r="A572" s="61"/>
      <c r="B572" s="65"/>
      <c r="C572" s="98" t="s">
        <v>186</v>
      </c>
      <c r="D572" s="99"/>
      <c r="E572" s="99"/>
      <c r="F572" s="99"/>
      <c r="G572" s="99"/>
      <c r="H572" s="99"/>
      <c r="I572" s="99"/>
      <c r="J572" s="99"/>
      <c r="K572" s="99"/>
      <c r="L572" s="99"/>
      <c r="M572" s="99"/>
      <c r="N572" s="99"/>
      <c r="O572" s="99"/>
      <c r="P572" s="99"/>
      <c r="Q572" s="99"/>
      <c r="R572" s="99"/>
      <c r="S572" s="99"/>
      <c r="T572" s="99"/>
      <c r="U572" s="99"/>
      <c r="V572" s="99"/>
      <c r="W572" s="99"/>
      <c r="X572" s="99"/>
      <c r="Y572" s="99"/>
      <c r="Z572" s="99"/>
      <c r="AA572" s="99"/>
      <c r="AB572" s="99"/>
      <c r="AC572" s="99"/>
      <c r="AD572" s="99"/>
      <c r="AE572" s="99"/>
      <c r="AF572" s="99"/>
      <c r="AG572" s="99"/>
      <c r="AH572" s="99"/>
      <c r="AI572" s="99"/>
      <c r="AJ572" s="99"/>
      <c r="AK572" s="99"/>
      <c r="AL572" s="99"/>
      <c r="AM572" s="99"/>
      <c r="AN572" s="99"/>
      <c r="AO572" s="99"/>
      <c r="AP572" s="99"/>
      <c r="AQ572" s="100"/>
      <c r="AR572" s="62"/>
      <c r="AS572" s="62"/>
      <c r="AT572" s="62"/>
      <c r="AU572" s="62"/>
      <c r="AV572" s="62"/>
      <c r="AW572" s="62"/>
      <c r="AX572" s="62"/>
      <c r="AY572" s="62"/>
      <c r="AZ572" s="62"/>
      <c r="BA572" s="62"/>
      <c r="BB572" s="62"/>
      <c r="BC572" s="62"/>
      <c r="BD572" s="62"/>
      <c r="BE572" s="62"/>
      <c r="BF572" s="62"/>
      <c r="BG572" s="62"/>
      <c r="BH572" s="62"/>
      <c r="BI572" s="62"/>
      <c r="BJ572" s="62"/>
      <c r="BK572" s="62"/>
      <c r="BL572" s="62"/>
      <c r="BM572" s="62"/>
      <c r="BN572" s="61"/>
      <c r="BO572" s="61"/>
      <c r="BP572" s="61"/>
      <c r="BQ572" s="61"/>
      <c r="BR572" s="61"/>
      <c r="BS572" s="61"/>
      <c r="BT572" s="61"/>
      <c r="BU572" s="61"/>
      <c r="BV572" s="61"/>
      <c r="BW572" s="61"/>
      <c r="BX572" s="61"/>
      <c r="BY572" s="61"/>
      <c r="BZ572" s="61"/>
      <c r="CA572" s="61"/>
      <c r="CB572" s="61"/>
      <c r="CC572" s="61"/>
      <c r="CD572" s="61"/>
      <c r="CE572" s="61"/>
      <c r="CF572" s="61"/>
      <c r="CG572" s="61"/>
      <c r="CH572" s="61"/>
      <c r="CI572" s="61"/>
      <c r="CJ572" s="61"/>
      <c r="CK572" s="61"/>
      <c r="CL572" s="61"/>
      <c r="CM572" s="61"/>
      <c r="CN572" s="61"/>
      <c r="CO572" s="61"/>
      <c r="CP572" s="61"/>
      <c r="CQ572" s="61"/>
      <c r="CR572" s="61"/>
      <c r="CS572" s="61"/>
      <c r="CT572" s="61"/>
    </row>
    <row r="573" spans="1:98" ht="18.75" customHeight="1">
      <c r="A573" s="61"/>
      <c r="B573" s="65"/>
      <c r="C573" s="101"/>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c r="AA573" s="102"/>
      <c r="AB573" s="102"/>
      <c r="AC573" s="102"/>
      <c r="AD573" s="102"/>
      <c r="AE573" s="102"/>
      <c r="AF573" s="102"/>
      <c r="AG573" s="102"/>
      <c r="AH573" s="102"/>
      <c r="AI573" s="102"/>
      <c r="AJ573" s="102"/>
      <c r="AK573" s="102"/>
      <c r="AL573" s="102"/>
      <c r="AM573" s="102"/>
      <c r="AN573" s="102"/>
      <c r="AO573" s="102"/>
      <c r="AP573" s="102"/>
      <c r="AQ573" s="103"/>
      <c r="AR573" s="62"/>
      <c r="AS573" s="62"/>
      <c r="AT573" s="62"/>
      <c r="AU573" s="62"/>
      <c r="AV573" s="62"/>
      <c r="AW573" s="62"/>
      <c r="AX573" s="62"/>
      <c r="AY573" s="62"/>
      <c r="AZ573" s="62"/>
      <c r="BA573" s="62"/>
      <c r="BB573" s="62"/>
      <c r="BC573" s="62"/>
      <c r="BD573" s="62"/>
      <c r="BE573" s="62"/>
      <c r="BF573" s="62"/>
      <c r="BG573" s="62"/>
      <c r="BH573" s="62"/>
      <c r="BI573" s="62"/>
      <c r="BJ573" s="62"/>
      <c r="BK573" s="62"/>
      <c r="BL573" s="62"/>
      <c r="BM573" s="62"/>
      <c r="BN573" s="61"/>
      <c r="BO573" s="61"/>
      <c r="BP573" s="61"/>
      <c r="BQ573" s="61"/>
      <c r="BR573" s="61"/>
      <c r="BS573" s="61"/>
      <c r="BT573" s="61"/>
      <c r="BU573" s="61"/>
      <c r="BV573" s="61"/>
      <c r="BW573" s="61"/>
      <c r="BX573" s="61"/>
      <c r="BY573" s="61"/>
      <c r="BZ573" s="61"/>
      <c r="CA573" s="61"/>
      <c r="CB573" s="61"/>
      <c r="CC573" s="61"/>
      <c r="CD573" s="61"/>
      <c r="CE573" s="61"/>
      <c r="CF573" s="61"/>
      <c r="CG573" s="61"/>
      <c r="CH573" s="61"/>
      <c r="CI573" s="61"/>
      <c r="CJ573" s="61"/>
      <c r="CK573" s="61"/>
      <c r="CL573" s="61"/>
      <c r="CM573" s="61"/>
      <c r="CN573" s="61"/>
      <c r="CO573" s="61"/>
      <c r="CP573" s="61"/>
      <c r="CQ573" s="61"/>
      <c r="CR573" s="61"/>
      <c r="CS573" s="61"/>
      <c r="CT573" s="61"/>
    </row>
    <row r="574" spans="1:98" ht="18.75" customHeight="1">
      <c r="A574" s="61"/>
      <c r="B574" s="65"/>
      <c r="C574" s="101"/>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c r="AA574" s="102"/>
      <c r="AB574" s="102"/>
      <c r="AC574" s="102"/>
      <c r="AD574" s="102"/>
      <c r="AE574" s="102"/>
      <c r="AF574" s="102"/>
      <c r="AG574" s="102"/>
      <c r="AH574" s="102"/>
      <c r="AI574" s="102"/>
      <c r="AJ574" s="102"/>
      <c r="AK574" s="102"/>
      <c r="AL574" s="102"/>
      <c r="AM574" s="102"/>
      <c r="AN574" s="102"/>
      <c r="AO574" s="102"/>
      <c r="AP574" s="102"/>
      <c r="AQ574" s="103"/>
      <c r="AR574" s="62"/>
      <c r="AS574" s="62"/>
      <c r="AT574" s="62"/>
      <c r="AU574" s="62"/>
      <c r="AV574" s="62"/>
      <c r="AW574" s="62"/>
      <c r="AX574" s="62"/>
      <c r="AY574" s="62"/>
      <c r="AZ574" s="62"/>
      <c r="BA574" s="62"/>
      <c r="BB574" s="62"/>
      <c r="BC574" s="62"/>
      <c r="BD574" s="62"/>
      <c r="BE574" s="62"/>
      <c r="BF574" s="62"/>
      <c r="BG574" s="62"/>
      <c r="BH574" s="62"/>
      <c r="BI574" s="62"/>
      <c r="BJ574" s="62"/>
      <c r="BK574" s="62"/>
      <c r="BL574" s="62"/>
      <c r="BM574" s="62"/>
      <c r="BN574" s="61"/>
      <c r="BO574" s="61"/>
      <c r="BP574" s="61"/>
      <c r="BQ574" s="61"/>
      <c r="BR574" s="61"/>
      <c r="BS574" s="61"/>
      <c r="BT574" s="61"/>
      <c r="BU574" s="61"/>
      <c r="BV574" s="61"/>
      <c r="BW574" s="61"/>
      <c r="BX574" s="61"/>
      <c r="BY574" s="61"/>
      <c r="BZ574" s="61"/>
      <c r="CA574" s="61"/>
      <c r="CB574" s="61"/>
      <c r="CC574" s="61"/>
      <c r="CD574" s="61"/>
      <c r="CE574" s="61"/>
      <c r="CF574" s="61"/>
      <c r="CG574" s="61"/>
      <c r="CH574" s="61"/>
      <c r="CI574" s="61"/>
      <c r="CJ574" s="61"/>
      <c r="CK574" s="61"/>
      <c r="CL574" s="61"/>
      <c r="CM574" s="61"/>
      <c r="CN574" s="61"/>
      <c r="CO574" s="61"/>
      <c r="CP574" s="61"/>
      <c r="CQ574" s="61"/>
      <c r="CR574" s="61"/>
      <c r="CS574" s="61"/>
      <c r="CT574" s="61"/>
    </row>
    <row r="575" spans="1:98" ht="18.75" customHeight="1">
      <c r="A575" s="61"/>
      <c r="B575" s="61"/>
      <c r="C575" s="101"/>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c r="AA575" s="102"/>
      <c r="AB575" s="102"/>
      <c r="AC575" s="102"/>
      <c r="AD575" s="102"/>
      <c r="AE575" s="102"/>
      <c r="AF575" s="102"/>
      <c r="AG575" s="102"/>
      <c r="AH575" s="102"/>
      <c r="AI575" s="102"/>
      <c r="AJ575" s="102"/>
      <c r="AK575" s="102"/>
      <c r="AL575" s="102"/>
      <c r="AM575" s="102"/>
      <c r="AN575" s="102"/>
      <c r="AO575" s="102"/>
      <c r="AP575" s="102"/>
      <c r="AQ575" s="103"/>
      <c r="AR575" s="61"/>
      <c r="AS575" s="61"/>
      <c r="AT575" s="61"/>
      <c r="AU575" s="61"/>
      <c r="AV575" s="61"/>
      <c r="AW575" s="61"/>
      <c r="AX575" s="61"/>
      <c r="AY575" s="61"/>
      <c r="AZ575" s="61"/>
      <c r="BA575" s="61"/>
      <c r="BB575" s="61"/>
      <c r="BC575" s="61"/>
      <c r="BD575" s="61"/>
      <c r="BE575" s="61"/>
      <c r="BF575" s="61"/>
      <c r="BG575" s="61"/>
      <c r="BH575" s="61"/>
      <c r="BI575" s="61"/>
      <c r="BJ575" s="61"/>
      <c r="BK575" s="61"/>
      <c r="BL575" s="61"/>
      <c r="BM575" s="61"/>
      <c r="BN575" s="61"/>
      <c r="BO575" s="61"/>
      <c r="BP575" s="61"/>
      <c r="BQ575" s="61"/>
      <c r="BR575" s="61"/>
      <c r="BS575" s="61"/>
      <c r="BT575" s="61"/>
      <c r="BU575" s="61"/>
      <c r="BV575" s="61"/>
      <c r="BW575" s="61"/>
      <c r="BX575" s="61"/>
      <c r="BY575" s="61"/>
      <c r="BZ575" s="61"/>
      <c r="CA575" s="61"/>
      <c r="CB575" s="61"/>
      <c r="CC575" s="61"/>
      <c r="CD575" s="61"/>
      <c r="CE575" s="61"/>
      <c r="CF575" s="61"/>
      <c r="CG575" s="61"/>
      <c r="CH575" s="61"/>
      <c r="CI575" s="61"/>
      <c r="CJ575" s="61"/>
      <c r="CK575" s="61"/>
      <c r="CL575" s="61"/>
      <c r="CM575" s="61"/>
      <c r="CN575" s="61"/>
      <c r="CO575" s="61"/>
      <c r="CP575" s="61"/>
      <c r="CQ575" s="61"/>
      <c r="CR575" s="61"/>
      <c r="CS575" s="61"/>
      <c r="CT575" s="61"/>
    </row>
    <row r="576" spans="1:98" ht="18.75" customHeight="1">
      <c r="A576" s="61"/>
      <c r="B576" s="61"/>
      <c r="C576" s="101"/>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c r="AA576" s="102"/>
      <c r="AB576" s="102"/>
      <c r="AC576" s="102"/>
      <c r="AD576" s="102"/>
      <c r="AE576" s="102"/>
      <c r="AF576" s="102"/>
      <c r="AG576" s="102"/>
      <c r="AH576" s="102"/>
      <c r="AI576" s="102"/>
      <c r="AJ576" s="102"/>
      <c r="AK576" s="102"/>
      <c r="AL576" s="102"/>
      <c r="AM576" s="102"/>
      <c r="AN576" s="102"/>
      <c r="AO576" s="102"/>
      <c r="AP576" s="102"/>
      <c r="AQ576" s="103"/>
      <c r="AR576" s="61"/>
      <c r="AS576" s="61"/>
      <c r="AT576" s="61"/>
      <c r="AU576" s="61"/>
      <c r="AV576" s="61"/>
      <c r="AW576" s="61"/>
      <c r="AX576" s="61"/>
      <c r="AY576" s="61"/>
      <c r="AZ576" s="61"/>
      <c r="BA576" s="61"/>
      <c r="BB576" s="61"/>
      <c r="BC576" s="61"/>
      <c r="BD576" s="61"/>
      <c r="BE576" s="61"/>
      <c r="BF576" s="61"/>
      <c r="BG576" s="61"/>
      <c r="BH576" s="61"/>
      <c r="BI576" s="61"/>
      <c r="BJ576" s="61"/>
      <c r="BK576" s="61"/>
      <c r="BL576" s="61"/>
      <c r="BM576" s="61"/>
      <c r="BN576" s="61"/>
      <c r="BO576" s="61"/>
      <c r="BP576" s="61"/>
      <c r="BQ576" s="61"/>
      <c r="BR576" s="61"/>
      <c r="BS576" s="61"/>
      <c r="BT576" s="61"/>
      <c r="BU576" s="61"/>
      <c r="BV576" s="61"/>
      <c r="BW576" s="61"/>
      <c r="BX576" s="61"/>
      <c r="BY576" s="61"/>
      <c r="BZ576" s="61"/>
      <c r="CA576" s="61"/>
      <c r="CB576" s="61"/>
      <c r="CC576" s="61"/>
      <c r="CD576" s="61"/>
      <c r="CE576" s="61"/>
      <c r="CF576" s="61"/>
      <c r="CG576" s="61"/>
      <c r="CH576" s="61"/>
      <c r="CI576" s="61"/>
      <c r="CJ576" s="61"/>
      <c r="CK576" s="61"/>
      <c r="CL576" s="61"/>
      <c r="CM576" s="61"/>
      <c r="CN576" s="61"/>
      <c r="CO576" s="61"/>
      <c r="CP576" s="61"/>
      <c r="CQ576" s="61"/>
      <c r="CR576" s="61"/>
      <c r="CS576" s="61"/>
      <c r="CT576" s="61"/>
    </row>
    <row r="577" spans="1:98" ht="18.75" customHeight="1">
      <c r="A577" s="61"/>
      <c r="B577" s="61"/>
      <c r="C577" s="101"/>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c r="AA577" s="102"/>
      <c r="AB577" s="102"/>
      <c r="AC577" s="102"/>
      <c r="AD577" s="102"/>
      <c r="AE577" s="102"/>
      <c r="AF577" s="102"/>
      <c r="AG577" s="102"/>
      <c r="AH577" s="102"/>
      <c r="AI577" s="102"/>
      <c r="AJ577" s="102"/>
      <c r="AK577" s="102"/>
      <c r="AL577" s="102"/>
      <c r="AM577" s="102"/>
      <c r="AN577" s="102"/>
      <c r="AO577" s="102"/>
      <c r="AP577" s="102"/>
      <c r="AQ577" s="103"/>
      <c r="AR577" s="61"/>
      <c r="AS577" s="61"/>
      <c r="AT577" s="61"/>
      <c r="AU577" s="61"/>
      <c r="AV577" s="61"/>
      <c r="AW577" s="61"/>
      <c r="AX577" s="61"/>
      <c r="AY577" s="61"/>
      <c r="AZ577" s="61"/>
      <c r="BA577" s="61"/>
      <c r="BB577" s="61"/>
      <c r="BC577" s="61"/>
      <c r="BD577" s="61"/>
      <c r="BE577" s="61"/>
      <c r="BF577" s="61"/>
      <c r="BG577" s="61"/>
      <c r="BH577" s="61"/>
      <c r="BI577" s="61"/>
      <c r="BJ577" s="61"/>
      <c r="BK577" s="61"/>
      <c r="BL577" s="61"/>
      <c r="BM577" s="61"/>
      <c r="BN577" s="61"/>
      <c r="BO577" s="61"/>
      <c r="BP577" s="61"/>
      <c r="BQ577" s="61"/>
      <c r="BR577" s="61"/>
      <c r="BS577" s="61"/>
      <c r="BT577" s="61"/>
      <c r="BU577" s="61"/>
      <c r="BV577" s="61"/>
      <c r="BW577" s="61"/>
      <c r="BX577" s="61"/>
      <c r="BY577" s="61"/>
      <c r="BZ577" s="61"/>
      <c r="CA577" s="61"/>
      <c r="CB577" s="61"/>
      <c r="CC577" s="61"/>
      <c r="CD577" s="61"/>
      <c r="CE577" s="61"/>
      <c r="CF577" s="61"/>
      <c r="CG577" s="61"/>
      <c r="CH577" s="61"/>
      <c r="CI577" s="61"/>
      <c r="CJ577" s="61"/>
      <c r="CK577" s="61"/>
      <c r="CL577" s="61"/>
      <c r="CM577" s="61"/>
      <c r="CN577" s="61"/>
      <c r="CO577" s="61"/>
      <c r="CP577" s="61"/>
      <c r="CQ577" s="61"/>
      <c r="CR577" s="61"/>
      <c r="CS577" s="61"/>
      <c r="CT577" s="61"/>
    </row>
    <row r="578" spans="1:98" ht="18.75" customHeight="1">
      <c r="A578" s="61"/>
      <c r="B578" s="61"/>
      <c r="C578" s="101"/>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c r="AA578" s="102"/>
      <c r="AB578" s="102"/>
      <c r="AC578" s="102"/>
      <c r="AD578" s="102"/>
      <c r="AE578" s="102"/>
      <c r="AF578" s="102"/>
      <c r="AG578" s="102"/>
      <c r="AH578" s="102"/>
      <c r="AI578" s="102"/>
      <c r="AJ578" s="102"/>
      <c r="AK578" s="102"/>
      <c r="AL578" s="102"/>
      <c r="AM578" s="102"/>
      <c r="AN578" s="102"/>
      <c r="AO578" s="102"/>
      <c r="AP578" s="102"/>
      <c r="AQ578" s="103"/>
      <c r="AR578" s="61"/>
      <c r="AS578" s="61"/>
      <c r="AT578" s="61"/>
      <c r="AU578" s="61"/>
      <c r="AV578" s="61"/>
      <c r="AW578" s="61"/>
      <c r="AX578" s="61"/>
      <c r="AY578" s="61"/>
      <c r="AZ578" s="61"/>
      <c r="BA578" s="61"/>
      <c r="BB578" s="61"/>
      <c r="BC578" s="61"/>
      <c r="BD578" s="61"/>
      <c r="BE578" s="61"/>
      <c r="BF578" s="61"/>
      <c r="BG578" s="61"/>
      <c r="BH578" s="61"/>
      <c r="BI578" s="61"/>
      <c r="BJ578" s="61"/>
      <c r="BK578" s="61"/>
      <c r="BL578" s="61"/>
      <c r="BM578" s="61"/>
      <c r="BN578" s="61"/>
      <c r="BO578" s="61"/>
      <c r="BP578" s="61"/>
      <c r="BQ578" s="61"/>
      <c r="BR578" s="61"/>
      <c r="BS578" s="61"/>
      <c r="BT578" s="61"/>
      <c r="BU578" s="61"/>
      <c r="BV578" s="61"/>
      <c r="BW578" s="61"/>
      <c r="BX578" s="61"/>
      <c r="BY578" s="61"/>
      <c r="BZ578" s="61"/>
      <c r="CA578" s="61"/>
      <c r="CB578" s="61"/>
      <c r="CC578" s="61"/>
      <c r="CD578" s="61"/>
      <c r="CE578" s="61"/>
      <c r="CF578" s="61"/>
      <c r="CG578" s="61"/>
      <c r="CH578" s="61"/>
      <c r="CI578" s="61"/>
      <c r="CJ578" s="61"/>
      <c r="CK578" s="61"/>
      <c r="CL578" s="61"/>
      <c r="CM578" s="61"/>
      <c r="CN578" s="61"/>
      <c r="CO578" s="61"/>
      <c r="CP578" s="61"/>
      <c r="CQ578" s="61"/>
      <c r="CR578" s="61"/>
      <c r="CS578" s="61"/>
      <c r="CT578" s="61"/>
    </row>
    <row r="579" spans="1:98" ht="18.75" customHeight="1">
      <c r="A579" s="61"/>
      <c r="B579" s="61"/>
      <c r="C579" s="101"/>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c r="AA579" s="102"/>
      <c r="AB579" s="102"/>
      <c r="AC579" s="102"/>
      <c r="AD579" s="102"/>
      <c r="AE579" s="102"/>
      <c r="AF579" s="102"/>
      <c r="AG579" s="102"/>
      <c r="AH579" s="102"/>
      <c r="AI579" s="102"/>
      <c r="AJ579" s="102"/>
      <c r="AK579" s="102"/>
      <c r="AL579" s="102"/>
      <c r="AM579" s="102"/>
      <c r="AN579" s="102"/>
      <c r="AO579" s="102"/>
      <c r="AP579" s="102"/>
      <c r="AQ579" s="103"/>
      <c r="AR579" s="61"/>
      <c r="AS579" s="61"/>
      <c r="AT579" s="61"/>
      <c r="AU579" s="61"/>
      <c r="AV579" s="61"/>
      <c r="AW579" s="61"/>
      <c r="AX579" s="61"/>
      <c r="AY579" s="61"/>
      <c r="AZ579" s="61"/>
      <c r="BA579" s="61"/>
      <c r="BB579" s="61"/>
      <c r="BC579" s="61"/>
      <c r="BD579" s="61"/>
      <c r="BE579" s="61"/>
      <c r="BF579" s="61"/>
      <c r="BG579" s="61"/>
      <c r="BH579" s="61"/>
      <c r="BI579" s="61"/>
      <c r="BJ579" s="61"/>
      <c r="BK579" s="61"/>
      <c r="BL579" s="61"/>
      <c r="BM579" s="61"/>
      <c r="BN579" s="61"/>
      <c r="BO579" s="61"/>
      <c r="BP579" s="61"/>
      <c r="BQ579" s="61"/>
      <c r="BR579" s="61"/>
      <c r="BS579" s="61"/>
      <c r="BT579" s="61"/>
      <c r="BU579" s="61"/>
      <c r="BV579" s="61"/>
      <c r="BW579" s="61"/>
      <c r="BX579" s="61"/>
      <c r="BY579" s="61"/>
      <c r="BZ579" s="61"/>
      <c r="CA579" s="61"/>
      <c r="CB579" s="61"/>
      <c r="CC579" s="61"/>
      <c r="CD579" s="61"/>
      <c r="CE579" s="61"/>
      <c r="CF579" s="61"/>
      <c r="CG579" s="61"/>
      <c r="CH579" s="61"/>
      <c r="CI579" s="61"/>
      <c r="CJ579" s="61"/>
      <c r="CK579" s="61"/>
      <c r="CL579" s="61"/>
      <c r="CM579" s="61"/>
      <c r="CN579" s="61"/>
      <c r="CO579" s="61"/>
      <c r="CP579" s="61"/>
      <c r="CQ579" s="61"/>
      <c r="CR579" s="61"/>
      <c r="CS579" s="61"/>
      <c r="CT579" s="61"/>
    </row>
    <row r="580" spans="1:98" ht="18.75" customHeight="1">
      <c r="A580" s="61"/>
      <c r="B580" s="61"/>
      <c r="C580" s="101"/>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c r="AA580" s="102"/>
      <c r="AB580" s="102"/>
      <c r="AC580" s="102"/>
      <c r="AD580" s="102"/>
      <c r="AE580" s="102"/>
      <c r="AF580" s="102"/>
      <c r="AG580" s="102"/>
      <c r="AH580" s="102"/>
      <c r="AI580" s="102"/>
      <c r="AJ580" s="102"/>
      <c r="AK580" s="102"/>
      <c r="AL580" s="102"/>
      <c r="AM580" s="102"/>
      <c r="AN580" s="102"/>
      <c r="AO580" s="102"/>
      <c r="AP580" s="102"/>
      <c r="AQ580" s="103"/>
      <c r="AR580" s="61"/>
      <c r="AS580" s="61"/>
      <c r="AT580" s="61"/>
      <c r="AU580" s="61"/>
      <c r="AV580" s="61"/>
      <c r="AW580" s="61"/>
      <c r="AX580" s="61"/>
      <c r="AY580" s="61"/>
      <c r="AZ580" s="61"/>
      <c r="BA580" s="61"/>
      <c r="BB580" s="61"/>
      <c r="BC580" s="61"/>
      <c r="BD580" s="61"/>
      <c r="BE580" s="61"/>
      <c r="BF580" s="61"/>
      <c r="BG580" s="61"/>
      <c r="BH580" s="61"/>
      <c r="BI580" s="61"/>
      <c r="BJ580" s="61"/>
      <c r="BK580" s="61"/>
      <c r="BL580" s="61"/>
      <c r="BM580" s="61"/>
      <c r="BN580" s="61"/>
      <c r="BO580" s="61"/>
      <c r="BP580" s="61"/>
      <c r="BQ580" s="61"/>
      <c r="BR580" s="61"/>
      <c r="BS580" s="61"/>
      <c r="BT580" s="61"/>
      <c r="BU580" s="61"/>
      <c r="BV580" s="61"/>
      <c r="BW580" s="61"/>
      <c r="BX580" s="61"/>
      <c r="BY580" s="61"/>
      <c r="BZ580" s="61"/>
      <c r="CA580" s="61"/>
      <c r="CB580" s="61"/>
      <c r="CC580" s="61"/>
      <c r="CD580" s="61"/>
      <c r="CE580" s="61"/>
      <c r="CF580" s="61"/>
      <c r="CG580" s="61"/>
      <c r="CH580" s="61"/>
      <c r="CI580" s="61"/>
      <c r="CJ580" s="61"/>
      <c r="CK580" s="61"/>
      <c r="CL580" s="61"/>
      <c r="CM580" s="61"/>
      <c r="CN580" s="61"/>
      <c r="CO580" s="61"/>
      <c r="CP580" s="61"/>
      <c r="CQ580" s="61"/>
      <c r="CR580" s="61"/>
      <c r="CS580" s="61"/>
      <c r="CT580" s="61"/>
    </row>
    <row r="581" spans="1:98" ht="18.75" customHeight="1">
      <c r="A581" s="61"/>
      <c r="B581" s="61"/>
      <c r="C581" s="101"/>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c r="AA581" s="102"/>
      <c r="AB581" s="102"/>
      <c r="AC581" s="102"/>
      <c r="AD581" s="102"/>
      <c r="AE581" s="102"/>
      <c r="AF581" s="102"/>
      <c r="AG581" s="102"/>
      <c r="AH581" s="102"/>
      <c r="AI581" s="102"/>
      <c r="AJ581" s="102"/>
      <c r="AK581" s="102"/>
      <c r="AL581" s="102"/>
      <c r="AM581" s="102"/>
      <c r="AN581" s="102"/>
      <c r="AO581" s="102"/>
      <c r="AP581" s="102"/>
      <c r="AQ581" s="103"/>
      <c r="AR581" s="61"/>
      <c r="AS581" s="61"/>
      <c r="AT581" s="61"/>
      <c r="AU581" s="61"/>
      <c r="AV581" s="61"/>
      <c r="AW581" s="61"/>
      <c r="AX581" s="61"/>
      <c r="AY581" s="61"/>
      <c r="AZ581" s="61"/>
      <c r="BA581" s="61"/>
      <c r="BB581" s="61"/>
      <c r="BC581" s="61"/>
      <c r="BD581" s="61"/>
      <c r="BE581" s="61"/>
      <c r="BF581" s="61"/>
      <c r="BG581" s="61"/>
      <c r="BH581" s="61"/>
      <c r="BI581" s="61"/>
      <c r="BJ581" s="61"/>
      <c r="BK581" s="61"/>
      <c r="BL581" s="61"/>
      <c r="BM581" s="61"/>
      <c r="BN581" s="61"/>
      <c r="BO581" s="61"/>
      <c r="BP581" s="61"/>
      <c r="BQ581" s="61"/>
      <c r="BR581" s="61"/>
      <c r="BS581" s="61"/>
      <c r="BT581" s="61"/>
      <c r="BU581" s="61"/>
      <c r="BV581" s="61"/>
      <c r="BW581" s="61"/>
      <c r="BX581" s="61"/>
      <c r="BY581" s="61"/>
      <c r="BZ581" s="61"/>
      <c r="CA581" s="61"/>
      <c r="CB581" s="61"/>
      <c r="CC581" s="61"/>
      <c r="CD581" s="61"/>
      <c r="CE581" s="61"/>
      <c r="CF581" s="61"/>
      <c r="CG581" s="61"/>
      <c r="CH581" s="61"/>
      <c r="CI581" s="61"/>
      <c r="CJ581" s="61"/>
      <c r="CK581" s="61"/>
      <c r="CL581" s="61"/>
      <c r="CM581" s="61"/>
      <c r="CN581" s="61"/>
      <c r="CO581" s="61"/>
      <c r="CP581" s="61"/>
      <c r="CQ581" s="61"/>
      <c r="CR581" s="61"/>
      <c r="CS581" s="61"/>
      <c r="CT581" s="61"/>
    </row>
    <row r="582" spans="1:98" ht="18.75" customHeight="1" thickBot="1">
      <c r="A582" s="61"/>
      <c r="B582" s="61"/>
      <c r="C582" s="104"/>
      <c r="D582" s="105"/>
      <c r="E582" s="105"/>
      <c r="F582" s="105"/>
      <c r="G582" s="105"/>
      <c r="H582" s="105"/>
      <c r="I582" s="105"/>
      <c r="J582" s="105"/>
      <c r="K582" s="105"/>
      <c r="L582" s="105"/>
      <c r="M582" s="105"/>
      <c r="N582" s="105"/>
      <c r="O582" s="105"/>
      <c r="P582" s="105"/>
      <c r="Q582" s="105"/>
      <c r="R582" s="105"/>
      <c r="S582" s="105"/>
      <c r="T582" s="105"/>
      <c r="U582" s="105"/>
      <c r="V582" s="105"/>
      <c r="W582" s="105"/>
      <c r="X582" s="105"/>
      <c r="Y582" s="105"/>
      <c r="Z582" s="105"/>
      <c r="AA582" s="105"/>
      <c r="AB582" s="105"/>
      <c r="AC582" s="105"/>
      <c r="AD582" s="105"/>
      <c r="AE582" s="105"/>
      <c r="AF582" s="105"/>
      <c r="AG582" s="105"/>
      <c r="AH582" s="105"/>
      <c r="AI582" s="105"/>
      <c r="AJ582" s="105"/>
      <c r="AK582" s="105"/>
      <c r="AL582" s="105"/>
      <c r="AM582" s="105"/>
      <c r="AN582" s="105"/>
      <c r="AO582" s="105"/>
      <c r="AP582" s="105"/>
      <c r="AQ582" s="106"/>
      <c r="AR582" s="61"/>
      <c r="AS582" s="61"/>
      <c r="AT582" s="61"/>
      <c r="AU582" s="61"/>
      <c r="AV582" s="61"/>
      <c r="AW582" s="61"/>
      <c r="AX582" s="61"/>
      <c r="AY582" s="61"/>
      <c r="AZ582" s="61"/>
      <c r="BA582" s="61"/>
      <c r="BB582" s="61"/>
      <c r="BC582" s="61"/>
      <c r="BD582" s="61"/>
      <c r="BE582" s="61"/>
      <c r="BF582" s="61"/>
      <c r="BG582" s="61"/>
      <c r="BH582" s="61"/>
      <c r="BI582" s="61"/>
      <c r="BJ582" s="61"/>
      <c r="BK582" s="61"/>
      <c r="BL582" s="61"/>
      <c r="BM582" s="61"/>
      <c r="BN582" s="61"/>
      <c r="BO582" s="61"/>
      <c r="BP582" s="61"/>
      <c r="BQ582" s="61"/>
      <c r="BR582" s="61"/>
      <c r="BS582" s="61"/>
      <c r="BT582" s="61"/>
      <c r="BU582" s="61"/>
      <c r="BV582" s="61"/>
      <c r="BW582" s="61"/>
      <c r="BX582" s="61"/>
      <c r="BY582" s="61"/>
      <c r="BZ582" s="61"/>
      <c r="CA582" s="61"/>
      <c r="CB582" s="61"/>
      <c r="CC582" s="61"/>
      <c r="CD582" s="61"/>
      <c r="CE582" s="61"/>
      <c r="CF582" s="61"/>
      <c r="CG582" s="61"/>
      <c r="CH582" s="61"/>
      <c r="CI582" s="61"/>
      <c r="CJ582" s="61"/>
      <c r="CK582" s="61"/>
      <c r="CL582" s="61"/>
      <c r="CM582" s="61"/>
      <c r="CN582" s="61"/>
      <c r="CO582" s="61"/>
      <c r="CP582" s="61"/>
      <c r="CQ582" s="61"/>
      <c r="CR582" s="61"/>
      <c r="CS582" s="61"/>
      <c r="CT582" s="61"/>
    </row>
  </sheetData>
  <mergeCells count="1984">
    <mergeCell ref="D567:I567"/>
    <mergeCell ref="J567:M567"/>
    <mergeCell ref="N567:Q567"/>
    <mergeCell ref="R567:U567"/>
    <mergeCell ref="V567:Y567"/>
    <mergeCell ref="Z567:AC567"/>
    <mergeCell ref="D566:I566"/>
    <mergeCell ref="J566:M566"/>
    <mergeCell ref="N566:Q566"/>
    <mergeCell ref="R566:U566"/>
    <mergeCell ref="V566:Y566"/>
    <mergeCell ref="Z566:AC566"/>
    <mergeCell ref="D564:I564"/>
    <mergeCell ref="J564:M564"/>
    <mergeCell ref="N564:Q564"/>
    <mergeCell ref="R564:U564"/>
    <mergeCell ref="V564:Y564"/>
    <mergeCell ref="Z564:AC564"/>
    <mergeCell ref="D563:I563"/>
    <mergeCell ref="J563:M563"/>
    <mergeCell ref="N563:Q563"/>
    <mergeCell ref="R563:U563"/>
    <mergeCell ref="V563:Y563"/>
    <mergeCell ref="Z563:AC563"/>
    <mergeCell ref="D561:I561"/>
    <mergeCell ref="J561:M561"/>
    <mergeCell ref="N561:Q561"/>
    <mergeCell ref="R561:U561"/>
    <mergeCell ref="V561:Y561"/>
    <mergeCell ref="Z561:AC561"/>
    <mergeCell ref="Z558:AC558"/>
    <mergeCell ref="R559:U559"/>
    <mergeCell ref="V559:Y559"/>
    <mergeCell ref="Z559:AC559"/>
    <mergeCell ref="D560:I560"/>
    <mergeCell ref="J560:M560"/>
    <mergeCell ref="N560:Q560"/>
    <mergeCell ref="R560:U560"/>
    <mergeCell ref="V560:Y560"/>
    <mergeCell ref="Z560:AC560"/>
    <mergeCell ref="B556:C556"/>
    <mergeCell ref="D558:I559"/>
    <mergeCell ref="J558:M559"/>
    <mergeCell ref="N558:Q559"/>
    <mergeCell ref="R558:U558"/>
    <mergeCell ref="V558:Y558"/>
    <mergeCell ref="D554:I554"/>
    <mergeCell ref="J554:M554"/>
    <mergeCell ref="N554:Q554"/>
    <mergeCell ref="R554:U554"/>
    <mergeCell ref="V554:Y554"/>
    <mergeCell ref="Z554:AC554"/>
    <mergeCell ref="D553:I553"/>
    <mergeCell ref="J553:M553"/>
    <mergeCell ref="N553:Q553"/>
    <mergeCell ref="R553:U553"/>
    <mergeCell ref="V553:Y553"/>
    <mergeCell ref="Z553:AC553"/>
    <mergeCell ref="D551:I551"/>
    <mergeCell ref="J551:M551"/>
    <mergeCell ref="N551:Q551"/>
    <mergeCell ref="R551:U551"/>
    <mergeCell ref="V551:Y551"/>
    <mergeCell ref="Z551:AC551"/>
    <mergeCell ref="D550:I550"/>
    <mergeCell ref="J550:M550"/>
    <mergeCell ref="N550:Q550"/>
    <mergeCell ref="R550:U550"/>
    <mergeCell ref="V550:Y550"/>
    <mergeCell ref="Z550:AC550"/>
    <mergeCell ref="D548:I548"/>
    <mergeCell ref="J548:M548"/>
    <mergeCell ref="N548:Q548"/>
    <mergeCell ref="R548:U548"/>
    <mergeCell ref="V548:Y548"/>
    <mergeCell ref="Z548:AC548"/>
    <mergeCell ref="Z545:AC545"/>
    <mergeCell ref="R546:U546"/>
    <mergeCell ref="V546:Y546"/>
    <mergeCell ref="Z546:AC546"/>
    <mergeCell ref="D547:I547"/>
    <mergeCell ref="J547:M547"/>
    <mergeCell ref="N547:Q547"/>
    <mergeCell ref="R547:U547"/>
    <mergeCell ref="V547:Y547"/>
    <mergeCell ref="Z547:AC547"/>
    <mergeCell ref="B543:C545"/>
    <mergeCell ref="D545:I546"/>
    <mergeCell ref="J545:M546"/>
    <mergeCell ref="N545:Q546"/>
    <mergeCell ref="R545:U545"/>
    <mergeCell ref="V545:Y545"/>
    <mergeCell ref="D540:I540"/>
    <mergeCell ref="J540:M540"/>
    <mergeCell ref="N540:Q540"/>
    <mergeCell ref="R540:U540"/>
    <mergeCell ref="V540:Y540"/>
    <mergeCell ref="Z540:AC540"/>
    <mergeCell ref="D539:I539"/>
    <mergeCell ref="J539:M539"/>
    <mergeCell ref="N539:Q539"/>
    <mergeCell ref="R539:U539"/>
    <mergeCell ref="V539:Y539"/>
    <mergeCell ref="Z539:AC539"/>
    <mergeCell ref="D537:I537"/>
    <mergeCell ref="J537:M537"/>
    <mergeCell ref="N537:Q537"/>
    <mergeCell ref="R537:U537"/>
    <mergeCell ref="V537:Y537"/>
    <mergeCell ref="Z537:AC537"/>
    <mergeCell ref="D536:I536"/>
    <mergeCell ref="J536:M536"/>
    <mergeCell ref="N536:Q536"/>
    <mergeCell ref="R536:U536"/>
    <mergeCell ref="V536:Y536"/>
    <mergeCell ref="Z536:AC536"/>
    <mergeCell ref="D534:I534"/>
    <mergeCell ref="J534:M534"/>
    <mergeCell ref="N534:Q534"/>
    <mergeCell ref="R534:U534"/>
    <mergeCell ref="V534:Y534"/>
    <mergeCell ref="Z534:AC534"/>
    <mergeCell ref="D533:I533"/>
    <mergeCell ref="J533:M533"/>
    <mergeCell ref="N533:Q533"/>
    <mergeCell ref="R533:U533"/>
    <mergeCell ref="V533:Y533"/>
    <mergeCell ref="Z533:AC533"/>
    <mergeCell ref="D531:I531"/>
    <mergeCell ref="J531:M531"/>
    <mergeCell ref="N531:Q531"/>
    <mergeCell ref="R531:U531"/>
    <mergeCell ref="V531:Y531"/>
    <mergeCell ref="Z531:AC531"/>
    <mergeCell ref="D530:I530"/>
    <mergeCell ref="J530:M530"/>
    <mergeCell ref="N530:Q530"/>
    <mergeCell ref="R530:U530"/>
    <mergeCell ref="V530:Y530"/>
    <mergeCell ref="Z530:AC530"/>
    <mergeCell ref="D528:I528"/>
    <mergeCell ref="J528:M528"/>
    <mergeCell ref="N528:Q528"/>
    <mergeCell ref="R528:U528"/>
    <mergeCell ref="V528:Y528"/>
    <mergeCell ref="Z528:AC528"/>
    <mergeCell ref="D527:I527"/>
    <mergeCell ref="J527:M527"/>
    <mergeCell ref="N527:Q527"/>
    <mergeCell ref="R527:U527"/>
    <mergeCell ref="V527:Y527"/>
    <mergeCell ref="Z527:AC527"/>
    <mergeCell ref="D525:I525"/>
    <mergeCell ref="J525:M525"/>
    <mergeCell ref="N525:Q525"/>
    <mergeCell ref="R525:U525"/>
    <mergeCell ref="V525:Y525"/>
    <mergeCell ref="Z525:AC525"/>
    <mergeCell ref="D524:I524"/>
    <mergeCell ref="J524:M524"/>
    <mergeCell ref="N524:Q524"/>
    <mergeCell ref="R524:U524"/>
    <mergeCell ref="V524:Y524"/>
    <mergeCell ref="Z524:AC524"/>
    <mergeCell ref="Z521:AC521"/>
    <mergeCell ref="D522:I522"/>
    <mergeCell ref="J522:M522"/>
    <mergeCell ref="N522:Q522"/>
    <mergeCell ref="R522:U522"/>
    <mergeCell ref="V522:Y522"/>
    <mergeCell ref="Z522:AC522"/>
    <mergeCell ref="B520:C520"/>
    <mergeCell ref="D521:I521"/>
    <mergeCell ref="J521:M521"/>
    <mergeCell ref="N521:Q521"/>
    <mergeCell ref="R521:U521"/>
    <mergeCell ref="V521:Y521"/>
    <mergeCell ref="Z518:AC518"/>
    <mergeCell ref="D519:I519"/>
    <mergeCell ref="J519:M519"/>
    <mergeCell ref="N519:Q519"/>
    <mergeCell ref="R519:U519"/>
    <mergeCell ref="V519:Y519"/>
    <mergeCell ref="Z519:AC519"/>
    <mergeCell ref="B517:C517"/>
    <mergeCell ref="D518:I518"/>
    <mergeCell ref="J518:M518"/>
    <mergeCell ref="N518:Q518"/>
    <mergeCell ref="R518:U518"/>
    <mergeCell ref="V518:Y518"/>
    <mergeCell ref="D516:I516"/>
    <mergeCell ref="J516:M516"/>
    <mergeCell ref="N516:Q516"/>
    <mergeCell ref="R516:U516"/>
    <mergeCell ref="V516:Y516"/>
    <mergeCell ref="Z516:AC516"/>
    <mergeCell ref="Z513:AC513"/>
    <mergeCell ref="R514:U514"/>
    <mergeCell ref="V514:Y514"/>
    <mergeCell ref="Z514:AC514"/>
    <mergeCell ref="D515:I515"/>
    <mergeCell ref="J515:M515"/>
    <mergeCell ref="N515:Q515"/>
    <mergeCell ref="R515:U515"/>
    <mergeCell ref="V515:Y515"/>
    <mergeCell ref="Z515:AC515"/>
    <mergeCell ref="B511:C512"/>
    <mergeCell ref="D513:I514"/>
    <mergeCell ref="J513:M514"/>
    <mergeCell ref="N513:Q514"/>
    <mergeCell ref="R513:U513"/>
    <mergeCell ref="V513:Y513"/>
    <mergeCell ref="D509:I509"/>
    <mergeCell ref="J509:M509"/>
    <mergeCell ref="N509:Q509"/>
    <mergeCell ref="R509:U509"/>
    <mergeCell ref="V509:Y509"/>
    <mergeCell ref="Z509:AC509"/>
    <mergeCell ref="B498:C499"/>
    <mergeCell ref="D500:I501"/>
    <mergeCell ref="J500:M501"/>
    <mergeCell ref="N500:Q501"/>
    <mergeCell ref="R500:U500"/>
    <mergeCell ref="V500:Y500"/>
    <mergeCell ref="Z500:AC500"/>
    <mergeCell ref="D508:I508"/>
    <mergeCell ref="J508:M508"/>
    <mergeCell ref="N508:Q508"/>
    <mergeCell ref="R508:U508"/>
    <mergeCell ref="V508:Y508"/>
    <mergeCell ref="Z508:AC508"/>
    <mergeCell ref="D506:I506"/>
    <mergeCell ref="J506:M506"/>
    <mergeCell ref="N506:Q506"/>
    <mergeCell ref="R506:U506"/>
    <mergeCell ref="V506:Y506"/>
    <mergeCell ref="Z506:AC506"/>
    <mergeCell ref="D505:I505"/>
    <mergeCell ref="J505:M505"/>
    <mergeCell ref="N505:Q505"/>
    <mergeCell ref="R505:U505"/>
    <mergeCell ref="V505:Y505"/>
    <mergeCell ref="Z505:AC505"/>
    <mergeCell ref="V485:Y485"/>
    <mergeCell ref="Z485:AC485"/>
    <mergeCell ref="D503:I503"/>
    <mergeCell ref="J503:M503"/>
    <mergeCell ref="N503:Q503"/>
    <mergeCell ref="R503:U503"/>
    <mergeCell ref="V503:Y503"/>
    <mergeCell ref="Z503:AC503"/>
    <mergeCell ref="R501:U501"/>
    <mergeCell ref="V501:Y501"/>
    <mergeCell ref="Z501:AC501"/>
    <mergeCell ref="D502:I502"/>
    <mergeCell ref="J502:M502"/>
    <mergeCell ref="N502:Q502"/>
    <mergeCell ref="R502:U502"/>
    <mergeCell ref="V502:Y502"/>
    <mergeCell ref="Z502:AC502"/>
    <mergeCell ref="AH483:AK483"/>
    <mergeCell ref="D484:E485"/>
    <mergeCell ref="F484:I484"/>
    <mergeCell ref="J484:M484"/>
    <mergeCell ref="N484:Q484"/>
    <mergeCell ref="R484:U484"/>
    <mergeCell ref="V484:Y484"/>
    <mergeCell ref="Z484:AC484"/>
    <mergeCell ref="AD484:AG484"/>
    <mergeCell ref="AH484:AK484"/>
    <mergeCell ref="Z482:AC482"/>
    <mergeCell ref="AD482:AG482"/>
    <mergeCell ref="AH482:AK482"/>
    <mergeCell ref="F483:I483"/>
    <mergeCell ref="J483:M483"/>
    <mergeCell ref="N483:Q483"/>
    <mergeCell ref="R483:U483"/>
    <mergeCell ref="V483:Y483"/>
    <mergeCell ref="Z483:AC483"/>
    <mergeCell ref="AD483:AG483"/>
    <mergeCell ref="D482:E483"/>
    <mergeCell ref="F482:I482"/>
    <mergeCell ref="J482:M482"/>
    <mergeCell ref="N482:Q482"/>
    <mergeCell ref="R482:U482"/>
    <mergeCell ref="V482:Y482"/>
    <mergeCell ref="AD485:AG485"/>
    <mergeCell ref="AH485:AK485"/>
    <mergeCell ref="F485:I485"/>
    <mergeCell ref="J485:M485"/>
    <mergeCell ref="N485:Q485"/>
    <mergeCell ref="R485:U485"/>
    <mergeCell ref="AD480:AG480"/>
    <mergeCell ref="AH480:AK480"/>
    <mergeCell ref="J481:M481"/>
    <mergeCell ref="N481:Q481"/>
    <mergeCell ref="R481:U481"/>
    <mergeCell ref="V481:Y481"/>
    <mergeCell ref="Z481:AC481"/>
    <mergeCell ref="AD481:AG481"/>
    <mergeCell ref="AH481:AK481"/>
    <mergeCell ref="D480:I481"/>
    <mergeCell ref="J480:M480"/>
    <mergeCell ref="N480:Q480"/>
    <mergeCell ref="R480:U480"/>
    <mergeCell ref="V480:Y480"/>
    <mergeCell ref="Z480:AC480"/>
    <mergeCell ref="AH477:AK477"/>
    <mergeCell ref="F478:I478"/>
    <mergeCell ref="J478:M478"/>
    <mergeCell ref="N478:Q478"/>
    <mergeCell ref="R478:U478"/>
    <mergeCell ref="V478:Y478"/>
    <mergeCell ref="Z478:AC478"/>
    <mergeCell ref="AD478:AG478"/>
    <mergeCell ref="AH478:AK478"/>
    <mergeCell ref="AD476:AG476"/>
    <mergeCell ref="AH476:AK476"/>
    <mergeCell ref="D477:E478"/>
    <mergeCell ref="F477:I477"/>
    <mergeCell ref="J477:M477"/>
    <mergeCell ref="N477:Q477"/>
    <mergeCell ref="R477:U477"/>
    <mergeCell ref="V477:Y477"/>
    <mergeCell ref="Z477:AC477"/>
    <mergeCell ref="AD477:AG477"/>
    <mergeCell ref="F476:I476"/>
    <mergeCell ref="J476:M476"/>
    <mergeCell ref="N476:Q476"/>
    <mergeCell ref="R476:U476"/>
    <mergeCell ref="V476:Y476"/>
    <mergeCell ref="Z476:AC476"/>
    <mergeCell ref="AH474:AK474"/>
    <mergeCell ref="D475:E476"/>
    <mergeCell ref="F475:I475"/>
    <mergeCell ref="J475:M475"/>
    <mergeCell ref="N475:Q475"/>
    <mergeCell ref="R475:U475"/>
    <mergeCell ref="V475:Y475"/>
    <mergeCell ref="Z475:AC475"/>
    <mergeCell ref="AD475:AG475"/>
    <mergeCell ref="AH475:AK475"/>
    <mergeCell ref="J474:M474"/>
    <mergeCell ref="N474:Q474"/>
    <mergeCell ref="R474:U474"/>
    <mergeCell ref="V474:Y474"/>
    <mergeCell ref="Z474:AC474"/>
    <mergeCell ref="AD474:AG474"/>
    <mergeCell ref="B470:C472"/>
    <mergeCell ref="D470:AP471"/>
    <mergeCell ref="D473:I474"/>
    <mergeCell ref="J473:M473"/>
    <mergeCell ref="N473:Q473"/>
    <mergeCell ref="R473:U473"/>
    <mergeCell ref="V473:Y473"/>
    <mergeCell ref="Z473:AC473"/>
    <mergeCell ref="AD473:AG473"/>
    <mergeCell ref="AH473:AK473"/>
    <mergeCell ref="D468:I468"/>
    <mergeCell ref="J468:M468"/>
    <mergeCell ref="N468:Q468"/>
    <mergeCell ref="R468:U468"/>
    <mergeCell ref="V468:Y468"/>
    <mergeCell ref="Z468:AC468"/>
    <mergeCell ref="D467:I467"/>
    <mergeCell ref="J467:M467"/>
    <mergeCell ref="N467:Q467"/>
    <mergeCell ref="R467:U467"/>
    <mergeCell ref="V467:Y467"/>
    <mergeCell ref="Z467:AC467"/>
    <mergeCell ref="D463:AP464"/>
    <mergeCell ref="D465:I466"/>
    <mergeCell ref="J465:M466"/>
    <mergeCell ref="N465:Q466"/>
    <mergeCell ref="R465:U465"/>
    <mergeCell ref="V465:Y465"/>
    <mergeCell ref="Z465:AC465"/>
    <mergeCell ref="R466:U466"/>
    <mergeCell ref="V466:Y466"/>
    <mergeCell ref="Z466:AC466"/>
    <mergeCell ref="D462:I462"/>
    <mergeCell ref="J462:M462"/>
    <mergeCell ref="N462:Q462"/>
    <mergeCell ref="R462:U462"/>
    <mergeCell ref="V462:Y462"/>
    <mergeCell ref="Z462:AC462"/>
    <mergeCell ref="D461:I461"/>
    <mergeCell ref="J461:M461"/>
    <mergeCell ref="N461:Q461"/>
    <mergeCell ref="R461:U461"/>
    <mergeCell ref="V461:Y461"/>
    <mergeCell ref="Z461:AC461"/>
    <mergeCell ref="D459:I460"/>
    <mergeCell ref="J459:M460"/>
    <mergeCell ref="N459:Q460"/>
    <mergeCell ref="R459:U459"/>
    <mergeCell ref="V459:Y459"/>
    <mergeCell ref="Z459:AC459"/>
    <mergeCell ref="R460:U460"/>
    <mergeCell ref="V460:Y460"/>
    <mergeCell ref="Z460:AC460"/>
    <mergeCell ref="D457:I457"/>
    <mergeCell ref="J457:M457"/>
    <mergeCell ref="N457:Q457"/>
    <mergeCell ref="R457:U457"/>
    <mergeCell ref="V457:Y457"/>
    <mergeCell ref="Z457:AC457"/>
    <mergeCell ref="D456:I456"/>
    <mergeCell ref="J456:M456"/>
    <mergeCell ref="N456:Q456"/>
    <mergeCell ref="R456:U456"/>
    <mergeCell ref="V456:Y456"/>
    <mergeCell ref="Z456:AC456"/>
    <mergeCell ref="B442:C443"/>
    <mergeCell ref="D444:I445"/>
    <mergeCell ref="J444:M444"/>
    <mergeCell ref="N444:Q444"/>
    <mergeCell ref="R444:U444"/>
    <mergeCell ref="V444:Y444"/>
    <mergeCell ref="Z444:AC444"/>
    <mergeCell ref="J445:M445"/>
    <mergeCell ref="N445:Q445"/>
    <mergeCell ref="D454:I455"/>
    <mergeCell ref="J454:M455"/>
    <mergeCell ref="N454:Q455"/>
    <mergeCell ref="R454:U454"/>
    <mergeCell ref="V454:Y454"/>
    <mergeCell ref="Z454:AC454"/>
    <mergeCell ref="R455:U455"/>
    <mergeCell ref="V455:Y455"/>
    <mergeCell ref="Z455:AC455"/>
    <mergeCell ref="Z448:AC448"/>
    <mergeCell ref="F449:I449"/>
    <mergeCell ref="J449:M449"/>
    <mergeCell ref="N449:Q449"/>
    <mergeCell ref="R449:U449"/>
    <mergeCell ref="V449:Y449"/>
    <mergeCell ref="Z449:AC449"/>
    <mergeCell ref="D448:E449"/>
    <mergeCell ref="F448:I448"/>
    <mergeCell ref="J448:M448"/>
    <mergeCell ref="N448:Q448"/>
    <mergeCell ref="R448:U448"/>
    <mergeCell ref="V448:Y448"/>
    <mergeCell ref="D423:I423"/>
    <mergeCell ref="J423:M423"/>
    <mergeCell ref="N423:Q423"/>
    <mergeCell ref="R423:U423"/>
    <mergeCell ref="V423:Y423"/>
    <mergeCell ref="Z423:AC423"/>
    <mergeCell ref="D422:I422"/>
    <mergeCell ref="J422:M422"/>
    <mergeCell ref="N422:Q422"/>
    <mergeCell ref="R422:U422"/>
    <mergeCell ref="V422:Y422"/>
    <mergeCell ref="Z422:AC422"/>
    <mergeCell ref="F447:I447"/>
    <mergeCell ref="J447:M447"/>
    <mergeCell ref="N447:Q447"/>
    <mergeCell ref="R447:U447"/>
    <mergeCell ref="V447:Y447"/>
    <mergeCell ref="Z447:AC447"/>
    <mergeCell ref="R445:U445"/>
    <mergeCell ref="V445:Y445"/>
    <mergeCell ref="Z445:AC445"/>
    <mergeCell ref="D446:E447"/>
    <mergeCell ref="F446:I446"/>
    <mergeCell ref="J446:M446"/>
    <mergeCell ref="N446:Q446"/>
    <mergeCell ref="R446:U446"/>
    <mergeCell ref="V446:Y446"/>
    <mergeCell ref="Z446:AC446"/>
    <mergeCell ref="D420:I420"/>
    <mergeCell ref="J420:M420"/>
    <mergeCell ref="N420:Q420"/>
    <mergeCell ref="R420:U420"/>
    <mergeCell ref="V420:Y420"/>
    <mergeCell ref="Z420:AC420"/>
    <mergeCell ref="D419:I419"/>
    <mergeCell ref="J419:M419"/>
    <mergeCell ref="N419:Q419"/>
    <mergeCell ref="R419:U419"/>
    <mergeCell ref="V419:Y419"/>
    <mergeCell ref="Z419:AC419"/>
    <mergeCell ref="D417:I417"/>
    <mergeCell ref="J417:M417"/>
    <mergeCell ref="N417:Q417"/>
    <mergeCell ref="R417:U417"/>
    <mergeCell ref="V417:Y417"/>
    <mergeCell ref="Z417:AC417"/>
    <mergeCell ref="D416:I416"/>
    <mergeCell ref="J416:M416"/>
    <mergeCell ref="N416:Q416"/>
    <mergeCell ref="R416:U416"/>
    <mergeCell ref="V416:Y416"/>
    <mergeCell ref="Z416:AC416"/>
    <mergeCell ref="D414:I414"/>
    <mergeCell ref="J414:M414"/>
    <mergeCell ref="N414:Q414"/>
    <mergeCell ref="R414:U414"/>
    <mergeCell ref="V414:Y414"/>
    <mergeCell ref="Z414:AC414"/>
    <mergeCell ref="D413:I413"/>
    <mergeCell ref="J413:M413"/>
    <mergeCell ref="N413:Q413"/>
    <mergeCell ref="R413:U413"/>
    <mergeCell ref="V413:Y413"/>
    <mergeCell ref="Z413:AC413"/>
    <mergeCell ref="D411:I411"/>
    <mergeCell ref="J411:M411"/>
    <mergeCell ref="N411:Q411"/>
    <mergeCell ref="R411:U411"/>
    <mergeCell ref="V411:Y411"/>
    <mergeCell ref="Z411:AC411"/>
    <mergeCell ref="D410:I410"/>
    <mergeCell ref="J410:M410"/>
    <mergeCell ref="N410:Q410"/>
    <mergeCell ref="R410:U410"/>
    <mergeCell ref="V410:Y410"/>
    <mergeCell ref="Z410:AC410"/>
    <mergeCell ref="D408:I409"/>
    <mergeCell ref="J408:M409"/>
    <mergeCell ref="N408:Q409"/>
    <mergeCell ref="R408:U408"/>
    <mergeCell ref="V408:Y408"/>
    <mergeCell ref="Z408:AC408"/>
    <mergeCell ref="R409:U409"/>
    <mergeCell ref="V409:Y409"/>
    <mergeCell ref="Z409:AC409"/>
    <mergeCell ref="D404:I404"/>
    <mergeCell ref="J404:M404"/>
    <mergeCell ref="N404:Q404"/>
    <mergeCell ref="R404:U404"/>
    <mergeCell ref="V404:Y404"/>
    <mergeCell ref="Z404:AC404"/>
    <mergeCell ref="D403:I403"/>
    <mergeCell ref="J403:M403"/>
    <mergeCell ref="N403:Q403"/>
    <mergeCell ref="R403:U403"/>
    <mergeCell ref="V403:Y403"/>
    <mergeCell ref="Z403:AC403"/>
    <mergeCell ref="D401:I401"/>
    <mergeCell ref="J401:M401"/>
    <mergeCell ref="N401:Q401"/>
    <mergeCell ref="R401:U401"/>
    <mergeCell ref="V401:Y401"/>
    <mergeCell ref="Z401:AC401"/>
    <mergeCell ref="D400:I400"/>
    <mergeCell ref="J400:M400"/>
    <mergeCell ref="N400:Q400"/>
    <mergeCell ref="R400:U400"/>
    <mergeCell ref="V400:Y400"/>
    <mergeCell ref="Z400:AC400"/>
    <mergeCell ref="D398:I398"/>
    <mergeCell ref="J398:M398"/>
    <mergeCell ref="N398:Q398"/>
    <mergeCell ref="R398:U398"/>
    <mergeCell ref="V398:Y398"/>
    <mergeCell ref="Z398:AC398"/>
    <mergeCell ref="D397:I397"/>
    <mergeCell ref="J397:M397"/>
    <mergeCell ref="N397:Q397"/>
    <mergeCell ref="R397:U397"/>
    <mergeCell ref="V397:Y397"/>
    <mergeCell ref="Z397:AC397"/>
    <mergeCell ref="D395:I396"/>
    <mergeCell ref="J395:M396"/>
    <mergeCell ref="N395:Q396"/>
    <mergeCell ref="R395:U395"/>
    <mergeCell ref="V395:Y395"/>
    <mergeCell ref="Z395:AC395"/>
    <mergeCell ref="R396:U396"/>
    <mergeCell ref="V396:Y396"/>
    <mergeCell ref="Z396:AC396"/>
    <mergeCell ref="D390:I390"/>
    <mergeCell ref="J390:M390"/>
    <mergeCell ref="N390:Q390"/>
    <mergeCell ref="R390:U390"/>
    <mergeCell ref="V390:Y390"/>
    <mergeCell ref="Z390:AC390"/>
    <mergeCell ref="D389:I389"/>
    <mergeCell ref="J389:M389"/>
    <mergeCell ref="N389:Q389"/>
    <mergeCell ref="R389:U389"/>
    <mergeCell ref="V389:Y389"/>
    <mergeCell ref="Z389:AC389"/>
    <mergeCell ref="D387:I387"/>
    <mergeCell ref="J387:M387"/>
    <mergeCell ref="N387:Q387"/>
    <mergeCell ref="R387:U387"/>
    <mergeCell ref="V387:Y387"/>
    <mergeCell ref="Z387:AC387"/>
    <mergeCell ref="D386:I386"/>
    <mergeCell ref="J386:M386"/>
    <mergeCell ref="N386:Q386"/>
    <mergeCell ref="R386:U386"/>
    <mergeCell ref="V386:Y386"/>
    <mergeCell ref="Z386:AC386"/>
    <mergeCell ref="D384:I384"/>
    <mergeCell ref="J384:M384"/>
    <mergeCell ref="N384:Q384"/>
    <mergeCell ref="R384:U384"/>
    <mergeCell ref="V384:Y384"/>
    <mergeCell ref="Z384:AC384"/>
    <mergeCell ref="D383:I383"/>
    <mergeCell ref="J383:M383"/>
    <mergeCell ref="N383:Q383"/>
    <mergeCell ref="R383:U383"/>
    <mergeCell ref="V383:Y383"/>
    <mergeCell ref="Z383:AC383"/>
    <mergeCell ref="D381:I381"/>
    <mergeCell ref="J381:M381"/>
    <mergeCell ref="N381:Q381"/>
    <mergeCell ref="R381:U381"/>
    <mergeCell ref="V381:Y381"/>
    <mergeCell ref="Z381:AC381"/>
    <mergeCell ref="D380:I380"/>
    <mergeCell ref="J380:M380"/>
    <mergeCell ref="N380:Q380"/>
    <mergeCell ref="R380:U380"/>
    <mergeCell ref="V380:Y380"/>
    <mergeCell ref="Z380:AC380"/>
    <mergeCell ref="D378:I379"/>
    <mergeCell ref="J378:M379"/>
    <mergeCell ref="N378:Q379"/>
    <mergeCell ref="R378:U378"/>
    <mergeCell ref="V378:Y378"/>
    <mergeCell ref="Z378:AC378"/>
    <mergeCell ref="R379:U379"/>
    <mergeCell ref="V379:Y379"/>
    <mergeCell ref="Z379:AC379"/>
    <mergeCell ref="D374:I374"/>
    <mergeCell ref="J374:M374"/>
    <mergeCell ref="N374:Q374"/>
    <mergeCell ref="R374:U374"/>
    <mergeCell ref="V374:Y374"/>
    <mergeCell ref="Z374:AC374"/>
    <mergeCell ref="D373:I373"/>
    <mergeCell ref="J373:M373"/>
    <mergeCell ref="N373:Q373"/>
    <mergeCell ref="R373:U373"/>
    <mergeCell ref="V373:Y373"/>
    <mergeCell ref="Z373:AC373"/>
    <mergeCell ref="D371:I371"/>
    <mergeCell ref="J371:M371"/>
    <mergeCell ref="N371:Q371"/>
    <mergeCell ref="R371:U371"/>
    <mergeCell ref="V371:Y371"/>
    <mergeCell ref="Z371:AC371"/>
    <mergeCell ref="D370:I370"/>
    <mergeCell ref="J370:M370"/>
    <mergeCell ref="N370:Q370"/>
    <mergeCell ref="R370:U370"/>
    <mergeCell ref="V370:Y370"/>
    <mergeCell ref="Z370:AC370"/>
    <mergeCell ref="D368:I368"/>
    <mergeCell ref="J368:M368"/>
    <mergeCell ref="N368:Q368"/>
    <mergeCell ref="R368:U368"/>
    <mergeCell ref="V368:Y368"/>
    <mergeCell ref="Z368:AC368"/>
    <mergeCell ref="D367:I367"/>
    <mergeCell ref="J367:M367"/>
    <mergeCell ref="N367:Q367"/>
    <mergeCell ref="R367:U367"/>
    <mergeCell ref="V367:Y367"/>
    <mergeCell ref="Z367:AC367"/>
    <mergeCell ref="D365:I365"/>
    <mergeCell ref="J365:M365"/>
    <mergeCell ref="N365:Q365"/>
    <mergeCell ref="R365:U365"/>
    <mergeCell ref="V365:Y365"/>
    <mergeCell ref="Z365:AC365"/>
    <mergeCell ref="D364:I364"/>
    <mergeCell ref="J364:M364"/>
    <mergeCell ref="N364:Q364"/>
    <mergeCell ref="R364:U364"/>
    <mergeCell ref="V364:Y364"/>
    <mergeCell ref="Z364:AC364"/>
    <mergeCell ref="D362:I362"/>
    <mergeCell ref="J362:M362"/>
    <mergeCell ref="N362:Q362"/>
    <mergeCell ref="R362:U362"/>
    <mergeCell ref="V362:Y362"/>
    <mergeCell ref="Z362:AC362"/>
    <mergeCell ref="D361:I361"/>
    <mergeCell ref="J361:M361"/>
    <mergeCell ref="N361:Q361"/>
    <mergeCell ref="R361:U361"/>
    <mergeCell ref="V361:Y361"/>
    <mergeCell ref="Z361:AC361"/>
    <mergeCell ref="D359:I359"/>
    <mergeCell ref="J359:M359"/>
    <mergeCell ref="N359:Q359"/>
    <mergeCell ref="R359:U359"/>
    <mergeCell ref="V359:Y359"/>
    <mergeCell ref="Z359:AC359"/>
    <mergeCell ref="D358:I358"/>
    <mergeCell ref="J358:M358"/>
    <mergeCell ref="N358:Q358"/>
    <mergeCell ref="R358:U358"/>
    <mergeCell ref="V358:Y358"/>
    <mergeCell ref="Z358:AC358"/>
    <mergeCell ref="D356:I356"/>
    <mergeCell ref="J356:M356"/>
    <mergeCell ref="N356:Q356"/>
    <mergeCell ref="R356:U356"/>
    <mergeCell ref="V356:Y356"/>
    <mergeCell ref="Z356:AC356"/>
    <mergeCell ref="D355:I355"/>
    <mergeCell ref="J355:M355"/>
    <mergeCell ref="N355:Q355"/>
    <mergeCell ref="R355:U355"/>
    <mergeCell ref="V355:Y355"/>
    <mergeCell ref="Z355:AC355"/>
    <mergeCell ref="D353:I353"/>
    <mergeCell ref="J353:M353"/>
    <mergeCell ref="N353:Q353"/>
    <mergeCell ref="R353:U353"/>
    <mergeCell ref="V353:Y353"/>
    <mergeCell ref="Z353:AC353"/>
    <mergeCell ref="D352:I352"/>
    <mergeCell ref="J352:M352"/>
    <mergeCell ref="N352:Q352"/>
    <mergeCell ref="R352:U352"/>
    <mergeCell ref="V352:Y352"/>
    <mergeCell ref="Z352:AC352"/>
    <mergeCell ref="D350:I350"/>
    <mergeCell ref="J350:M350"/>
    <mergeCell ref="N350:Q350"/>
    <mergeCell ref="R350:U350"/>
    <mergeCell ref="V350:Y350"/>
    <mergeCell ref="Z350:AC350"/>
    <mergeCell ref="D349:I349"/>
    <mergeCell ref="J349:M349"/>
    <mergeCell ref="N349:Q349"/>
    <mergeCell ref="R349:U349"/>
    <mergeCell ref="V349:Y349"/>
    <mergeCell ref="Z349:AC349"/>
    <mergeCell ref="D347:I347"/>
    <mergeCell ref="J347:M347"/>
    <mergeCell ref="N347:Q347"/>
    <mergeCell ref="R347:U347"/>
    <mergeCell ref="V347:Y347"/>
    <mergeCell ref="Z347:AC347"/>
    <mergeCell ref="D346:I346"/>
    <mergeCell ref="J346:M346"/>
    <mergeCell ref="N346:Q346"/>
    <mergeCell ref="R346:U346"/>
    <mergeCell ref="V346:Y346"/>
    <mergeCell ref="Z346:AC346"/>
    <mergeCell ref="D344:I344"/>
    <mergeCell ref="J344:M344"/>
    <mergeCell ref="N344:Q344"/>
    <mergeCell ref="R344:U344"/>
    <mergeCell ref="V344:Y344"/>
    <mergeCell ref="Z344:AC344"/>
    <mergeCell ref="D343:I343"/>
    <mergeCell ref="J343:M343"/>
    <mergeCell ref="N343:Q343"/>
    <mergeCell ref="R343:U343"/>
    <mergeCell ref="V343:Y343"/>
    <mergeCell ref="Z343:AC343"/>
    <mergeCell ref="D341:I341"/>
    <mergeCell ref="J341:M341"/>
    <mergeCell ref="N341:Q341"/>
    <mergeCell ref="R341:U341"/>
    <mergeCell ref="V341:Y341"/>
    <mergeCell ref="Z341:AC341"/>
    <mergeCell ref="D340:I340"/>
    <mergeCell ref="J340:M340"/>
    <mergeCell ref="N340:Q340"/>
    <mergeCell ref="R340:U340"/>
    <mergeCell ref="V340:Y340"/>
    <mergeCell ref="Z340:AC340"/>
    <mergeCell ref="D338:I338"/>
    <mergeCell ref="J338:M338"/>
    <mergeCell ref="N338:Q338"/>
    <mergeCell ref="R338:U338"/>
    <mergeCell ref="V338:Y338"/>
    <mergeCell ref="Z338:AC338"/>
    <mergeCell ref="D337:I337"/>
    <mergeCell ref="J337:M337"/>
    <mergeCell ref="N337:Q337"/>
    <mergeCell ref="R337:U337"/>
    <mergeCell ref="V337:Y337"/>
    <mergeCell ref="Z337:AC337"/>
    <mergeCell ref="D335:I335"/>
    <mergeCell ref="J335:M335"/>
    <mergeCell ref="N335:Q335"/>
    <mergeCell ref="R335:U335"/>
    <mergeCell ref="V335:Y335"/>
    <mergeCell ref="Z335:AC335"/>
    <mergeCell ref="V333:Y333"/>
    <mergeCell ref="Z333:AC333"/>
    <mergeCell ref="D334:I334"/>
    <mergeCell ref="J334:M334"/>
    <mergeCell ref="N334:Q334"/>
    <mergeCell ref="R334:U334"/>
    <mergeCell ref="V334:Y334"/>
    <mergeCell ref="Z334:AC334"/>
    <mergeCell ref="AH323:AJ323"/>
    <mergeCell ref="AK323:AM323"/>
    <mergeCell ref="B330:C331"/>
    <mergeCell ref="D332:I333"/>
    <mergeCell ref="J332:M333"/>
    <mergeCell ref="N332:Q333"/>
    <mergeCell ref="R332:U332"/>
    <mergeCell ref="V332:Y332"/>
    <mergeCell ref="Z332:AC332"/>
    <mergeCell ref="R333:U333"/>
    <mergeCell ref="D322:E323"/>
    <mergeCell ref="AK322:AM322"/>
    <mergeCell ref="F323:I323"/>
    <mergeCell ref="J323:L323"/>
    <mergeCell ref="M323:O323"/>
    <mergeCell ref="P323:R323"/>
    <mergeCell ref="S323:U323"/>
    <mergeCell ref="V323:X323"/>
    <mergeCell ref="Y323:AA323"/>
    <mergeCell ref="AB323:AD323"/>
    <mergeCell ref="AE323:AG323"/>
    <mergeCell ref="S322:U322"/>
    <mergeCell ref="V322:X322"/>
    <mergeCell ref="Y322:AA322"/>
    <mergeCell ref="AB322:AD322"/>
    <mergeCell ref="AE322:AG322"/>
    <mergeCell ref="AH322:AJ322"/>
    <mergeCell ref="Y321:AA321"/>
    <mergeCell ref="AB321:AD321"/>
    <mergeCell ref="AE321:AG321"/>
    <mergeCell ref="AH321:AJ321"/>
    <mergeCell ref="AK321:AM321"/>
    <mergeCell ref="F322:I322"/>
    <mergeCell ref="J322:L322"/>
    <mergeCell ref="M322:O322"/>
    <mergeCell ref="P322:R322"/>
    <mergeCell ref="F321:I321"/>
    <mergeCell ref="J321:L321"/>
    <mergeCell ref="M321:O321"/>
    <mergeCell ref="P321:R321"/>
    <mergeCell ref="S321:U321"/>
    <mergeCell ref="V321:X321"/>
    <mergeCell ref="V320:X320"/>
    <mergeCell ref="Y320:AA320"/>
    <mergeCell ref="AB320:AD320"/>
    <mergeCell ref="AE320:AG320"/>
    <mergeCell ref="AH320:AJ320"/>
    <mergeCell ref="AK320:AM320"/>
    <mergeCell ref="AB319:AD319"/>
    <mergeCell ref="AE319:AG319"/>
    <mergeCell ref="AH319:AJ319"/>
    <mergeCell ref="AK319:AM319"/>
    <mergeCell ref="D320:E321"/>
    <mergeCell ref="F320:I320"/>
    <mergeCell ref="J320:L320"/>
    <mergeCell ref="M320:O320"/>
    <mergeCell ref="P320:R320"/>
    <mergeCell ref="S320:U320"/>
    <mergeCell ref="J319:L319"/>
    <mergeCell ref="M319:O319"/>
    <mergeCell ref="P319:R319"/>
    <mergeCell ref="S319:U319"/>
    <mergeCell ref="V319:X319"/>
    <mergeCell ref="Y319:AA319"/>
    <mergeCell ref="V318:X318"/>
    <mergeCell ref="Y318:AA318"/>
    <mergeCell ref="AB318:AD318"/>
    <mergeCell ref="AE318:AG318"/>
    <mergeCell ref="AH318:AJ318"/>
    <mergeCell ref="AK318:AM318"/>
    <mergeCell ref="V316:X316"/>
    <mergeCell ref="Y316:AA316"/>
    <mergeCell ref="AB316:AD316"/>
    <mergeCell ref="AE316:AG316"/>
    <mergeCell ref="AH316:AJ316"/>
    <mergeCell ref="D318:I319"/>
    <mergeCell ref="J318:L318"/>
    <mergeCell ref="M318:O318"/>
    <mergeCell ref="P318:R318"/>
    <mergeCell ref="S318:U318"/>
    <mergeCell ref="V315:X315"/>
    <mergeCell ref="Y315:AA315"/>
    <mergeCell ref="AB315:AD315"/>
    <mergeCell ref="AE315:AG315"/>
    <mergeCell ref="AH315:AJ315"/>
    <mergeCell ref="F316:I316"/>
    <mergeCell ref="J316:L316"/>
    <mergeCell ref="M316:O316"/>
    <mergeCell ref="P316:R316"/>
    <mergeCell ref="S316:U316"/>
    <mergeCell ref="Y314:AA314"/>
    <mergeCell ref="AB314:AD314"/>
    <mergeCell ref="AE314:AG314"/>
    <mergeCell ref="AH314:AJ314"/>
    <mergeCell ref="D315:E316"/>
    <mergeCell ref="F315:I315"/>
    <mergeCell ref="J315:L315"/>
    <mergeCell ref="M315:O315"/>
    <mergeCell ref="P315:R315"/>
    <mergeCell ref="S315:U315"/>
    <mergeCell ref="Y313:AA313"/>
    <mergeCell ref="AB313:AD313"/>
    <mergeCell ref="AE313:AG313"/>
    <mergeCell ref="AH313:AJ313"/>
    <mergeCell ref="F314:I314"/>
    <mergeCell ref="J314:L314"/>
    <mergeCell ref="M314:O314"/>
    <mergeCell ref="P314:R314"/>
    <mergeCell ref="S314:U314"/>
    <mergeCell ref="V314:X314"/>
    <mergeCell ref="V302:X302"/>
    <mergeCell ref="Y302:AA302"/>
    <mergeCell ref="AB302:AD302"/>
    <mergeCell ref="AE302:AG302"/>
    <mergeCell ref="AH302:AJ302"/>
    <mergeCell ref="AK302:AM302"/>
    <mergeCell ref="D302:E303"/>
    <mergeCell ref="F302:I302"/>
    <mergeCell ref="J302:L302"/>
    <mergeCell ref="M302:O302"/>
    <mergeCell ref="P302:R302"/>
    <mergeCell ref="S302:U302"/>
    <mergeCell ref="AB312:AD312"/>
    <mergeCell ref="AE312:AG312"/>
    <mergeCell ref="AH312:AJ312"/>
    <mergeCell ref="D313:E314"/>
    <mergeCell ref="F313:I313"/>
    <mergeCell ref="J313:L313"/>
    <mergeCell ref="M313:O313"/>
    <mergeCell ref="P313:R313"/>
    <mergeCell ref="S313:U313"/>
    <mergeCell ref="V313:X313"/>
    <mergeCell ref="Y311:AA311"/>
    <mergeCell ref="AB311:AD311"/>
    <mergeCell ref="AE311:AG311"/>
    <mergeCell ref="AH311:AJ311"/>
    <mergeCell ref="J312:L312"/>
    <mergeCell ref="M312:O312"/>
    <mergeCell ref="P312:R312"/>
    <mergeCell ref="S312:U312"/>
    <mergeCell ref="V312:X312"/>
    <mergeCell ref="Y312:AA312"/>
    <mergeCell ref="AN301:AP301"/>
    <mergeCell ref="AE300:AG300"/>
    <mergeCell ref="AH300:AJ300"/>
    <mergeCell ref="AK300:AM300"/>
    <mergeCell ref="AN300:AP300"/>
    <mergeCell ref="F301:I301"/>
    <mergeCell ref="J301:L301"/>
    <mergeCell ref="M301:O301"/>
    <mergeCell ref="P301:R301"/>
    <mergeCell ref="S301:U301"/>
    <mergeCell ref="V301:X301"/>
    <mergeCell ref="AN299:AP299"/>
    <mergeCell ref="AH303:AJ303"/>
    <mergeCell ref="AK303:AM303"/>
    <mergeCell ref="AN303:AP303"/>
    <mergeCell ref="B309:C310"/>
    <mergeCell ref="D311:I312"/>
    <mergeCell ref="J311:L311"/>
    <mergeCell ref="M311:O311"/>
    <mergeCell ref="P311:R311"/>
    <mergeCell ref="S311:U311"/>
    <mergeCell ref="V311:X311"/>
    <mergeCell ref="AN302:AP302"/>
    <mergeCell ref="F303:I303"/>
    <mergeCell ref="J303:L303"/>
    <mergeCell ref="M303:O303"/>
    <mergeCell ref="P303:R303"/>
    <mergeCell ref="S303:U303"/>
    <mergeCell ref="V303:X303"/>
    <mergeCell ref="Y303:AA303"/>
    <mergeCell ref="AB303:AD303"/>
    <mergeCell ref="AE303:AG303"/>
    <mergeCell ref="D300:E301"/>
    <mergeCell ref="F300:I300"/>
    <mergeCell ref="J300:L300"/>
    <mergeCell ref="M300:O300"/>
    <mergeCell ref="P300:R300"/>
    <mergeCell ref="S300:U300"/>
    <mergeCell ref="V300:X300"/>
    <mergeCell ref="Y300:AA300"/>
    <mergeCell ref="AB300:AD300"/>
    <mergeCell ref="V299:X299"/>
    <mergeCell ref="Y299:AA299"/>
    <mergeCell ref="AB299:AD299"/>
    <mergeCell ref="AE299:AG299"/>
    <mergeCell ref="AH299:AJ299"/>
    <mergeCell ref="AK299:AM299"/>
    <mergeCell ref="Y298:AA298"/>
    <mergeCell ref="AB298:AD298"/>
    <mergeCell ref="AE298:AG298"/>
    <mergeCell ref="AH298:AJ298"/>
    <mergeCell ref="AK298:AM298"/>
    <mergeCell ref="Y301:AA301"/>
    <mergeCell ref="AB301:AD301"/>
    <mergeCell ref="AE301:AG301"/>
    <mergeCell ref="AH301:AJ301"/>
    <mergeCell ref="AK301:AM301"/>
    <mergeCell ref="AN298:AP298"/>
    <mergeCell ref="D298:I299"/>
    <mergeCell ref="J298:L298"/>
    <mergeCell ref="M298:O298"/>
    <mergeCell ref="P298:R298"/>
    <mergeCell ref="S298:U298"/>
    <mergeCell ref="V298:X298"/>
    <mergeCell ref="J299:L299"/>
    <mergeCell ref="M299:O299"/>
    <mergeCell ref="P299:R299"/>
    <mergeCell ref="S299:U299"/>
    <mergeCell ref="Y296:AA296"/>
    <mergeCell ref="AB296:AD296"/>
    <mergeCell ref="AE296:AG296"/>
    <mergeCell ref="AH296:AJ296"/>
    <mergeCell ref="AK296:AM296"/>
    <mergeCell ref="AN296:AP296"/>
    <mergeCell ref="F296:I296"/>
    <mergeCell ref="J296:L296"/>
    <mergeCell ref="M296:O296"/>
    <mergeCell ref="P296:R296"/>
    <mergeCell ref="S296:U296"/>
    <mergeCell ref="V296:X296"/>
    <mergeCell ref="Y295:AA295"/>
    <mergeCell ref="AB295:AD295"/>
    <mergeCell ref="AE295:AG295"/>
    <mergeCell ref="AH295:AJ295"/>
    <mergeCell ref="AK295:AM295"/>
    <mergeCell ref="AN295:AP295"/>
    <mergeCell ref="AH294:AJ294"/>
    <mergeCell ref="AK294:AM294"/>
    <mergeCell ref="AN294:AP294"/>
    <mergeCell ref="D295:E296"/>
    <mergeCell ref="F295:I295"/>
    <mergeCell ref="J295:L295"/>
    <mergeCell ref="M295:O295"/>
    <mergeCell ref="P295:R295"/>
    <mergeCell ref="S295:U295"/>
    <mergeCell ref="V295:X295"/>
    <mergeCell ref="AN293:AP293"/>
    <mergeCell ref="F294:I294"/>
    <mergeCell ref="J294:L294"/>
    <mergeCell ref="M294:O294"/>
    <mergeCell ref="P294:R294"/>
    <mergeCell ref="S294:U294"/>
    <mergeCell ref="V294:X294"/>
    <mergeCell ref="Y294:AA294"/>
    <mergeCell ref="AB294:AD294"/>
    <mergeCell ref="AE294:AG294"/>
    <mergeCell ref="V293:X293"/>
    <mergeCell ref="Y293:AA293"/>
    <mergeCell ref="AB293:AD293"/>
    <mergeCell ref="AE293:AG293"/>
    <mergeCell ref="AH293:AJ293"/>
    <mergeCell ref="AK293:AM293"/>
    <mergeCell ref="D293:E294"/>
    <mergeCell ref="F293:I293"/>
    <mergeCell ref="J293:L293"/>
    <mergeCell ref="M293:O293"/>
    <mergeCell ref="P293:R293"/>
    <mergeCell ref="S293:U293"/>
    <mergeCell ref="Y292:AA292"/>
    <mergeCell ref="AB292:AD292"/>
    <mergeCell ref="AE292:AG292"/>
    <mergeCell ref="AH292:AJ292"/>
    <mergeCell ref="AK292:AM292"/>
    <mergeCell ref="AN292:AP292"/>
    <mergeCell ref="AB291:AD291"/>
    <mergeCell ref="AE291:AG291"/>
    <mergeCell ref="AH291:AJ291"/>
    <mergeCell ref="AK291:AM291"/>
    <mergeCell ref="AN291:AP291"/>
    <mergeCell ref="J292:L292"/>
    <mergeCell ref="M292:O292"/>
    <mergeCell ref="P292:R292"/>
    <mergeCell ref="S292:U292"/>
    <mergeCell ref="V292:X292"/>
    <mergeCell ref="B289:C290"/>
    <mergeCell ref="D291:I292"/>
    <mergeCell ref="J291:L291"/>
    <mergeCell ref="M291:O291"/>
    <mergeCell ref="P291:R291"/>
    <mergeCell ref="S291:U291"/>
    <mergeCell ref="V291:X291"/>
    <mergeCell ref="Y291:AA291"/>
    <mergeCell ref="AK282:AM282"/>
    <mergeCell ref="F283:I283"/>
    <mergeCell ref="J283:L283"/>
    <mergeCell ref="M283:O283"/>
    <mergeCell ref="P283:R283"/>
    <mergeCell ref="S283:U283"/>
    <mergeCell ref="V283:X283"/>
    <mergeCell ref="Y283:AA283"/>
    <mergeCell ref="AB283:AD283"/>
    <mergeCell ref="AE283:AG283"/>
    <mergeCell ref="S282:U282"/>
    <mergeCell ref="V282:X282"/>
    <mergeCell ref="Y282:AA282"/>
    <mergeCell ref="AB282:AD282"/>
    <mergeCell ref="AE282:AG282"/>
    <mergeCell ref="AH282:AJ282"/>
    <mergeCell ref="AK281:AM281"/>
    <mergeCell ref="D282:E283"/>
    <mergeCell ref="F282:I282"/>
    <mergeCell ref="J282:L282"/>
    <mergeCell ref="M282:O282"/>
    <mergeCell ref="P282:R282"/>
    <mergeCell ref="F281:I281"/>
    <mergeCell ref="J281:L281"/>
    <mergeCell ref="M281:O281"/>
    <mergeCell ref="P281:R281"/>
    <mergeCell ref="S281:U281"/>
    <mergeCell ref="V281:X281"/>
    <mergeCell ref="V280:X280"/>
    <mergeCell ref="Y280:AA280"/>
    <mergeCell ref="AB280:AD280"/>
    <mergeCell ref="AE280:AG280"/>
    <mergeCell ref="AH280:AJ280"/>
    <mergeCell ref="AK280:AM280"/>
    <mergeCell ref="AH283:AJ283"/>
    <mergeCell ref="AK283:AM283"/>
    <mergeCell ref="D280:E281"/>
    <mergeCell ref="F280:I280"/>
    <mergeCell ref="J280:L280"/>
    <mergeCell ref="M280:O280"/>
    <mergeCell ref="P280:R280"/>
    <mergeCell ref="S280:U280"/>
    <mergeCell ref="J279:L279"/>
    <mergeCell ref="M279:O279"/>
    <mergeCell ref="P279:R279"/>
    <mergeCell ref="S279:U279"/>
    <mergeCell ref="V279:X279"/>
    <mergeCell ref="Y279:AA279"/>
    <mergeCell ref="V278:X278"/>
    <mergeCell ref="Y278:AA278"/>
    <mergeCell ref="AB278:AD278"/>
    <mergeCell ref="AE278:AG278"/>
    <mergeCell ref="AH278:AJ278"/>
    <mergeCell ref="Y281:AA281"/>
    <mergeCell ref="AB281:AD281"/>
    <mergeCell ref="AE281:AG281"/>
    <mergeCell ref="AH281:AJ281"/>
    <mergeCell ref="D278:I279"/>
    <mergeCell ref="J278:L278"/>
    <mergeCell ref="M278:O278"/>
    <mergeCell ref="P278:R278"/>
    <mergeCell ref="S278:U278"/>
    <mergeCell ref="AB275:AD275"/>
    <mergeCell ref="AE275:AG275"/>
    <mergeCell ref="AH275:AJ275"/>
    <mergeCell ref="AK275:AM275"/>
    <mergeCell ref="F276:I276"/>
    <mergeCell ref="J276:L276"/>
    <mergeCell ref="M276:O276"/>
    <mergeCell ref="P276:R276"/>
    <mergeCell ref="S276:U276"/>
    <mergeCell ref="V276:X276"/>
    <mergeCell ref="AB279:AD279"/>
    <mergeCell ref="AE279:AG279"/>
    <mergeCell ref="AH279:AJ279"/>
    <mergeCell ref="AK279:AM279"/>
    <mergeCell ref="AK278:AM278"/>
    <mergeCell ref="D275:E276"/>
    <mergeCell ref="F275:I275"/>
    <mergeCell ref="J275:L275"/>
    <mergeCell ref="M275:O275"/>
    <mergeCell ref="P275:R275"/>
    <mergeCell ref="S275:U275"/>
    <mergeCell ref="V275:X275"/>
    <mergeCell ref="Y275:AA275"/>
    <mergeCell ref="AK273:AM273"/>
    <mergeCell ref="F274:I274"/>
    <mergeCell ref="J274:L274"/>
    <mergeCell ref="M274:O274"/>
    <mergeCell ref="P274:R274"/>
    <mergeCell ref="S274:U274"/>
    <mergeCell ref="V274:X274"/>
    <mergeCell ref="Y274:AA274"/>
    <mergeCell ref="AB274:AD274"/>
    <mergeCell ref="AE274:AG274"/>
    <mergeCell ref="S273:U273"/>
    <mergeCell ref="V273:X273"/>
    <mergeCell ref="Y273:AA273"/>
    <mergeCell ref="AB273:AD273"/>
    <mergeCell ref="AE273:AG273"/>
    <mergeCell ref="AH273:AJ273"/>
    <mergeCell ref="Y276:AA276"/>
    <mergeCell ref="AB276:AD276"/>
    <mergeCell ref="AE276:AG276"/>
    <mergeCell ref="AH276:AJ276"/>
    <mergeCell ref="AK276:AM276"/>
    <mergeCell ref="Y272:AA272"/>
    <mergeCell ref="AB272:AD272"/>
    <mergeCell ref="AE272:AG272"/>
    <mergeCell ref="AH272:AJ272"/>
    <mergeCell ref="AK272:AM272"/>
    <mergeCell ref="D273:E274"/>
    <mergeCell ref="F273:I273"/>
    <mergeCell ref="J273:L273"/>
    <mergeCell ref="M273:O273"/>
    <mergeCell ref="P273:R273"/>
    <mergeCell ref="Y271:AA271"/>
    <mergeCell ref="AB271:AD271"/>
    <mergeCell ref="AE271:AG271"/>
    <mergeCell ref="AH271:AJ271"/>
    <mergeCell ref="AK271:AM271"/>
    <mergeCell ref="J272:L272"/>
    <mergeCell ref="M272:O272"/>
    <mergeCell ref="P272:R272"/>
    <mergeCell ref="S272:U272"/>
    <mergeCell ref="V272:X272"/>
    <mergeCell ref="D271:I272"/>
    <mergeCell ref="J271:L271"/>
    <mergeCell ref="M271:O271"/>
    <mergeCell ref="P271:R271"/>
    <mergeCell ref="S271:U271"/>
    <mergeCell ref="V271:X271"/>
    <mergeCell ref="AH274:AJ274"/>
    <mergeCell ref="AK274:AM274"/>
    <mergeCell ref="Y263:AA263"/>
    <mergeCell ref="AB263:AD263"/>
    <mergeCell ref="AE263:AG263"/>
    <mergeCell ref="AH263:AJ263"/>
    <mergeCell ref="AK263:AM263"/>
    <mergeCell ref="B269:C270"/>
    <mergeCell ref="AB262:AD262"/>
    <mergeCell ref="AE262:AG262"/>
    <mergeCell ref="AH262:AJ262"/>
    <mergeCell ref="AK262:AM262"/>
    <mergeCell ref="F263:I263"/>
    <mergeCell ref="J263:L263"/>
    <mergeCell ref="M263:O263"/>
    <mergeCell ref="P263:R263"/>
    <mergeCell ref="S263:U263"/>
    <mergeCell ref="V263:X263"/>
    <mergeCell ref="AH261:AJ261"/>
    <mergeCell ref="AK261:AM261"/>
    <mergeCell ref="D262:E263"/>
    <mergeCell ref="F262:I262"/>
    <mergeCell ref="J262:L262"/>
    <mergeCell ref="M262:O262"/>
    <mergeCell ref="P262:R262"/>
    <mergeCell ref="S262:U262"/>
    <mergeCell ref="V262:X262"/>
    <mergeCell ref="Y262:AA262"/>
    <mergeCell ref="D260:E261"/>
    <mergeCell ref="AK260:AM260"/>
    <mergeCell ref="F261:I261"/>
    <mergeCell ref="J261:L261"/>
    <mergeCell ref="M261:O261"/>
    <mergeCell ref="P261:R261"/>
    <mergeCell ref="S261:U261"/>
    <mergeCell ref="V261:X261"/>
    <mergeCell ref="Y261:AA261"/>
    <mergeCell ref="AB261:AD261"/>
    <mergeCell ref="AE261:AG261"/>
    <mergeCell ref="S260:U260"/>
    <mergeCell ref="V260:X260"/>
    <mergeCell ref="Y260:AA260"/>
    <mergeCell ref="AB260:AD260"/>
    <mergeCell ref="AE260:AG260"/>
    <mergeCell ref="AH260:AJ260"/>
    <mergeCell ref="Y259:AA259"/>
    <mergeCell ref="AB259:AD259"/>
    <mergeCell ref="AE259:AG259"/>
    <mergeCell ref="AH259:AJ259"/>
    <mergeCell ref="AK259:AM259"/>
    <mergeCell ref="F260:I260"/>
    <mergeCell ref="J260:L260"/>
    <mergeCell ref="M260:O260"/>
    <mergeCell ref="P260:R260"/>
    <mergeCell ref="Y258:AA258"/>
    <mergeCell ref="AB258:AD258"/>
    <mergeCell ref="AE258:AG258"/>
    <mergeCell ref="AH258:AJ258"/>
    <mergeCell ref="AK258:AM258"/>
    <mergeCell ref="J259:L259"/>
    <mergeCell ref="M259:O259"/>
    <mergeCell ref="P259:R259"/>
    <mergeCell ref="S259:U259"/>
    <mergeCell ref="V259:X259"/>
    <mergeCell ref="AB256:AD256"/>
    <mergeCell ref="AE256:AG256"/>
    <mergeCell ref="AH256:AJ256"/>
    <mergeCell ref="AK256:AM256"/>
    <mergeCell ref="D258:I259"/>
    <mergeCell ref="J258:L258"/>
    <mergeCell ref="M258:O258"/>
    <mergeCell ref="P258:R258"/>
    <mergeCell ref="S258:U258"/>
    <mergeCell ref="V258:X258"/>
    <mergeCell ref="AE255:AG255"/>
    <mergeCell ref="AH255:AJ255"/>
    <mergeCell ref="AK255:AM255"/>
    <mergeCell ref="F256:I256"/>
    <mergeCell ref="J256:L256"/>
    <mergeCell ref="M256:O256"/>
    <mergeCell ref="P256:R256"/>
    <mergeCell ref="S256:U256"/>
    <mergeCell ref="V256:X256"/>
    <mergeCell ref="Y256:AA256"/>
    <mergeCell ref="AK254:AM254"/>
    <mergeCell ref="D255:E256"/>
    <mergeCell ref="F255:I255"/>
    <mergeCell ref="J255:L255"/>
    <mergeCell ref="M255:O255"/>
    <mergeCell ref="P255:R255"/>
    <mergeCell ref="S255:U255"/>
    <mergeCell ref="V255:X255"/>
    <mergeCell ref="Y255:AA255"/>
    <mergeCell ref="AB255:AD255"/>
    <mergeCell ref="S254:U254"/>
    <mergeCell ref="V254:X254"/>
    <mergeCell ref="Y254:AA254"/>
    <mergeCell ref="AB254:AD254"/>
    <mergeCell ref="AE254:AG254"/>
    <mergeCell ref="AH254:AJ254"/>
    <mergeCell ref="V253:X253"/>
    <mergeCell ref="Y253:AA253"/>
    <mergeCell ref="AB253:AD253"/>
    <mergeCell ref="AE253:AG253"/>
    <mergeCell ref="AH253:AJ253"/>
    <mergeCell ref="AK253:AM253"/>
    <mergeCell ref="D253:E254"/>
    <mergeCell ref="F253:I253"/>
    <mergeCell ref="J253:L253"/>
    <mergeCell ref="M253:O253"/>
    <mergeCell ref="P253:R253"/>
    <mergeCell ref="S253:U253"/>
    <mergeCell ref="F254:I254"/>
    <mergeCell ref="J254:L254"/>
    <mergeCell ref="M254:O254"/>
    <mergeCell ref="P254:R254"/>
    <mergeCell ref="V252:X252"/>
    <mergeCell ref="Y252:AA252"/>
    <mergeCell ref="AB252:AD252"/>
    <mergeCell ref="AE252:AG252"/>
    <mergeCell ref="AH252:AJ252"/>
    <mergeCell ref="AK252:AM252"/>
    <mergeCell ref="V251:X251"/>
    <mergeCell ref="Y251:AA251"/>
    <mergeCell ref="AB251:AD251"/>
    <mergeCell ref="AE251:AG251"/>
    <mergeCell ref="AH251:AJ251"/>
    <mergeCell ref="AK251:AM251"/>
    <mergeCell ref="B249:C250"/>
    <mergeCell ref="D251:I252"/>
    <mergeCell ref="J251:L251"/>
    <mergeCell ref="M251:O251"/>
    <mergeCell ref="P251:R251"/>
    <mergeCell ref="S251:U251"/>
    <mergeCell ref="J252:L252"/>
    <mergeCell ref="M252:O252"/>
    <mergeCell ref="P252:R252"/>
    <mergeCell ref="S252:U252"/>
    <mergeCell ref="D241:I241"/>
    <mergeCell ref="J241:M241"/>
    <mergeCell ref="N241:Q241"/>
    <mergeCell ref="R241:U241"/>
    <mergeCell ref="V241:Y241"/>
    <mergeCell ref="Z241:AC241"/>
    <mergeCell ref="Z238:AC238"/>
    <mergeCell ref="R239:U239"/>
    <mergeCell ref="V239:Y239"/>
    <mergeCell ref="Z239:AC239"/>
    <mergeCell ref="D240:I240"/>
    <mergeCell ref="J240:M240"/>
    <mergeCell ref="N240:Q240"/>
    <mergeCell ref="R240:U240"/>
    <mergeCell ref="V240:Y240"/>
    <mergeCell ref="Z240:AC240"/>
    <mergeCell ref="B236:C237"/>
    <mergeCell ref="D238:I239"/>
    <mergeCell ref="J238:M239"/>
    <mergeCell ref="N238:Q239"/>
    <mergeCell ref="R238:U238"/>
    <mergeCell ref="V238:Y238"/>
    <mergeCell ref="D228:I228"/>
    <mergeCell ref="J228:M228"/>
    <mergeCell ref="N228:Q228"/>
    <mergeCell ref="R228:U228"/>
    <mergeCell ref="V228:Y228"/>
    <mergeCell ref="Z228:AC228"/>
    <mergeCell ref="Z225:AC225"/>
    <mergeCell ref="R226:U226"/>
    <mergeCell ref="V226:Y226"/>
    <mergeCell ref="Z226:AC226"/>
    <mergeCell ref="D227:I227"/>
    <mergeCell ref="J227:M227"/>
    <mergeCell ref="N227:Q227"/>
    <mergeCell ref="R227:U227"/>
    <mergeCell ref="V227:Y227"/>
    <mergeCell ref="Z227:AC227"/>
    <mergeCell ref="B223:C224"/>
    <mergeCell ref="D225:I226"/>
    <mergeCell ref="J225:M226"/>
    <mergeCell ref="N225:Q226"/>
    <mergeCell ref="R225:U225"/>
    <mergeCell ref="V225:Y225"/>
    <mergeCell ref="D215:I215"/>
    <mergeCell ref="J215:M215"/>
    <mergeCell ref="N215:Q215"/>
    <mergeCell ref="R215:U215"/>
    <mergeCell ref="V215:Y215"/>
    <mergeCell ref="Z215:AC215"/>
    <mergeCell ref="Z212:AC212"/>
    <mergeCell ref="R213:U213"/>
    <mergeCell ref="V213:Y213"/>
    <mergeCell ref="Z213:AC213"/>
    <mergeCell ref="D214:I214"/>
    <mergeCell ref="J214:M214"/>
    <mergeCell ref="N214:Q214"/>
    <mergeCell ref="R214:U214"/>
    <mergeCell ref="V214:Y214"/>
    <mergeCell ref="Z214:AC214"/>
    <mergeCell ref="B210:C211"/>
    <mergeCell ref="D212:I213"/>
    <mergeCell ref="J212:M213"/>
    <mergeCell ref="N212:Q213"/>
    <mergeCell ref="R212:U212"/>
    <mergeCell ref="V212:Y212"/>
    <mergeCell ref="D202:I202"/>
    <mergeCell ref="J202:M202"/>
    <mergeCell ref="N202:Q202"/>
    <mergeCell ref="R202:U202"/>
    <mergeCell ref="V202:Y202"/>
    <mergeCell ref="Z202:AC202"/>
    <mergeCell ref="Z199:AC199"/>
    <mergeCell ref="R200:U200"/>
    <mergeCell ref="V200:Y200"/>
    <mergeCell ref="Z200:AC200"/>
    <mergeCell ref="D201:I201"/>
    <mergeCell ref="J201:M201"/>
    <mergeCell ref="N201:Q201"/>
    <mergeCell ref="R201:U201"/>
    <mergeCell ref="V201:Y201"/>
    <mergeCell ref="Z201:AC201"/>
    <mergeCell ref="B197:C198"/>
    <mergeCell ref="D199:I200"/>
    <mergeCell ref="J199:M200"/>
    <mergeCell ref="N199:Q200"/>
    <mergeCell ref="R199:U199"/>
    <mergeCell ref="V199:Y199"/>
    <mergeCell ref="D189:I189"/>
    <mergeCell ref="J189:M189"/>
    <mergeCell ref="N189:Q189"/>
    <mergeCell ref="R189:U189"/>
    <mergeCell ref="V189:Y189"/>
    <mergeCell ref="Z189:AC189"/>
    <mergeCell ref="D147:I147"/>
    <mergeCell ref="J147:M147"/>
    <mergeCell ref="N147:Q147"/>
    <mergeCell ref="R147:U147"/>
    <mergeCell ref="V147:Y147"/>
    <mergeCell ref="Z147:AC147"/>
    <mergeCell ref="Z186:AC186"/>
    <mergeCell ref="R187:U187"/>
    <mergeCell ref="V187:Y187"/>
    <mergeCell ref="Z187:AC187"/>
    <mergeCell ref="D188:I188"/>
    <mergeCell ref="J188:M188"/>
    <mergeCell ref="N188:Q188"/>
    <mergeCell ref="R188:U188"/>
    <mergeCell ref="V188:Y188"/>
    <mergeCell ref="Z188:AC188"/>
    <mergeCell ref="B184:C185"/>
    <mergeCell ref="D186:I187"/>
    <mergeCell ref="J186:M187"/>
    <mergeCell ref="N186:Q187"/>
    <mergeCell ref="R186:U186"/>
    <mergeCell ref="V186:Y186"/>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00:I100"/>
    <mergeCell ref="J100:M100"/>
    <mergeCell ref="N100:Q100"/>
    <mergeCell ref="R100:U100"/>
    <mergeCell ref="V100:Y100"/>
    <mergeCell ref="Z100:AC100"/>
    <mergeCell ref="D98:I98"/>
    <mergeCell ref="J98:M98"/>
    <mergeCell ref="N98:Q98"/>
    <mergeCell ref="R98:U98"/>
    <mergeCell ref="V98:Y98"/>
    <mergeCell ref="Z98:AC98"/>
    <mergeCell ref="D97:I97"/>
    <mergeCell ref="J97:M97"/>
    <mergeCell ref="N97:Q97"/>
    <mergeCell ref="R97:U97"/>
    <mergeCell ref="V97:Y97"/>
    <mergeCell ref="Z97:AC97"/>
    <mergeCell ref="D95:I95"/>
    <mergeCell ref="J95:M95"/>
    <mergeCell ref="N95:Q95"/>
    <mergeCell ref="R95:U95"/>
    <mergeCell ref="V95:Y95"/>
    <mergeCell ref="Z95:AC95"/>
    <mergeCell ref="D94:I94"/>
    <mergeCell ref="J94:M94"/>
    <mergeCell ref="N94:Q94"/>
    <mergeCell ref="R94:U94"/>
    <mergeCell ref="V94:Y94"/>
    <mergeCell ref="Z94:AC94"/>
    <mergeCell ref="D92:I92"/>
    <mergeCell ref="J92:M92"/>
    <mergeCell ref="N92:Q92"/>
    <mergeCell ref="R92:U92"/>
    <mergeCell ref="V92:Y92"/>
    <mergeCell ref="Z92:AC92"/>
    <mergeCell ref="J74:L74"/>
    <mergeCell ref="M74:O74"/>
    <mergeCell ref="P74:R74"/>
    <mergeCell ref="S74:U74"/>
    <mergeCell ref="F75:I75"/>
    <mergeCell ref="J75:L75"/>
    <mergeCell ref="M75:O75"/>
    <mergeCell ref="P75:R75"/>
    <mergeCell ref="D91:I91"/>
    <mergeCell ref="J91:M91"/>
    <mergeCell ref="N91:Q91"/>
    <mergeCell ref="R91:U91"/>
    <mergeCell ref="V91:Y91"/>
    <mergeCell ref="Z91:AC91"/>
    <mergeCell ref="D89:I89"/>
    <mergeCell ref="J89:M89"/>
    <mergeCell ref="N89:Q89"/>
    <mergeCell ref="R89:U89"/>
    <mergeCell ref="V89:Y89"/>
    <mergeCell ref="Z89:AC89"/>
    <mergeCell ref="Z87:AC87"/>
    <mergeCell ref="D88:I88"/>
    <mergeCell ref="J88:M88"/>
    <mergeCell ref="N88:Q88"/>
    <mergeCell ref="R88:U88"/>
    <mergeCell ref="V88:Y88"/>
    <mergeCell ref="Z88:AC88"/>
    <mergeCell ref="F73:I73"/>
    <mergeCell ref="J73:L73"/>
    <mergeCell ref="M73:O73"/>
    <mergeCell ref="P73:R73"/>
    <mergeCell ref="S73:U73"/>
    <mergeCell ref="AE71:AG71"/>
    <mergeCell ref="AH71:AJ71"/>
    <mergeCell ref="AK71:AM71"/>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V74:X74"/>
    <mergeCell ref="Y74:AA74"/>
    <mergeCell ref="AB74:AD74"/>
    <mergeCell ref="AE74:AG74"/>
    <mergeCell ref="AH74:AJ74"/>
    <mergeCell ref="AK74:AM74"/>
    <mergeCell ref="D74:E75"/>
    <mergeCell ref="F74:I74"/>
    <mergeCell ref="F61:I61"/>
    <mergeCell ref="J61:L61"/>
    <mergeCell ref="M61:O61"/>
    <mergeCell ref="P61:R61"/>
    <mergeCell ref="D72:E73"/>
    <mergeCell ref="F72:I72"/>
    <mergeCell ref="J72:L72"/>
    <mergeCell ref="M72:O72"/>
    <mergeCell ref="P72:R72"/>
    <mergeCell ref="S72:U72"/>
    <mergeCell ref="V72:X72"/>
    <mergeCell ref="AE70:AG70"/>
    <mergeCell ref="AH70:AJ70"/>
    <mergeCell ref="AK70:AM70"/>
    <mergeCell ref="J71:L71"/>
    <mergeCell ref="M71:O71"/>
    <mergeCell ref="P71:R71"/>
    <mergeCell ref="S71:U71"/>
    <mergeCell ref="V71:X71"/>
    <mergeCell ref="Y71:AA71"/>
    <mergeCell ref="AB71:AD71"/>
    <mergeCell ref="V73:X73"/>
    <mergeCell ref="Y73:AA73"/>
    <mergeCell ref="AB73:AD73"/>
    <mergeCell ref="AE73:AG73"/>
    <mergeCell ref="AH73:AJ73"/>
    <mergeCell ref="AK73:AM73"/>
    <mergeCell ref="Y72:AA72"/>
    <mergeCell ref="AB72:AD72"/>
    <mergeCell ref="AE72:AG72"/>
    <mergeCell ref="AH72:AJ72"/>
    <mergeCell ref="AK72:AM72"/>
    <mergeCell ref="S59:U59"/>
    <mergeCell ref="AE57:AG57"/>
    <mergeCell ref="AH57:AJ57"/>
    <mergeCell ref="AK57:AM57"/>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V60:X60"/>
    <mergeCell ref="Y60:AA60"/>
    <mergeCell ref="AB60:AD60"/>
    <mergeCell ref="AE60:AG60"/>
    <mergeCell ref="AH60:AJ60"/>
    <mergeCell ref="AK60:AM60"/>
    <mergeCell ref="D60:E61"/>
    <mergeCell ref="F60:I60"/>
    <mergeCell ref="J60:L60"/>
    <mergeCell ref="M60:O60"/>
    <mergeCell ref="P60:R60"/>
    <mergeCell ref="S60:U60"/>
    <mergeCell ref="D58:E59"/>
    <mergeCell ref="F58:I58"/>
    <mergeCell ref="J58:L58"/>
    <mergeCell ref="M58:O58"/>
    <mergeCell ref="P58:R58"/>
    <mergeCell ref="S58:U58"/>
    <mergeCell ref="V58:X58"/>
    <mergeCell ref="AE56:AG56"/>
    <mergeCell ref="AH56:AJ56"/>
    <mergeCell ref="AK56:AM56"/>
    <mergeCell ref="J57:L57"/>
    <mergeCell ref="M57:O57"/>
    <mergeCell ref="P57:R57"/>
    <mergeCell ref="S57:U57"/>
    <mergeCell ref="V57:X57"/>
    <mergeCell ref="Y57:AA57"/>
    <mergeCell ref="AB57:AD57"/>
    <mergeCell ref="V59:X59"/>
    <mergeCell ref="Y59:AA59"/>
    <mergeCell ref="AB59:AD59"/>
    <mergeCell ref="AE59:AG59"/>
    <mergeCell ref="AH59:AJ59"/>
    <mergeCell ref="AK59:AM59"/>
    <mergeCell ref="Y58:AA58"/>
    <mergeCell ref="AB58:AD58"/>
    <mergeCell ref="AE58:AG58"/>
    <mergeCell ref="AH58:AJ58"/>
    <mergeCell ref="AK58:AM58"/>
    <mergeCell ref="F59:I59"/>
    <mergeCell ref="J59:L59"/>
    <mergeCell ref="M59:O59"/>
    <mergeCell ref="P59:R59"/>
    <mergeCell ref="B53:C55"/>
    <mergeCell ref="D53:AN54"/>
    <mergeCell ref="D56:I57"/>
    <mergeCell ref="J56:L56"/>
    <mergeCell ref="M56:O56"/>
    <mergeCell ref="P56:R56"/>
    <mergeCell ref="S56:U56"/>
    <mergeCell ref="V56:X56"/>
    <mergeCell ref="Y56:AA56"/>
    <mergeCell ref="AB56:AD56"/>
    <mergeCell ref="D51:I51"/>
    <mergeCell ref="J51:M51"/>
    <mergeCell ref="N51:Q51"/>
    <mergeCell ref="R51:U51"/>
    <mergeCell ref="V51:Y51"/>
    <mergeCell ref="Z51:AC51"/>
    <mergeCell ref="D50:I50"/>
    <mergeCell ref="J50:M50"/>
    <mergeCell ref="N50:Q50"/>
    <mergeCell ref="R50:U50"/>
    <mergeCell ref="V50:Y50"/>
    <mergeCell ref="Z50:AC50"/>
    <mergeCell ref="D48:I48"/>
    <mergeCell ref="J48:M48"/>
    <mergeCell ref="N48:Q48"/>
    <mergeCell ref="R48:U48"/>
    <mergeCell ref="V48:Y48"/>
    <mergeCell ref="Z48:AC48"/>
    <mergeCell ref="D47:I47"/>
    <mergeCell ref="J47:M47"/>
    <mergeCell ref="N47:Q47"/>
    <mergeCell ref="R47:U47"/>
    <mergeCell ref="V47:Y47"/>
    <mergeCell ref="Z47:AC47"/>
    <mergeCell ref="D45:I45"/>
    <mergeCell ref="J45:M45"/>
    <mergeCell ref="N45:Q45"/>
    <mergeCell ref="R45:U45"/>
    <mergeCell ref="V45:Y45"/>
    <mergeCell ref="Z45:AC45"/>
    <mergeCell ref="D44:I44"/>
    <mergeCell ref="J44:M44"/>
    <mergeCell ref="N44:Q44"/>
    <mergeCell ref="R44:U44"/>
    <mergeCell ref="V44:Y44"/>
    <mergeCell ref="Z44:AC44"/>
    <mergeCell ref="D42:I42"/>
    <mergeCell ref="J42:M42"/>
    <mergeCell ref="N42:Q42"/>
    <mergeCell ref="R42:U42"/>
    <mergeCell ref="V42:Y42"/>
    <mergeCell ref="Z42:AC42"/>
    <mergeCell ref="D41:I41"/>
    <mergeCell ref="J41:M41"/>
    <mergeCell ref="N41:Q41"/>
    <mergeCell ref="R41:U41"/>
    <mergeCell ref="V41:Y41"/>
    <mergeCell ref="Z41:AC41"/>
    <mergeCell ref="D39:I39"/>
    <mergeCell ref="J39:M39"/>
    <mergeCell ref="N39:Q39"/>
    <mergeCell ref="R39:U39"/>
    <mergeCell ref="V39:Y39"/>
    <mergeCell ref="Z39:AC39"/>
    <mergeCell ref="D38:I38"/>
    <mergeCell ref="J38:M38"/>
    <mergeCell ref="N38:Q38"/>
    <mergeCell ref="R38:U38"/>
    <mergeCell ref="V38:Y38"/>
    <mergeCell ref="Z38:AC38"/>
    <mergeCell ref="D36:I36"/>
    <mergeCell ref="J36:M36"/>
    <mergeCell ref="N36:Q36"/>
    <mergeCell ref="R36:U36"/>
    <mergeCell ref="V36:Y36"/>
    <mergeCell ref="Z36:AC36"/>
    <mergeCell ref="D35:I35"/>
    <mergeCell ref="J35:M35"/>
    <mergeCell ref="N35:Q35"/>
    <mergeCell ref="R35:U35"/>
    <mergeCell ref="V35:Y35"/>
    <mergeCell ref="Z35:AC35"/>
    <mergeCell ref="D33:I33"/>
    <mergeCell ref="J33:M33"/>
    <mergeCell ref="N33:Q33"/>
    <mergeCell ref="R33:U33"/>
    <mergeCell ref="V33:Y33"/>
    <mergeCell ref="Z33:AC33"/>
    <mergeCell ref="D32:I32"/>
    <mergeCell ref="J32:M32"/>
    <mergeCell ref="N32:Q32"/>
    <mergeCell ref="R32:U32"/>
    <mergeCell ref="V32:Y32"/>
    <mergeCell ref="Z32:AC32"/>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D26:I26"/>
    <mergeCell ref="J26:M26"/>
    <mergeCell ref="N26:Q26"/>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Z23:AC23"/>
    <mergeCell ref="B6:C7"/>
    <mergeCell ref="D8:I9"/>
    <mergeCell ref="J8:M9"/>
    <mergeCell ref="N8:Q9"/>
    <mergeCell ref="R8:U8"/>
    <mergeCell ref="V8:Y8"/>
    <mergeCell ref="C164:AQ178"/>
    <mergeCell ref="C427:AQ438"/>
    <mergeCell ref="C488:AQ494"/>
    <mergeCell ref="C572:AQ582"/>
    <mergeCell ref="B19:C19"/>
    <mergeCell ref="D21:I22"/>
    <mergeCell ref="J21:M22"/>
    <mergeCell ref="N21:Q22"/>
    <mergeCell ref="R21:U21"/>
    <mergeCell ref="V21:Y21"/>
    <mergeCell ref="D11:I11"/>
    <mergeCell ref="J11:M11"/>
    <mergeCell ref="N11:Q11"/>
    <mergeCell ref="R11:U11"/>
    <mergeCell ref="V11:Y11"/>
    <mergeCell ref="Z11:AC11"/>
    <mergeCell ref="Z8:AC8"/>
    <mergeCell ref="R9:U9"/>
    <mergeCell ref="V9:Y9"/>
    <mergeCell ref="Z9:AC9"/>
    <mergeCell ref="D10:I10"/>
    <mergeCell ref="J10:M10"/>
    <mergeCell ref="N10:Q10"/>
    <mergeCell ref="R10:U10"/>
    <mergeCell ref="V10:Y10"/>
    <mergeCell ref="Z10:AC10"/>
  </mergeCells>
  <phoneticPr fontId="2"/>
  <conditionalFormatting sqref="R41:AG42 R23:AG24 R26:AG27 R29:AG30 R32:AG33 R35:AG36 R38:AG39 R10:AG11 R44:AC45 R47:AC48 AD44:AG52 R50:AC52 R568:AG570">
    <cfRule type="expression" dxfId="41" priority="41" stopIfTrue="1">
      <formula>(R10&gt;0)*(MAX($BK10:$BM10)=R10)</formula>
    </cfRule>
  </conditionalFormatting>
  <conditionalFormatting sqref="J58:AM61 J72:AM75">
    <cfRule type="expression" dxfId="40" priority="42" stopIfTrue="1">
      <formula>(J58&gt;0)*(MAX($BK58:$BT58)=J58)</formula>
    </cfRule>
  </conditionalFormatting>
  <conditionalFormatting sqref="Z486 V486 R486 N486 J486 AD486 AH486">
    <cfRule type="expression" dxfId="39" priority="40" stopIfTrue="1">
      <formula>(J486&gt;0)*(MAX($BK486:$BQ486)=J486)</formula>
    </cfRule>
  </conditionalFormatting>
  <conditionalFormatting sqref="R102:AG102">
    <cfRule type="expression" dxfId="38" priority="39" stopIfTrue="1">
      <formula>(R102&gt;0)*(MAX($BK102:$BM102)=R102)</formula>
    </cfRule>
  </conditionalFormatting>
  <conditionalFormatting sqref="R88:AG89 R91:AG92 R94:AG95 R97:AG98 R100:AG101">
    <cfRule type="expression" dxfId="37" priority="38" stopIfTrue="1">
      <formula>(R88&gt;0)*(MAX($BK88:$BM88)=R88)</formula>
    </cfRule>
  </conditionalFormatting>
  <conditionalFormatting sqref="R107:AG108">
    <cfRule type="expression" dxfId="36" priority="37" stopIfTrue="1">
      <formula>(R107&gt;0)*(MAX($BK107:$BM107)=R107)</formula>
    </cfRule>
  </conditionalFormatting>
  <conditionalFormatting sqref="R110:AG111">
    <cfRule type="expression" dxfId="35" priority="36" stopIfTrue="1">
      <formula>(R110&gt;0)*(MAX($BK110:$BM110)=R110)</formula>
    </cfRule>
  </conditionalFormatting>
  <conditionalFormatting sqref="R113:AG114 R120:AG121 R123:AG124">
    <cfRule type="expression" dxfId="34" priority="35" stopIfTrue="1">
      <formula>(R113&gt;0)*(MAX($BK113:$BM113)=R113)</formula>
    </cfRule>
  </conditionalFormatting>
  <conditionalFormatting sqref="R130:AG131 R133:AG134 R136:AG137">
    <cfRule type="expression" dxfId="33" priority="34" stopIfTrue="1">
      <formula>(R130&gt;0)*(MAX($BK130:$BM130)=R130)</formula>
    </cfRule>
  </conditionalFormatting>
  <conditionalFormatting sqref="R143:AG144 R146:AG147">
    <cfRule type="expression" dxfId="32" priority="33" stopIfTrue="1">
      <formula>(R143&gt;0)*(MAX($BK143:$BM143)=R143)</formula>
    </cfRule>
  </conditionalFormatting>
  <conditionalFormatting sqref="R188:AG189 R201:AG202 R214:AG215 R227:AG228 R240:AG241">
    <cfRule type="expression" dxfId="31" priority="31" stopIfTrue="1">
      <formula>(R188&gt;0)*(MAX($BK188:$BM188)=R188)</formula>
    </cfRule>
  </conditionalFormatting>
  <conditionalFormatting sqref="J253:AM256 J260:AM263">
    <cfRule type="expression" dxfId="30" priority="32" stopIfTrue="1">
      <formula>(J253&gt;0)*(MAX($BK253:$BT253)=J253)</formula>
    </cfRule>
  </conditionalFormatting>
  <conditionalFormatting sqref="J273:AM276 J280:AM283 J320:AM323">
    <cfRule type="expression" dxfId="29" priority="28" stopIfTrue="1">
      <formula>(J273&gt;0)*(MAX($BK273:$BT273)=J273)</formula>
    </cfRule>
  </conditionalFormatting>
  <conditionalFormatting sqref="J313:AJ316">
    <cfRule type="expression" dxfId="28" priority="29" stopIfTrue="1">
      <formula>(J313&gt;0)*(MAX($BK313:$BS313)=J313)</formula>
    </cfRule>
  </conditionalFormatting>
  <conditionalFormatting sqref="J293:AP296 J300:AP303">
    <cfRule type="expression" dxfId="27" priority="30" stopIfTrue="1">
      <formula>(J293&gt;0)*(MAX($BK293:$BU293)=J293)</formula>
    </cfRule>
  </conditionalFormatting>
  <conditionalFormatting sqref="R349:AG350 R352:AG353 AD343:AG344 R361:AG362 AD346:AG347 R370:AG370 R373:AG373 R337:AG337 AD334:AG335 R340:AG341 R355:AG356 R364:AG365 AD367:AG368 AD358:AG359">
    <cfRule type="expression" dxfId="26" priority="27" stopIfTrue="1">
      <formula>(R334&gt;0)*(MAX($BK334:$BM334)=R334)</formula>
    </cfRule>
  </conditionalFormatting>
  <conditionalFormatting sqref="R358:AC359">
    <cfRule type="expression" dxfId="25" priority="26" stopIfTrue="1">
      <formula>(R358&gt;0)*(MAX($BK358:$BM358)=R358)</formula>
    </cfRule>
  </conditionalFormatting>
  <conditionalFormatting sqref="R367:AC368">
    <cfRule type="expression" dxfId="24" priority="25" stopIfTrue="1">
      <formula>(R367&gt;0)*(MAX($BK367:$BM367)=R367)</formula>
    </cfRule>
  </conditionalFormatting>
  <conditionalFormatting sqref="R334:AC335">
    <cfRule type="expression" dxfId="23" priority="24" stopIfTrue="1">
      <formula>(R334&gt;0)*(MAX($BK334:$BM334)=R334)</formula>
    </cfRule>
  </conditionalFormatting>
  <conditionalFormatting sqref="R343:AC344">
    <cfRule type="expression" dxfId="22" priority="23" stopIfTrue="1">
      <formula>(R343&gt;0)*(MAX($BK343:$BM343)=R343)</formula>
    </cfRule>
  </conditionalFormatting>
  <conditionalFormatting sqref="R346:AC347">
    <cfRule type="expression" dxfId="21" priority="22" stopIfTrue="1">
      <formula>(R346&gt;0)*(MAX($BK346:$BM346)=R346)</formula>
    </cfRule>
  </conditionalFormatting>
  <conditionalFormatting sqref="R380:AG381 R383:AG384 R386:AG387 R389:AG390">
    <cfRule type="expression" dxfId="20" priority="21" stopIfTrue="1">
      <formula>(R380&gt;0)*(MAX($BK380:$BM380)=R380)</formula>
    </cfRule>
  </conditionalFormatting>
  <conditionalFormatting sqref="R410:AG411 R413:AG414 R416:AG417 R419:AG420 R422:AG423 R403:AG404 R397:AG398 R400:AG401">
    <cfRule type="expression" dxfId="19" priority="20" stopIfTrue="1">
      <formula>(R397&gt;0)*(MAX($BK397:$BM397)=R397)</formula>
    </cfRule>
  </conditionalFormatting>
  <conditionalFormatting sqref="AD456:AG457 AD467:AG468 R461:AG462">
    <cfRule type="expression" dxfId="18" priority="17" stopIfTrue="1">
      <formula>(R456&gt;0)*(MAX($BK456:$BM456)=R456)</formula>
    </cfRule>
  </conditionalFormatting>
  <conditionalFormatting sqref="AD475:AD478 J475:J478 N475:N478 R475:R478 V475:V478 Z475:Z478 AH475:AH478 AH482:AH483 AD482:AD483 J482:J483 N482:N483 R482:R483 V482:V483 Z482:Z483 AH450 AD450 R450 V450 Z450 J450 N450">
    <cfRule type="expression" dxfId="17" priority="18" stopIfTrue="1">
      <formula>(J450&gt;0)*(MAX($BK450:$BQ450)=J450)</formula>
    </cfRule>
  </conditionalFormatting>
  <conditionalFormatting sqref="J446:Y447">
    <cfRule type="expression" dxfId="16" priority="19" stopIfTrue="1">
      <formula>(J446&gt;0)*(MAX($BK446:$BN446)=J446)</formula>
    </cfRule>
  </conditionalFormatting>
  <conditionalFormatting sqref="R456:AC457">
    <cfRule type="expression" dxfId="15" priority="16" stopIfTrue="1">
      <formula>(R456&gt;0)*(MAX($BK456:$BM456)=R456)</formula>
    </cfRule>
  </conditionalFormatting>
  <conditionalFormatting sqref="R467:AC468">
    <cfRule type="expression" dxfId="14" priority="15" stopIfTrue="1">
      <formula>(R467&gt;0)*(MAX($BK467:$BM467)=R467)</formula>
    </cfRule>
  </conditionalFormatting>
  <conditionalFormatting sqref="AD484:AD485 J484:J485 N484:N485 R484:R485 V484:V485 Z484:Z485 AH484:AH485">
    <cfRule type="expression" dxfId="13" priority="14" stopIfTrue="1">
      <formula>(J484&gt;0)*(MAX($BK484:$BQ484)=J484)</formula>
    </cfRule>
  </conditionalFormatting>
  <conditionalFormatting sqref="Z446:AC447">
    <cfRule type="expression" dxfId="12" priority="13" stopIfTrue="1">
      <formula>(Z446&gt;0)*(MAX($BK446:$BN446)=Z446)</formula>
    </cfRule>
  </conditionalFormatting>
  <conditionalFormatting sqref="R502:AG503">
    <cfRule type="expression" dxfId="11" priority="12" stopIfTrue="1">
      <formula>(R502&gt;0)*(MAX($BK502:$BM502)=R502)</formula>
    </cfRule>
  </conditionalFormatting>
  <conditionalFormatting sqref="R505:AG506 R508:AG508 R515:AG516 R518:AG519 R521:AG522 R524:AG525 R527:AG528 R530:AG531 R533:AG534 R536:AG536 R539:AG539 AD509:AG509">
    <cfRule type="expression" dxfId="10" priority="11" stopIfTrue="1">
      <formula>(R505&gt;0)*(MAX($BK505:$BM505)=R505)</formula>
    </cfRule>
  </conditionalFormatting>
  <conditionalFormatting sqref="R509:AC509">
    <cfRule type="expression" dxfId="9" priority="10" stopIfTrue="1">
      <formula>(R509&gt;0)*(MAX($BK509:$BM509)=R509)</formula>
    </cfRule>
  </conditionalFormatting>
  <conditionalFormatting sqref="R550:AG551 R553:AG554 R547:AG548 R560:AG561 R563:AG564 R566:AG567">
    <cfRule type="expression" dxfId="8" priority="9" stopIfTrue="1">
      <formula>(R547&gt;0)*(MAX($BK547:$BM547)=R547)</formula>
    </cfRule>
  </conditionalFormatting>
  <conditionalFormatting sqref="R338:AG338">
    <cfRule type="expression" dxfId="7" priority="8" stopIfTrue="1">
      <formula>(R338&gt;0)*(MAX($BK338:$BM338)=R338)</formula>
    </cfRule>
  </conditionalFormatting>
  <conditionalFormatting sqref="AD371:AG371">
    <cfRule type="expression" dxfId="6" priority="7" stopIfTrue="1">
      <formula>(AD371&gt;0)*(MAX($BK371:$BM371)=AD371)</formula>
    </cfRule>
  </conditionalFormatting>
  <conditionalFormatting sqref="R371:AC371">
    <cfRule type="expression" dxfId="5" priority="6" stopIfTrue="1">
      <formula>(R371&gt;0)*(MAX($BK371:$BM371)=R371)</formula>
    </cfRule>
  </conditionalFormatting>
  <conditionalFormatting sqref="AD374:AG374">
    <cfRule type="expression" dxfId="4" priority="5" stopIfTrue="1">
      <formula>(AD374&gt;0)*(MAX($BK374:$BM374)=AD374)</formula>
    </cfRule>
  </conditionalFormatting>
  <conditionalFormatting sqref="R374:AC374">
    <cfRule type="expression" dxfId="3" priority="4" stopIfTrue="1">
      <formula>(R374&gt;0)*(MAX($BK374:$BM374)=R374)</formula>
    </cfRule>
  </conditionalFormatting>
  <conditionalFormatting sqref="R537:AG537">
    <cfRule type="expression" dxfId="2" priority="3" stopIfTrue="1">
      <formula>(R537&gt;0)*(MAX($BK537:$BM537)=R537)</formula>
    </cfRule>
  </conditionalFormatting>
  <conditionalFormatting sqref="R540:AG540">
    <cfRule type="expression" dxfId="1" priority="2" stopIfTrue="1">
      <formula>(R540&gt;0)*(MAX($BK540:$BM540)=R540)</formula>
    </cfRule>
  </conditionalFormatting>
  <conditionalFormatting sqref="J448:J449 N448:N449 R448:R449 V448:V449 Z448:Z449">
    <cfRule type="expression" dxfId="0" priority="1" stopIfTrue="1">
      <formula>(J448&gt;0)*(MAX($BK448:$BQ448)=J448)</formula>
    </cfRule>
  </conditionalFormatting>
  <printOptions horizontalCentered="1"/>
  <pageMargins left="0.74803149606299213" right="0" top="0" bottom="0" header="0" footer="0"/>
  <pageSetup paperSize="9" scale="88" orientation="portrait" r:id="rId1"/>
  <headerFooter alignWithMargins="0"/>
  <rowBreaks count="9" manualBreakCount="9">
    <brk id="82" max="46" man="1"/>
    <brk id="138" max="46" man="1"/>
    <brk id="180" max="46" man="1"/>
    <brk id="267" max="46" man="1"/>
    <brk id="329" max="46" man="1"/>
    <brk id="391" max="46" man="1"/>
    <brk id="439" max="46" man="1"/>
    <brk id="495" max="46" man="1"/>
    <brk id="543"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意識1-1</vt:lpstr>
      <vt:lpstr>'意識1-1'!Print_Area</vt:lpstr>
      <vt:lpstr>'意識1-1'!Print_Titles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2023-03-17T06:19:34Z</cp:lastPrinted>
  <dcterms:created xsi:type="dcterms:W3CDTF">2023-01-10T14:07:05Z</dcterms:created>
  <dcterms:modified xsi:type="dcterms:W3CDTF">2023-03-17T06:20:36Z</dcterms:modified>
</cp:coreProperties>
</file>