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K:\全体\清央小ポータルサイト\全体フォルダ\B教務部\04調査統計\01基本調査\03国・県・市学力調査\03学習内容定着度調査\R4\結果資料など\2022 2090004025 宇都宮市立清原中央小学校\②ホームページ用資料\アンケート\"/>
    </mc:Choice>
  </mc:AlternateContent>
  <xr:revisionPtr revIDLastSave="0" documentId="13_ncr:1_{27E9C4FD-8206-4A73-BF1E-0FD934D93D67}" xr6:coauthVersionLast="36" xr6:coauthVersionMax="36" xr10:uidLastSave="{00000000-0000-0000-0000-000000000000}"/>
  <bookViews>
    <workbookView xWindow="0" yWindow="0" windowWidth="28800" windowHeight="11460" xr2:uid="{00000000-000D-0000-FFFF-FFFF00000000}"/>
  </bookViews>
  <sheets>
    <sheet name="意識2-1" sheetId="2" r:id="rId1"/>
  </sheets>
  <definedNames>
    <definedName name="_xlnm.Print_Area" localSheetId="0">'意識2-1'!$A$1:$AU$622</definedName>
    <definedName name="_xlnm.Print_Titles" localSheetId="0">'意識2-1'!$1:$3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584" i="2" l="1"/>
  <c r="V584" i="2"/>
  <c r="R584" i="2"/>
  <c r="N584" i="2"/>
  <c r="J584" i="2"/>
  <c r="BJ583" i="2"/>
  <c r="N583" i="2" s="1"/>
  <c r="Z583" i="2"/>
  <c r="V583" i="2"/>
  <c r="R583" i="2"/>
  <c r="J583" i="2"/>
  <c r="Z581" i="2"/>
  <c r="V581" i="2"/>
  <c r="R581" i="2"/>
  <c r="N581" i="2"/>
  <c r="J581" i="2"/>
  <c r="BJ580" i="2"/>
  <c r="N580" i="2" s="1"/>
  <c r="Z580" i="2"/>
  <c r="V580" i="2"/>
  <c r="R580" i="2"/>
  <c r="J580" i="2"/>
  <c r="Z578" i="2"/>
  <c r="V578" i="2"/>
  <c r="R578" i="2"/>
  <c r="N578" i="2"/>
  <c r="J578" i="2"/>
  <c r="BJ577" i="2"/>
  <c r="N577" i="2" s="1"/>
  <c r="Z577" i="2"/>
  <c r="V577" i="2"/>
  <c r="R577" i="2"/>
  <c r="J577" i="2"/>
  <c r="Z571" i="2"/>
  <c r="V571" i="2"/>
  <c r="R571" i="2"/>
  <c r="N571" i="2"/>
  <c r="J571" i="2"/>
  <c r="BJ570" i="2"/>
  <c r="N570" i="2" s="1"/>
  <c r="Z570" i="2"/>
  <c r="V570" i="2"/>
  <c r="R570" i="2"/>
  <c r="J570" i="2"/>
  <c r="Z568" i="2"/>
  <c r="V568" i="2"/>
  <c r="R568" i="2"/>
  <c r="N568" i="2"/>
  <c r="J568" i="2"/>
  <c r="BJ567" i="2"/>
  <c r="N567" i="2" s="1"/>
  <c r="Z567" i="2"/>
  <c r="V567" i="2"/>
  <c r="R567" i="2"/>
  <c r="J567" i="2"/>
  <c r="Z565" i="2"/>
  <c r="V565" i="2"/>
  <c r="R565" i="2"/>
  <c r="N565" i="2"/>
  <c r="J565" i="2"/>
  <c r="BJ564" i="2"/>
  <c r="N564" i="2" s="1"/>
  <c r="Z564" i="2"/>
  <c r="V564" i="2"/>
  <c r="R564" i="2"/>
  <c r="J564" i="2"/>
  <c r="Z557" i="2"/>
  <c r="V557" i="2"/>
  <c r="R557" i="2"/>
  <c r="N557" i="2"/>
  <c r="J557" i="2"/>
  <c r="BJ556" i="2"/>
  <c r="N556" i="2" s="1"/>
  <c r="Z556" i="2"/>
  <c r="V556" i="2"/>
  <c r="R556" i="2"/>
  <c r="J556" i="2"/>
  <c r="Z554" i="2"/>
  <c r="V554" i="2"/>
  <c r="R554" i="2"/>
  <c r="N554" i="2"/>
  <c r="J554" i="2"/>
  <c r="BJ553" i="2"/>
  <c r="N553" i="2" s="1"/>
  <c r="Z553" i="2"/>
  <c r="V553" i="2"/>
  <c r="R553" i="2"/>
  <c r="J553" i="2"/>
  <c r="Z551" i="2"/>
  <c r="V551" i="2"/>
  <c r="R551" i="2"/>
  <c r="N551" i="2"/>
  <c r="J551" i="2"/>
  <c r="BJ550" i="2"/>
  <c r="N550" i="2" s="1"/>
  <c r="Z550" i="2"/>
  <c r="V550" i="2"/>
  <c r="R550" i="2"/>
  <c r="J550" i="2"/>
  <c r="Z548" i="2"/>
  <c r="V548" i="2"/>
  <c r="R548" i="2"/>
  <c r="N548" i="2"/>
  <c r="J548" i="2"/>
  <c r="BJ547" i="2"/>
  <c r="N547" i="2" s="1"/>
  <c r="Z547" i="2"/>
  <c r="V547" i="2"/>
  <c r="R547" i="2"/>
  <c r="J547" i="2"/>
  <c r="Z545" i="2"/>
  <c r="V545" i="2"/>
  <c r="R545" i="2"/>
  <c r="N545" i="2"/>
  <c r="J545" i="2"/>
  <c r="BJ544" i="2"/>
  <c r="N544" i="2" s="1"/>
  <c r="Z544" i="2"/>
  <c r="V544" i="2"/>
  <c r="R544" i="2"/>
  <c r="J544" i="2"/>
  <c r="Z542" i="2"/>
  <c r="V542" i="2"/>
  <c r="R542" i="2"/>
  <c r="N542" i="2"/>
  <c r="J542" i="2"/>
  <c r="BJ541" i="2"/>
  <c r="N541" i="2" s="1"/>
  <c r="Z541" i="2"/>
  <c r="V541" i="2"/>
  <c r="R541" i="2"/>
  <c r="J541" i="2"/>
  <c r="Z539" i="2"/>
  <c r="V539" i="2"/>
  <c r="R539" i="2"/>
  <c r="N539" i="2"/>
  <c r="J539" i="2"/>
  <c r="BJ538" i="2"/>
  <c r="N538" i="2" s="1"/>
  <c r="Z538" i="2"/>
  <c r="V538" i="2"/>
  <c r="R538" i="2"/>
  <c r="J538" i="2"/>
  <c r="Z536" i="2"/>
  <c r="V536" i="2"/>
  <c r="R536" i="2"/>
  <c r="N536" i="2"/>
  <c r="J536" i="2"/>
  <c r="BJ535" i="2"/>
  <c r="N535" i="2" s="1"/>
  <c r="Z535" i="2"/>
  <c r="V535" i="2"/>
  <c r="R535" i="2"/>
  <c r="J535" i="2"/>
  <c r="Z533" i="2"/>
  <c r="V533" i="2"/>
  <c r="R533" i="2"/>
  <c r="N533" i="2"/>
  <c r="J533" i="2"/>
  <c r="BJ532" i="2"/>
  <c r="N532" i="2" s="1"/>
  <c r="Z532" i="2"/>
  <c r="V532" i="2"/>
  <c r="R532" i="2"/>
  <c r="J532" i="2"/>
  <c r="Z526" i="2"/>
  <c r="V526" i="2"/>
  <c r="R526" i="2"/>
  <c r="N526" i="2"/>
  <c r="J526" i="2"/>
  <c r="BJ525" i="2"/>
  <c r="N525" i="2" s="1"/>
  <c r="Z525" i="2"/>
  <c r="V525" i="2"/>
  <c r="R525" i="2"/>
  <c r="J525" i="2"/>
  <c r="Z523" i="2"/>
  <c r="V523" i="2"/>
  <c r="R523" i="2"/>
  <c r="N523" i="2"/>
  <c r="J523" i="2"/>
  <c r="BJ522" i="2"/>
  <c r="N522" i="2" s="1"/>
  <c r="Z522" i="2"/>
  <c r="V522" i="2"/>
  <c r="R522" i="2"/>
  <c r="J522" i="2"/>
  <c r="Z520" i="2"/>
  <c r="V520" i="2"/>
  <c r="R520" i="2"/>
  <c r="N520" i="2"/>
  <c r="J520" i="2"/>
  <c r="BJ519" i="2"/>
  <c r="N519" i="2" s="1"/>
  <c r="Z519" i="2"/>
  <c r="V519" i="2"/>
  <c r="R519" i="2"/>
  <c r="J519" i="2"/>
  <c r="AH496" i="2"/>
  <c r="AD496" i="2"/>
  <c r="Z496" i="2"/>
  <c r="V496" i="2"/>
  <c r="R496" i="2"/>
  <c r="N496" i="2"/>
  <c r="J496" i="2"/>
  <c r="AH495" i="2"/>
  <c r="AD495" i="2"/>
  <c r="Z495" i="2"/>
  <c r="V495" i="2"/>
  <c r="R495" i="2"/>
  <c r="N495" i="2"/>
  <c r="J495" i="2"/>
  <c r="AH494" i="2"/>
  <c r="AD494" i="2"/>
  <c r="Z494" i="2"/>
  <c r="V494" i="2"/>
  <c r="R494" i="2"/>
  <c r="N494" i="2"/>
  <c r="J494" i="2"/>
  <c r="AH493" i="2"/>
  <c r="AD493" i="2"/>
  <c r="Z493" i="2"/>
  <c r="V493" i="2"/>
  <c r="R493" i="2"/>
  <c r="N493" i="2"/>
  <c r="J493" i="2"/>
  <c r="AH489" i="2"/>
  <c r="AD489" i="2"/>
  <c r="Z489" i="2"/>
  <c r="V489" i="2"/>
  <c r="R489" i="2"/>
  <c r="N489" i="2"/>
  <c r="J489" i="2"/>
  <c r="AH488" i="2"/>
  <c r="AD488" i="2"/>
  <c r="Z488" i="2"/>
  <c r="V488" i="2"/>
  <c r="R488" i="2"/>
  <c r="N488" i="2"/>
  <c r="J488" i="2"/>
  <c r="AH487" i="2"/>
  <c r="AD487" i="2"/>
  <c r="Z487" i="2"/>
  <c r="V487" i="2"/>
  <c r="R487" i="2"/>
  <c r="N487" i="2"/>
  <c r="J487" i="2"/>
  <c r="AH486" i="2"/>
  <c r="AD486" i="2"/>
  <c r="Z486" i="2"/>
  <c r="V486" i="2"/>
  <c r="R486" i="2"/>
  <c r="N486" i="2"/>
  <c r="J486" i="2"/>
  <c r="Z479" i="2"/>
  <c r="V479" i="2"/>
  <c r="R479" i="2"/>
  <c r="N479" i="2"/>
  <c r="J479" i="2"/>
  <c r="BJ478" i="2"/>
  <c r="N478" i="2" s="1"/>
  <c r="Z478" i="2"/>
  <c r="V478" i="2"/>
  <c r="R478" i="2"/>
  <c r="J478" i="2"/>
  <c r="Z473" i="2"/>
  <c r="V473" i="2"/>
  <c r="R473" i="2"/>
  <c r="N473" i="2"/>
  <c r="J473" i="2"/>
  <c r="BJ472" i="2"/>
  <c r="N472" i="2" s="1"/>
  <c r="Z472" i="2"/>
  <c r="V472" i="2"/>
  <c r="R472" i="2"/>
  <c r="J472" i="2"/>
  <c r="Z468" i="2"/>
  <c r="V468" i="2"/>
  <c r="R468" i="2"/>
  <c r="N468" i="2"/>
  <c r="J468" i="2"/>
  <c r="BJ467" i="2"/>
  <c r="N467" i="2" s="1"/>
  <c r="Z467" i="2"/>
  <c r="V467" i="2"/>
  <c r="R467" i="2"/>
  <c r="J467" i="2"/>
  <c r="Z460" i="2"/>
  <c r="V460" i="2"/>
  <c r="R460" i="2"/>
  <c r="N460" i="2"/>
  <c r="J460" i="2"/>
  <c r="Z459" i="2"/>
  <c r="V459" i="2"/>
  <c r="R459" i="2"/>
  <c r="N459" i="2"/>
  <c r="J459" i="2"/>
  <c r="Z458" i="2"/>
  <c r="V458" i="2"/>
  <c r="R458" i="2"/>
  <c r="N458" i="2"/>
  <c r="J458" i="2"/>
  <c r="Z457" i="2"/>
  <c r="V457" i="2"/>
  <c r="R457" i="2"/>
  <c r="N457" i="2"/>
  <c r="J457" i="2"/>
  <c r="Z421" i="2"/>
  <c r="V421" i="2"/>
  <c r="R421" i="2"/>
  <c r="N421" i="2"/>
  <c r="J421" i="2"/>
  <c r="BJ420" i="2"/>
  <c r="N420" i="2" s="1"/>
  <c r="Z420" i="2"/>
  <c r="V420" i="2"/>
  <c r="R420" i="2"/>
  <c r="J420" i="2"/>
  <c r="Z418" i="2"/>
  <c r="V418" i="2"/>
  <c r="R418" i="2"/>
  <c r="N418" i="2"/>
  <c r="J418" i="2"/>
  <c r="BJ417" i="2"/>
  <c r="N417" i="2" s="1"/>
  <c r="Z417" i="2"/>
  <c r="V417" i="2"/>
  <c r="R417" i="2"/>
  <c r="J417" i="2"/>
  <c r="Z415" i="2"/>
  <c r="V415" i="2"/>
  <c r="R415" i="2"/>
  <c r="N415" i="2"/>
  <c r="J415" i="2"/>
  <c r="BJ414" i="2"/>
  <c r="N414" i="2" s="1"/>
  <c r="Z414" i="2"/>
  <c r="V414" i="2"/>
  <c r="R414" i="2"/>
  <c r="J414" i="2"/>
  <c r="Z412" i="2"/>
  <c r="V412" i="2"/>
  <c r="R412" i="2"/>
  <c r="N412" i="2"/>
  <c r="J412" i="2"/>
  <c r="BJ411" i="2"/>
  <c r="N411" i="2" s="1"/>
  <c r="Z411" i="2"/>
  <c r="V411" i="2"/>
  <c r="R411" i="2"/>
  <c r="J411" i="2"/>
  <c r="Z409" i="2"/>
  <c r="V409" i="2"/>
  <c r="R409" i="2"/>
  <c r="N409" i="2"/>
  <c r="J409" i="2"/>
  <c r="BJ408" i="2"/>
  <c r="N408" i="2" s="1"/>
  <c r="Z408" i="2"/>
  <c r="V408" i="2"/>
  <c r="R408" i="2"/>
  <c r="J408" i="2"/>
  <c r="Z402" i="2"/>
  <c r="V402" i="2"/>
  <c r="R402" i="2"/>
  <c r="N402" i="2"/>
  <c r="J402" i="2"/>
  <c r="BJ401" i="2"/>
  <c r="N401" i="2" s="1"/>
  <c r="Z401" i="2"/>
  <c r="V401" i="2"/>
  <c r="R401" i="2"/>
  <c r="J401" i="2"/>
  <c r="Z399" i="2"/>
  <c r="V399" i="2"/>
  <c r="R399" i="2"/>
  <c r="N399" i="2"/>
  <c r="J399" i="2"/>
  <c r="BJ398" i="2"/>
  <c r="N398" i="2" s="1"/>
  <c r="Z398" i="2"/>
  <c r="V398" i="2"/>
  <c r="R398" i="2"/>
  <c r="J398" i="2"/>
  <c r="Z396" i="2"/>
  <c r="V396" i="2"/>
  <c r="R396" i="2"/>
  <c r="N396" i="2"/>
  <c r="J396" i="2"/>
  <c r="BJ395" i="2"/>
  <c r="N395" i="2" s="1"/>
  <c r="Z395" i="2"/>
  <c r="V395" i="2"/>
  <c r="R395" i="2"/>
  <c r="J395" i="2"/>
  <c r="Z388" i="2"/>
  <c r="V388" i="2"/>
  <c r="R388" i="2"/>
  <c r="N388" i="2"/>
  <c r="J388" i="2"/>
  <c r="BJ387" i="2"/>
  <c r="N387" i="2" s="1"/>
  <c r="Z387" i="2"/>
  <c r="V387" i="2"/>
  <c r="R387" i="2"/>
  <c r="J387" i="2"/>
  <c r="Z385" i="2"/>
  <c r="V385" i="2"/>
  <c r="R385" i="2"/>
  <c r="N385" i="2"/>
  <c r="J385" i="2"/>
  <c r="BJ384" i="2"/>
  <c r="N384" i="2" s="1"/>
  <c r="Z384" i="2"/>
  <c r="V384" i="2"/>
  <c r="R384" i="2"/>
  <c r="J384" i="2"/>
  <c r="Z382" i="2"/>
  <c r="V382" i="2"/>
  <c r="R382" i="2"/>
  <c r="N382" i="2"/>
  <c r="J382" i="2"/>
  <c r="BJ381" i="2"/>
  <c r="N381" i="2" s="1"/>
  <c r="Z381" i="2"/>
  <c r="V381" i="2"/>
  <c r="R381" i="2"/>
  <c r="J381" i="2"/>
  <c r="Z379" i="2"/>
  <c r="V379" i="2"/>
  <c r="R379" i="2"/>
  <c r="N379" i="2"/>
  <c r="J379" i="2"/>
  <c r="BJ378" i="2"/>
  <c r="N378" i="2" s="1"/>
  <c r="Z378" i="2"/>
  <c r="V378" i="2"/>
  <c r="R378" i="2"/>
  <c r="J378" i="2"/>
  <c r="Z369" i="2"/>
  <c r="V369" i="2"/>
  <c r="R369" i="2"/>
  <c r="N369" i="2"/>
  <c r="J369" i="2"/>
  <c r="BJ368" i="2"/>
  <c r="N368" i="2" s="1"/>
  <c r="Z368" i="2"/>
  <c r="V368" i="2"/>
  <c r="R368" i="2"/>
  <c r="J368" i="2"/>
  <c r="Z366" i="2"/>
  <c r="V366" i="2"/>
  <c r="R366" i="2"/>
  <c r="N366" i="2"/>
  <c r="J366" i="2"/>
  <c r="BJ365" i="2"/>
  <c r="N365" i="2" s="1"/>
  <c r="Z365" i="2"/>
  <c r="V365" i="2"/>
  <c r="R365" i="2"/>
  <c r="J365" i="2"/>
  <c r="Z363" i="2"/>
  <c r="V363" i="2"/>
  <c r="R363" i="2"/>
  <c r="N363" i="2"/>
  <c r="J363" i="2"/>
  <c r="BJ362" i="2"/>
  <c r="N362" i="2" s="1"/>
  <c r="Z362" i="2"/>
  <c r="V362" i="2"/>
  <c r="R362" i="2"/>
  <c r="J362" i="2"/>
  <c r="Z360" i="2"/>
  <c r="V360" i="2"/>
  <c r="R360" i="2"/>
  <c r="N360" i="2"/>
  <c r="J360" i="2"/>
  <c r="BJ359" i="2"/>
  <c r="N359" i="2" s="1"/>
  <c r="Z359" i="2"/>
  <c r="V359" i="2"/>
  <c r="R359" i="2"/>
  <c r="J359" i="2"/>
  <c r="Z357" i="2"/>
  <c r="V357" i="2"/>
  <c r="R357" i="2"/>
  <c r="N357" i="2"/>
  <c r="J357" i="2"/>
  <c r="BJ356" i="2"/>
  <c r="N356" i="2" s="1"/>
  <c r="Z356" i="2"/>
  <c r="V356" i="2"/>
  <c r="R356" i="2"/>
  <c r="J356" i="2"/>
  <c r="Z354" i="2"/>
  <c r="V354" i="2"/>
  <c r="R354" i="2"/>
  <c r="N354" i="2"/>
  <c r="J354" i="2"/>
  <c r="BJ353" i="2"/>
  <c r="N353" i="2" s="1"/>
  <c r="Z353" i="2"/>
  <c r="V353" i="2"/>
  <c r="R353" i="2"/>
  <c r="J353" i="2"/>
  <c r="Z351" i="2"/>
  <c r="V351" i="2"/>
  <c r="R351" i="2"/>
  <c r="N351" i="2"/>
  <c r="J351" i="2"/>
  <c r="BJ350" i="2"/>
  <c r="N350" i="2" s="1"/>
  <c r="Z350" i="2"/>
  <c r="V350" i="2"/>
  <c r="R350" i="2"/>
  <c r="J350" i="2"/>
  <c r="Z348" i="2"/>
  <c r="V348" i="2"/>
  <c r="R348" i="2"/>
  <c r="N348" i="2"/>
  <c r="J348" i="2"/>
  <c r="BJ347" i="2"/>
  <c r="N347" i="2" s="1"/>
  <c r="Z347" i="2"/>
  <c r="V347" i="2"/>
  <c r="R347" i="2"/>
  <c r="J347" i="2"/>
  <c r="Z345" i="2"/>
  <c r="V345" i="2"/>
  <c r="R345" i="2"/>
  <c r="N345" i="2"/>
  <c r="J345" i="2"/>
  <c r="BJ344" i="2"/>
  <c r="N344" i="2" s="1"/>
  <c r="Z344" i="2"/>
  <c r="V344" i="2"/>
  <c r="R344" i="2"/>
  <c r="J344" i="2"/>
  <c r="Z342" i="2"/>
  <c r="V342" i="2"/>
  <c r="R342" i="2"/>
  <c r="N342" i="2"/>
  <c r="J342" i="2"/>
  <c r="BJ341" i="2"/>
  <c r="N341" i="2" s="1"/>
  <c r="Z341" i="2"/>
  <c r="V341" i="2"/>
  <c r="R341" i="2"/>
  <c r="J341" i="2"/>
  <c r="Z339" i="2"/>
  <c r="V339" i="2"/>
  <c r="R339" i="2"/>
  <c r="N339" i="2"/>
  <c r="J339" i="2"/>
  <c r="BJ338" i="2"/>
  <c r="N338" i="2" s="1"/>
  <c r="Z338" i="2"/>
  <c r="V338" i="2"/>
  <c r="R338" i="2"/>
  <c r="J338" i="2"/>
  <c r="Z336" i="2"/>
  <c r="V336" i="2"/>
  <c r="R336" i="2"/>
  <c r="N336" i="2"/>
  <c r="J336" i="2"/>
  <c r="BJ335" i="2"/>
  <c r="N335" i="2" s="1"/>
  <c r="Z335" i="2"/>
  <c r="V335" i="2"/>
  <c r="R335" i="2"/>
  <c r="J335" i="2"/>
  <c r="Z333" i="2"/>
  <c r="V333" i="2"/>
  <c r="R333" i="2"/>
  <c r="N333" i="2"/>
  <c r="J333" i="2"/>
  <c r="BJ332" i="2"/>
  <c r="N332" i="2" s="1"/>
  <c r="Z332" i="2"/>
  <c r="V332" i="2"/>
  <c r="R332" i="2"/>
  <c r="J332" i="2"/>
  <c r="AK321" i="2"/>
  <c r="AH321" i="2"/>
  <c r="AE321" i="2"/>
  <c r="AB321" i="2"/>
  <c r="Y321" i="2"/>
  <c r="V321" i="2"/>
  <c r="S321" i="2"/>
  <c r="P321" i="2"/>
  <c r="M321" i="2"/>
  <c r="J321" i="2"/>
  <c r="AK320" i="2"/>
  <c r="AH320" i="2"/>
  <c r="AE320" i="2"/>
  <c r="AB320" i="2"/>
  <c r="Y320" i="2"/>
  <c r="V320" i="2"/>
  <c r="S320" i="2"/>
  <c r="P320" i="2"/>
  <c r="M320" i="2"/>
  <c r="J320" i="2"/>
  <c r="AK319" i="2"/>
  <c r="AH319" i="2"/>
  <c r="AE319" i="2"/>
  <c r="AB319" i="2"/>
  <c r="Y319" i="2"/>
  <c r="V319" i="2"/>
  <c r="S319" i="2"/>
  <c r="P319" i="2"/>
  <c r="M319" i="2"/>
  <c r="J319" i="2"/>
  <c r="AK318" i="2"/>
  <c r="AH318" i="2"/>
  <c r="AE318" i="2"/>
  <c r="AB318" i="2"/>
  <c r="Y318" i="2"/>
  <c r="V318" i="2"/>
  <c r="S318" i="2"/>
  <c r="P318" i="2"/>
  <c r="M318" i="2"/>
  <c r="J318" i="2"/>
  <c r="AH314" i="2"/>
  <c r="AE314" i="2"/>
  <c r="AB314" i="2"/>
  <c r="Y314" i="2"/>
  <c r="V314" i="2"/>
  <c r="S314" i="2"/>
  <c r="P314" i="2"/>
  <c r="M314" i="2"/>
  <c r="J314" i="2"/>
  <c r="AH313" i="2"/>
  <c r="AE313" i="2"/>
  <c r="AB313" i="2"/>
  <c r="Y313" i="2"/>
  <c r="V313" i="2"/>
  <c r="S313" i="2"/>
  <c r="P313" i="2"/>
  <c r="M313" i="2"/>
  <c r="J313" i="2"/>
  <c r="AH312" i="2"/>
  <c r="AE312" i="2"/>
  <c r="AB312" i="2"/>
  <c r="Y312" i="2"/>
  <c r="V312" i="2"/>
  <c r="S312" i="2"/>
  <c r="P312" i="2"/>
  <c r="M312" i="2"/>
  <c r="J312" i="2"/>
  <c r="AH311" i="2"/>
  <c r="AE311" i="2"/>
  <c r="AB311" i="2"/>
  <c r="Y311" i="2"/>
  <c r="V311" i="2"/>
  <c r="S311" i="2"/>
  <c r="P311" i="2"/>
  <c r="M311" i="2"/>
  <c r="J311" i="2"/>
  <c r="AN301" i="2"/>
  <c r="AK301" i="2"/>
  <c r="AH301" i="2"/>
  <c r="AE301" i="2"/>
  <c r="AB301" i="2"/>
  <c r="Y301" i="2"/>
  <c r="V301" i="2"/>
  <c r="S301" i="2"/>
  <c r="P301" i="2"/>
  <c r="M301" i="2"/>
  <c r="J301" i="2"/>
  <c r="AN300" i="2"/>
  <c r="AK300" i="2"/>
  <c r="AH300" i="2"/>
  <c r="AE300" i="2"/>
  <c r="AB300" i="2"/>
  <c r="Y300" i="2"/>
  <c r="V300" i="2"/>
  <c r="S300" i="2"/>
  <c r="P300" i="2"/>
  <c r="M300" i="2"/>
  <c r="J300" i="2"/>
  <c r="AN299" i="2"/>
  <c r="AK299" i="2"/>
  <c r="AH299" i="2"/>
  <c r="AE299" i="2"/>
  <c r="AB299" i="2"/>
  <c r="Y299" i="2"/>
  <c r="V299" i="2"/>
  <c r="S299" i="2"/>
  <c r="P299" i="2"/>
  <c r="M299" i="2"/>
  <c r="J299" i="2"/>
  <c r="AN298" i="2"/>
  <c r="AK298" i="2"/>
  <c r="AH298" i="2"/>
  <c r="AE298" i="2"/>
  <c r="AB298" i="2"/>
  <c r="Y298" i="2"/>
  <c r="V298" i="2"/>
  <c r="S298" i="2"/>
  <c r="P298" i="2"/>
  <c r="M298" i="2"/>
  <c r="J298" i="2"/>
  <c r="AN294" i="2"/>
  <c r="AK294" i="2"/>
  <c r="AH294" i="2"/>
  <c r="AE294" i="2"/>
  <c r="AB294" i="2"/>
  <c r="Y294" i="2"/>
  <c r="V294" i="2"/>
  <c r="S294" i="2"/>
  <c r="P294" i="2"/>
  <c r="M294" i="2"/>
  <c r="J294" i="2"/>
  <c r="AN293" i="2"/>
  <c r="AK293" i="2"/>
  <c r="AH293" i="2"/>
  <c r="AE293" i="2"/>
  <c r="AB293" i="2"/>
  <c r="Y293" i="2"/>
  <c r="V293" i="2"/>
  <c r="S293" i="2"/>
  <c r="P293" i="2"/>
  <c r="M293" i="2"/>
  <c r="J293" i="2"/>
  <c r="AN292" i="2"/>
  <c r="AK292" i="2"/>
  <c r="AH292" i="2"/>
  <c r="AE292" i="2"/>
  <c r="AB292" i="2"/>
  <c r="Y292" i="2"/>
  <c r="V292" i="2"/>
  <c r="S292" i="2"/>
  <c r="P292" i="2"/>
  <c r="M292" i="2"/>
  <c r="J292" i="2"/>
  <c r="AN291" i="2"/>
  <c r="AK291" i="2"/>
  <c r="AH291" i="2"/>
  <c r="AE291" i="2"/>
  <c r="AB291" i="2"/>
  <c r="Y291" i="2"/>
  <c r="V291" i="2"/>
  <c r="S291" i="2"/>
  <c r="P291" i="2"/>
  <c r="M291" i="2"/>
  <c r="J291" i="2"/>
  <c r="AK281" i="2"/>
  <c r="AH281" i="2"/>
  <c r="AE281" i="2"/>
  <c r="AB281" i="2"/>
  <c r="Y281" i="2"/>
  <c r="V281" i="2"/>
  <c r="S281" i="2"/>
  <c r="P281" i="2"/>
  <c r="M281" i="2"/>
  <c r="J281" i="2"/>
  <c r="AK280" i="2"/>
  <c r="AH280" i="2"/>
  <c r="AE280" i="2"/>
  <c r="AB280" i="2"/>
  <c r="Y280" i="2"/>
  <c r="V280" i="2"/>
  <c r="S280" i="2"/>
  <c r="P280" i="2"/>
  <c r="M280" i="2"/>
  <c r="J280" i="2"/>
  <c r="AK279" i="2"/>
  <c r="AH279" i="2"/>
  <c r="AE279" i="2"/>
  <c r="AB279" i="2"/>
  <c r="Y279" i="2"/>
  <c r="V279" i="2"/>
  <c r="S279" i="2"/>
  <c r="P279" i="2"/>
  <c r="M279" i="2"/>
  <c r="J279" i="2"/>
  <c r="AK278" i="2"/>
  <c r="AH278" i="2"/>
  <c r="AE278" i="2"/>
  <c r="AB278" i="2"/>
  <c r="Y278" i="2"/>
  <c r="V278" i="2"/>
  <c r="S278" i="2"/>
  <c r="P278" i="2"/>
  <c r="M278" i="2"/>
  <c r="J278" i="2"/>
  <c r="AK274" i="2"/>
  <c r="AH274" i="2"/>
  <c r="AE274" i="2"/>
  <c r="AB274" i="2"/>
  <c r="Y274" i="2"/>
  <c r="V274" i="2"/>
  <c r="S274" i="2"/>
  <c r="P274" i="2"/>
  <c r="M274" i="2"/>
  <c r="J274" i="2"/>
  <c r="AK273" i="2"/>
  <c r="AH273" i="2"/>
  <c r="AE273" i="2"/>
  <c r="AB273" i="2"/>
  <c r="Y273" i="2"/>
  <c r="V273" i="2"/>
  <c r="S273" i="2"/>
  <c r="P273" i="2"/>
  <c r="M273" i="2"/>
  <c r="J273" i="2"/>
  <c r="AK272" i="2"/>
  <c r="AH272" i="2"/>
  <c r="AE272" i="2"/>
  <c r="AB272" i="2"/>
  <c r="Y272" i="2"/>
  <c r="V272" i="2"/>
  <c r="S272" i="2"/>
  <c r="P272" i="2"/>
  <c r="M272" i="2"/>
  <c r="J272" i="2"/>
  <c r="AK271" i="2"/>
  <c r="AH271" i="2"/>
  <c r="AE271" i="2"/>
  <c r="AB271" i="2"/>
  <c r="Y271" i="2"/>
  <c r="V271" i="2"/>
  <c r="S271" i="2"/>
  <c r="P271" i="2"/>
  <c r="M271" i="2"/>
  <c r="J271" i="2"/>
  <c r="AK261" i="2"/>
  <c r="AH261" i="2"/>
  <c r="AE261" i="2"/>
  <c r="AB261" i="2"/>
  <c r="Y261" i="2"/>
  <c r="V261" i="2"/>
  <c r="S261" i="2"/>
  <c r="P261" i="2"/>
  <c r="M261" i="2"/>
  <c r="J261" i="2"/>
  <c r="AK260" i="2"/>
  <c r="AH260" i="2"/>
  <c r="AE260" i="2"/>
  <c r="AB260" i="2"/>
  <c r="Y260" i="2"/>
  <c r="V260" i="2"/>
  <c r="S260" i="2"/>
  <c r="P260" i="2"/>
  <c r="M260" i="2"/>
  <c r="J260" i="2"/>
  <c r="AK259" i="2"/>
  <c r="AH259" i="2"/>
  <c r="AE259" i="2"/>
  <c r="AB259" i="2"/>
  <c r="Y259" i="2"/>
  <c r="V259" i="2"/>
  <c r="S259" i="2"/>
  <c r="P259" i="2"/>
  <c r="M259" i="2"/>
  <c r="J259" i="2"/>
  <c r="AK258" i="2"/>
  <c r="AH258" i="2"/>
  <c r="AE258" i="2"/>
  <c r="AB258" i="2"/>
  <c r="Y258" i="2"/>
  <c r="V258" i="2"/>
  <c r="S258" i="2"/>
  <c r="P258" i="2"/>
  <c r="M258" i="2"/>
  <c r="J258" i="2"/>
  <c r="AK254" i="2"/>
  <c r="AH254" i="2"/>
  <c r="AE254" i="2"/>
  <c r="AB254" i="2"/>
  <c r="Y254" i="2"/>
  <c r="V254" i="2"/>
  <c r="S254" i="2"/>
  <c r="P254" i="2"/>
  <c r="M254" i="2"/>
  <c r="J254" i="2"/>
  <c r="AK253" i="2"/>
  <c r="AH253" i="2"/>
  <c r="AE253" i="2"/>
  <c r="AB253" i="2"/>
  <c r="Y253" i="2"/>
  <c r="V253" i="2"/>
  <c r="S253" i="2"/>
  <c r="P253" i="2"/>
  <c r="M253" i="2"/>
  <c r="J253" i="2"/>
  <c r="AK252" i="2"/>
  <c r="AH252" i="2"/>
  <c r="AE252" i="2"/>
  <c r="AB252" i="2"/>
  <c r="Y252" i="2"/>
  <c r="V252" i="2"/>
  <c r="S252" i="2"/>
  <c r="P252" i="2"/>
  <c r="M252" i="2"/>
  <c r="J252" i="2"/>
  <c r="AK251" i="2"/>
  <c r="AH251" i="2"/>
  <c r="AE251" i="2"/>
  <c r="AB251" i="2"/>
  <c r="Y251" i="2"/>
  <c r="V251" i="2"/>
  <c r="S251" i="2"/>
  <c r="P251" i="2"/>
  <c r="M251" i="2"/>
  <c r="J251" i="2"/>
  <c r="Z239" i="2"/>
  <c r="V239" i="2"/>
  <c r="R239" i="2"/>
  <c r="N239" i="2"/>
  <c r="J239" i="2"/>
  <c r="BJ238" i="2"/>
  <c r="N238" i="2" s="1"/>
  <c r="Z238" i="2"/>
  <c r="V238" i="2"/>
  <c r="R238" i="2"/>
  <c r="J238" i="2"/>
  <c r="Z226" i="2"/>
  <c r="V226" i="2"/>
  <c r="R226" i="2"/>
  <c r="N226" i="2"/>
  <c r="J226" i="2"/>
  <c r="BJ225" i="2"/>
  <c r="N225" i="2" s="1"/>
  <c r="Z225" i="2"/>
  <c r="V225" i="2"/>
  <c r="R225" i="2"/>
  <c r="J225" i="2"/>
  <c r="Z213" i="2"/>
  <c r="V213" i="2"/>
  <c r="R213" i="2"/>
  <c r="N213" i="2"/>
  <c r="J213" i="2"/>
  <c r="BJ212" i="2"/>
  <c r="N212" i="2" s="1"/>
  <c r="Z212" i="2"/>
  <c r="V212" i="2"/>
  <c r="R212" i="2"/>
  <c r="J212" i="2"/>
  <c r="Z200" i="2"/>
  <c r="V200" i="2"/>
  <c r="R200" i="2"/>
  <c r="N200" i="2"/>
  <c r="J200" i="2"/>
  <c r="BJ199" i="2"/>
  <c r="N199" i="2" s="1"/>
  <c r="Z199" i="2"/>
  <c r="V199" i="2"/>
  <c r="R199" i="2"/>
  <c r="J199" i="2"/>
  <c r="Z187" i="2"/>
  <c r="V187" i="2"/>
  <c r="R187" i="2"/>
  <c r="N187" i="2"/>
  <c r="J187" i="2"/>
  <c r="BJ186" i="2"/>
  <c r="N186" i="2" s="1"/>
  <c r="Z186" i="2"/>
  <c r="V186" i="2"/>
  <c r="R186" i="2"/>
  <c r="J186" i="2"/>
  <c r="Z147" i="2"/>
  <c r="V147" i="2"/>
  <c r="R147" i="2"/>
  <c r="N147" i="2"/>
  <c r="J147" i="2"/>
  <c r="BJ146" i="2"/>
  <c r="N146" i="2" s="1"/>
  <c r="Z146" i="2"/>
  <c r="V146" i="2"/>
  <c r="R146" i="2"/>
  <c r="J146" i="2"/>
  <c r="Z144" i="2"/>
  <c r="V144" i="2"/>
  <c r="R144" i="2"/>
  <c r="N144" i="2"/>
  <c r="J144" i="2"/>
  <c r="BJ143" i="2"/>
  <c r="N143" i="2" s="1"/>
  <c r="Z143" i="2"/>
  <c r="V143" i="2"/>
  <c r="R143" i="2"/>
  <c r="J143" i="2"/>
  <c r="Z137" i="2"/>
  <c r="V137" i="2"/>
  <c r="R137" i="2"/>
  <c r="N137" i="2"/>
  <c r="J137" i="2"/>
  <c r="BJ136" i="2"/>
  <c r="N136" i="2" s="1"/>
  <c r="Z136" i="2"/>
  <c r="V136" i="2"/>
  <c r="R136" i="2"/>
  <c r="J136" i="2"/>
  <c r="Z134" i="2"/>
  <c r="V134" i="2"/>
  <c r="R134" i="2"/>
  <c r="N134" i="2"/>
  <c r="J134" i="2"/>
  <c r="BJ133" i="2"/>
  <c r="N133" i="2" s="1"/>
  <c r="Z133" i="2"/>
  <c r="V133" i="2"/>
  <c r="R133" i="2"/>
  <c r="J133" i="2"/>
  <c r="Z131" i="2"/>
  <c r="V131" i="2"/>
  <c r="R131" i="2"/>
  <c r="N131" i="2"/>
  <c r="J131" i="2"/>
  <c r="BJ130" i="2"/>
  <c r="N130" i="2" s="1"/>
  <c r="Z130" i="2"/>
  <c r="V130" i="2"/>
  <c r="R130" i="2"/>
  <c r="J130" i="2"/>
  <c r="Z124" i="2"/>
  <c r="V124" i="2"/>
  <c r="R124" i="2"/>
  <c r="N124" i="2"/>
  <c r="J124" i="2"/>
  <c r="BJ123" i="2"/>
  <c r="N123" i="2" s="1"/>
  <c r="Z123" i="2"/>
  <c r="V123" i="2"/>
  <c r="R123" i="2"/>
  <c r="J123" i="2"/>
  <c r="Z121" i="2"/>
  <c r="V121" i="2"/>
  <c r="R121" i="2"/>
  <c r="N121" i="2"/>
  <c r="J121" i="2"/>
  <c r="BJ120" i="2"/>
  <c r="N120" i="2" s="1"/>
  <c r="Z120" i="2"/>
  <c r="V120" i="2"/>
  <c r="R120" i="2"/>
  <c r="J120" i="2"/>
  <c r="Z114" i="2"/>
  <c r="V114" i="2"/>
  <c r="R114" i="2"/>
  <c r="N114" i="2"/>
  <c r="J114" i="2"/>
  <c r="BJ113" i="2"/>
  <c r="N113" i="2" s="1"/>
  <c r="Z113" i="2"/>
  <c r="V113" i="2"/>
  <c r="R113" i="2"/>
  <c r="J113" i="2"/>
  <c r="Z111" i="2"/>
  <c r="V111" i="2"/>
  <c r="R111" i="2"/>
  <c r="N111" i="2"/>
  <c r="J111" i="2"/>
  <c r="BJ110" i="2"/>
  <c r="N110" i="2" s="1"/>
  <c r="Z110" i="2"/>
  <c r="V110" i="2"/>
  <c r="R110" i="2"/>
  <c r="J110" i="2"/>
  <c r="Z108" i="2"/>
  <c r="V108" i="2"/>
  <c r="R108" i="2"/>
  <c r="N108" i="2"/>
  <c r="J108" i="2"/>
  <c r="BJ107" i="2"/>
  <c r="N107" i="2" s="1"/>
  <c r="Z107" i="2"/>
  <c r="V107" i="2"/>
  <c r="R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N94" i="2" s="1"/>
  <c r="Z94" i="2"/>
  <c r="V94" i="2"/>
  <c r="R94" i="2"/>
  <c r="J94" i="2"/>
  <c r="Z92" i="2"/>
  <c r="V92" i="2"/>
  <c r="R92" i="2"/>
  <c r="N92" i="2"/>
  <c r="J92" i="2"/>
  <c r="BJ91" i="2"/>
  <c r="N91" i="2" s="1"/>
  <c r="Z91" i="2"/>
  <c r="V91" i="2"/>
  <c r="R91" i="2"/>
  <c r="J91" i="2"/>
  <c r="Z89" i="2"/>
  <c r="V89" i="2"/>
  <c r="R89" i="2"/>
  <c r="N89" i="2"/>
  <c r="J89" i="2"/>
  <c r="BJ88" i="2"/>
  <c r="N88" i="2" s="1"/>
  <c r="Z88" i="2"/>
  <c r="V88" i="2"/>
  <c r="R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N47" i="2" s="1"/>
  <c r="Z47" i="2"/>
  <c r="V47" i="2"/>
  <c r="R47" i="2"/>
  <c r="J47" i="2"/>
  <c r="Z45" i="2"/>
  <c r="V45" i="2"/>
  <c r="R45" i="2"/>
  <c r="N45" i="2"/>
  <c r="J45" i="2"/>
  <c r="BJ44" i="2"/>
  <c r="N44" i="2" s="1"/>
  <c r="Z44" i="2"/>
  <c r="V44" i="2"/>
  <c r="R44" i="2"/>
  <c r="J44" i="2"/>
  <c r="Z42" i="2"/>
  <c r="V42" i="2"/>
  <c r="R42" i="2"/>
  <c r="N42" i="2"/>
  <c r="J42" i="2"/>
  <c r="BJ41" i="2"/>
  <c r="N41" i="2" s="1"/>
  <c r="Z41" i="2"/>
  <c r="V41" i="2"/>
  <c r="R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N32" i="2" s="1"/>
  <c r="Z32" i="2"/>
  <c r="V32" i="2"/>
  <c r="R32" i="2"/>
  <c r="J32" i="2"/>
  <c r="Z30" i="2"/>
  <c r="V30" i="2"/>
  <c r="R30" i="2"/>
  <c r="N30" i="2"/>
  <c r="J30" i="2"/>
  <c r="BJ29" i="2"/>
  <c r="N29" i="2" s="1"/>
  <c r="Z29" i="2"/>
  <c r="V29" i="2"/>
  <c r="R29" i="2"/>
  <c r="J29" i="2"/>
  <c r="Z27" i="2"/>
  <c r="V27" i="2"/>
  <c r="R27" i="2"/>
  <c r="N27" i="2"/>
  <c r="J27" i="2"/>
  <c r="BJ26" i="2"/>
  <c r="N26" i="2" s="1"/>
  <c r="Z26" i="2"/>
  <c r="V26" i="2"/>
  <c r="R26" i="2"/>
  <c r="J26" i="2"/>
  <c r="Z24" i="2"/>
  <c r="V24" i="2"/>
  <c r="R24" i="2"/>
  <c r="N24" i="2"/>
  <c r="J24" i="2"/>
  <c r="BJ23" i="2"/>
  <c r="N23" i="2" s="1"/>
  <c r="Z23" i="2"/>
  <c r="V23" i="2"/>
  <c r="R23" i="2"/>
  <c r="J23" i="2"/>
  <c r="Z11" i="2"/>
  <c r="V11" i="2"/>
  <c r="R11" i="2"/>
  <c r="N11" i="2"/>
  <c r="J11" i="2"/>
  <c r="BJ10" i="2"/>
  <c r="N10" i="2" s="1"/>
  <c r="Z10" i="2"/>
  <c r="V10" i="2"/>
  <c r="R10" i="2"/>
  <c r="J10" i="2"/>
</calcChain>
</file>

<file path=xl/sharedStrings.xml><?xml version="1.0" encoding="utf-8"?>
<sst xmlns="http://schemas.openxmlformats.org/spreadsheetml/2006/main" count="998" uniqueCount="219">
  <si>
    <t>令和４年度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</si>
  <si>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</si>
  <si>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</si>
  <si>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</si>
  <si>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</si>
  <si>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</si>
  <si>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</si>
  <si>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</si>
  <si>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</si>
  <si>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</si>
  <si>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</si>
  <si>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</si>
  <si>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</si>
  <si>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</si>
  <si>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</si>
  <si>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</si>
  <si>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</si>
  <si>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</si>
  <si>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</si>
  <si>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</si>
  <si>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②　さんすう</t>
  </si>
  <si>
    <t>③　生かつ</t>
  </si>
  <si>
    <t>④　音がく</t>
  </si>
  <si>
    <t>⑤　ずこう</t>
  </si>
  <si>
    <t>⑥　たいいく</t>
  </si>
  <si>
    <t>⑦　どうとく</t>
  </si>
  <si>
    <t>⑧　学きゅうかつどう</t>
  </si>
  <si>
    <t>⑨　がいこくごかつどう</t>
  </si>
  <si>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</si>
  <si>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</si>
  <si>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</si>
  <si>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</si>
  <si>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</si>
  <si>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</si>
  <si>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</si>
  <si>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</si>
  <si>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</si>
  <si>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</si>
  <si>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</si>
  <si>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</si>
  <si>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宇都宮市</t>
    <phoneticPr fontId="5"/>
  </si>
  <si>
    <t>宇都宮市</t>
    <rPh sb="0" eb="3">
      <t>ウツノミヤ</t>
    </rPh>
    <rPh sb="3" eb="4">
      <t>シ</t>
    </rPh>
    <phoneticPr fontId="5"/>
  </si>
  <si>
    <t>本校</t>
    <phoneticPr fontId="5"/>
  </si>
  <si>
    <t>本校</t>
    <rPh sb="0" eb="2">
      <t>ホンコウ</t>
    </rPh>
    <phoneticPr fontId="5"/>
  </si>
  <si>
    <t>②　土よう日や日よう日など、学校が休みの日について</t>
  </si>
  <si>
    <t>　</t>
    <phoneticPr fontId="5"/>
  </si>
  <si>
    <t>（4）</t>
    <phoneticPr fontId="5"/>
  </si>
  <si>
    <t>【ア じゅぎょうへのとりくみについて】</t>
  </si>
  <si>
    <t>①　じゅぎょうのはじまりにはせきについていますか。</t>
  </si>
  <si>
    <t>はい</t>
  </si>
  <si>
    <t>いいえ</t>
  </si>
  <si>
    <t>②　じゅぎょうにひつようなものはわすれずにもってきていますか。</t>
  </si>
  <si>
    <t>③　先生からさされたら、へんじをしていますか。</t>
  </si>
  <si>
    <t>④　先生やともだちのはなしを、さいごまできちんときいていますか。</t>
  </si>
  <si>
    <t>⑤　グループなどでのはなしあいにじぶんからすすんでさんかしていますか。</t>
  </si>
  <si>
    <t>【イ べんきょうにたいする気もちやたいどについて】</t>
  </si>
  <si>
    <t>①　じぶんからすすんでべんきょうしていますか。</t>
  </si>
  <si>
    <t>②　べんきょうをしていて、おもしろいとおもうことがありますか。</t>
  </si>
  <si>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</si>
  <si>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</si>
  <si>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</si>
  <si>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</si>
  <si>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</si>
  <si>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</si>
  <si>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</si>
  <si>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</si>
  <si>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</si>
  <si>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</si>
  <si>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</si>
  <si>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</si>
  <si>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２　あなたのまい日の生かつについて</t>
  </si>
  <si>
    <t>いえの人にあいさつをしていますか。</t>
  </si>
  <si>
    <t>学校で、先生やともだちにあいさつをしていますか。</t>
  </si>
  <si>
    <t>ちいきで、しっている人にあいさつをしていますか。</t>
  </si>
  <si>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</si>
  <si>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</si>
  <si>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</si>
  <si>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</si>
  <si>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</si>
  <si>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</si>
  <si>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</si>
  <si>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（7）</t>
    <phoneticPr fontId="5"/>
  </si>
  <si>
    <t>学校のほかで、１日にどれくらい「テレビ」、「ビデオ」、「スマートフォンやタブレット、パソコンのどうが」を見ていますか。</t>
  </si>
  <si>
    <t>ほとんど見ない</t>
  </si>
  <si>
    <t>３じかんよりながく見る</t>
  </si>
  <si>
    <t>（8）</t>
    <phoneticPr fontId="5"/>
  </si>
  <si>
    <t>１日にどれくらいゲームきやスマートフォン、けいたいでんわ、タブレット、パソコンでゲームをしていますか。</t>
  </si>
  <si>
    <t>もっていない</t>
  </si>
  <si>
    <t>（9）</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</si>
  <si>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</si>
  <si>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</si>
  <si>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</si>
  <si>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</si>
  <si>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</si>
  <si>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</si>
  <si>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</si>
  <si>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</si>
  <si>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</si>
  <si>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</si>
  <si>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②　学校がある日のおきるじかんについて</t>
  </si>
  <si>
    <t>５じよりまえ</t>
  </si>
  <si>
    <t>５じごろ</t>
  </si>
  <si>
    <t>５じ30ぷんごろ</t>
  </si>
  <si>
    <t>６じごろ</t>
  </si>
  <si>
    <t>６じ30ぷんごろ</t>
  </si>
  <si>
    <t>７じごろ</t>
  </si>
  <si>
    <t>７じ30ぷんごろ</t>
  </si>
  <si>
    <t>８じよりあと</t>
  </si>
  <si>
    <t>(10)</t>
    <phoneticPr fontId="5"/>
  </si>
  <si>
    <t>【ア あなたじしんのことについて】</t>
  </si>
  <si>
    <t>①　しょうらいのゆめやもくひょうをもっていますか。</t>
  </si>
  <si>
    <t>②　じぶんにはよいところがあるとおもいますか。</t>
  </si>
  <si>
    <t>③　じぶんできめたことはさいごまでがんばっていますか。</t>
  </si>
  <si>
    <t>④　みんなでたすけあったり力をあわせたりすることは大せつだとおもいますか。</t>
  </si>
  <si>
    <t>⑤　はたらくことや人のためにやくだつことは大せつだとおもいますか。</t>
  </si>
  <si>
    <t>⑥　ことばづかいに気をつけていますか。</t>
  </si>
  <si>
    <t>⑦　あいさつやへんじをすることは、大せつだとおもいますか。</t>
  </si>
  <si>
    <t>⑧　学校のきまりややくそくをまもることは大せつだとおもいますか。</t>
  </si>
  <si>
    <t>⑨　じかんややくそくをまもることは、大せつだとおもいますか。</t>
  </si>
  <si>
    <t>⑩　だれにたいしても、おもいやりのこころをもっていますか。</t>
  </si>
  <si>
    <t>⑪　いのちは、なによりも大せつだとおもいますか。</t>
  </si>
  <si>
    <t>⑫　お年よりにかんしゃの気もちをもっていますか。</t>
  </si>
  <si>
    <t>⑬　お年よりのやくに立ちたいとおもいますか。</t>
  </si>
  <si>
    <t>【イ ともだちのことについて】</t>
  </si>
  <si>
    <t>①　こまっているともだちに、じぶんからすすんで手だすけをしていますか。</t>
  </si>
  <si>
    <t>②　ともだちから、しんせつにされたことがありますか。</t>
  </si>
  <si>
    <t>③　ともだちといっしょにすごすことはたのしいですか。</t>
  </si>
  <si>
    <t>④　人のわる口をいったりむししたりすることはいけないとおもいますか。</t>
  </si>
  <si>
    <t>【ウ いえの人や先生について】</t>
  </si>
  <si>
    <t>①　なやみごとなどをそうだんできる大人（いえの人や先生など）がいますか。</t>
  </si>
  <si>
    <t>②　いえの人といっしょにすごすことはたのしいですか。</t>
  </si>
  <si>
    <t>③　いえの人は、あいさつやへんじをすることの大せつさをおしえてくれますか。</t>
  </si>
  <si>
    <t>【エ いえでのすごしかたについて】</t>
  </si>
  <si>
    <t>①　本やしんぶんをよんでいますか。</t>
  </si>
  <si>
    <t>②　いえのお手つだいをしていますか。</t>
  </si>
  <si>
    <t>③　あさ、じぶんでおきることができますか。</t>
  </si>
  <si>
    <t>④　よるはきまったじかんにねていますか。</t>
  </si>
  <si>
    <t>⑤　ちいきでのかつどう(子どもかいやいくせいかいのぎょうじなど）にさんかしていますか。</t>
  </si>
  <si>
    <t>３　けいたいでんわやスマートフォンについて</t>
  </si>
  <si>
    <t>じぶんのけいたいでんわやスマートフォンをもっていますか。</t>
  </si>
  <si>
    <t>キッズケータイをもっている</t>
  </si>
  <si>
    <t>けいたいでんわをもっている</t>
  </si>
  <si>
    <t>スマートフォンをもっている</t>
  </si>
  <si>
    <t>（1）で２、３または４とこたえた人にしつもんします。</t>
    <phoneticPr fontId="5"/>
  </si>
  <si>
    <t>①　見てはいけないサイトにつながらなくなるように、フィルタリングをしたり、キッズケータイをつかったりしていますか。</t>
  </si>
  <si>
    <t>②　けいたいでんわやスマートフォンをつかうときのルールを、いえの人ときめていますか。</t>
  </si>
  <si>
    <t>③　なまえやかおがうつっているしゃしん、でんわばんごう、メールアドレスなどは、だれでも見られるサイトにのせないようにしていますか。</t>
  </si>
  <si>
    <t>学校のじゅぎょうがある月よう日から金よう日について、１日にどれくらいけいたいでんわやスマートフォンででんわやメール、ＳＮＳをしたり、インターネットのサイトを見たりしていますか（べんきょう、ゲーム、どうがを見る、いえの人とのでんわやメールはのぞきます）。</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</si>
  <si>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</si>
  <si>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</si>
  <si>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</si>
  <si>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</si>
  <si>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</si>
  <si>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</si>
  <si>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②　よるのなんじまでつかっていますか。</t>
  </si>
  <si>
    <t>７じまで</t>
  </si>
  <si>
    <t>８じまで</t>
  </si>
  <si>
    <t>９じまで</t>
  </si>
  <si>
    <t>10じまで</t>
  </si>
  <si>
    <t>11じまで</t>
  </si>
  <si>
    <t>11じよりおそい</t>
  </si>
  <si>
    <t>４　あなたのたい力やけんこう、しょくじ、あんぜんについて</t>
  </si>
  <si>
    <t>あなたのたい力について</t>
  </si>
  <si>
    <t>①　うんどうをすることは大せつだとおもいますか。</t>
  </si>
  <si>
    <t>②　休みじかんやほうかご、休日などに、じぶんからすすんでうんどうをするようにしていますか。</t>
  </si>
  <si>
    <t>③　けんこうやたい力にじしんがありますか。</t>
  </si>
  <si>
    <t>あなたのけんこうやしょくじについて</t>
  </si>
  <si>
    <t>①　早ね、早おきをするようにしていますか。</t>
  </si>
  <si>
    <t>②　はみがきをしていますか。</t>
  </si>
  <si>
    <t>③　まい日、あさごはんをたべていますか。</t>
  </si>
  <si>
    <t>④　すききらいをしないでたべていますか。（きらいなものでもひとくちはたべている。）</t>
  </si>
  <si>
    <t>⑤　あさごはんはいえの人といっしょにたべていますか。</t>
  </si>
  <si>
    <t>⑥　ゆうごはんはいえの人といっしょにたべていますか。</t>
  </si>
  <si>
    <t>⑦　しょくじのときには、｢いただきます｣「ごちそうさま」をいっていますか。</t>
  </si>
  <si>
    <t>⑧　しょくじのマナー（おはしのつかいかた、しせいなど）に気をつけてたべていますか。</t>
  </si>
  <si>
    <t>⑨　しょくじのマナー（おはしのつかいかた、しせいなど）をまもってたべることは大せつだとおもいますか。</t>
  </si>
  <si>
    <t>⑩　あさごはん、ひるごはん、ゆうごはんをきちんとたべることは大せつだとおもいますか。</t>
  </si>
  <si>
    <t>⑪　大人になるまでおさけをのんではいけないとおもいますか。</t>
  </si>
  <si>
    <t>⑫　けんこうのために、たばこはすってはいけないとおもいますか。</t>
  </si>
  <si>
    <t>あんぜんについて</t>
  </si>
  <si>
    <t>①　こうつうじこにあわないよう、こうつうルールをまもっていますか。</t>
  </si>
  <si>
    <t>②　しらない人からじぶんのあんぜんをまもるようにしていますか。</t>
  </si>
  <si>
    <t>③　じぶんやまわりの人たちのあんぜんに気をつけるようにしていますか。</t>
  </si>
  <si>
    <t>宇都宮市立清原中央小学校</t>
    <phoneticPr fontId="5"/>
  </si>
  <si>
    <t>小学校２年生</t>
    <phoneticPr fontId="5"/>
  </si>
  <si>
    <t xml:space="preserve"> 2</t>
    <phoneticPr fontId="5"/>
  </si>
  <si>
    <t>中心に教材研究の充実を図り，楽しく分かりやすく授業の実践に努めたい。</t>
    <rPh sb="0" eb="2">
      <t>チュウシン</t>
    </rPh>
    <rPh sb="3" eb="5">
      <t>キョウザイ</t>
    </rPh>
    <rPh sb="5" eb="7">
      <t>ケンキュウ</t>
    </rPh>
    <rPh sb="8" eb="10">
      <t>ジュウジツ</t>
    </rPh>
    <rPh sb="11" eb="12">
      <t>ハカ</t>
    </rPh>
    <rPh sb="14" eb="15">
      <t>タノ</t>
    </rPh>
    <rPh sb="17" eb="18">
      <t>ワ</t>
    </rPh>
    <rPh sb="23" eb="25">
      <t>ジュギョウ</t>
    </rPh>
    <rPh sb="26" eb="28">
      <t>ジッセン</t>
    </rPh>
    <rPh sb="29" eb="30">
      <t>ツト</t>
    </rPh>
    <phoneticPr fontId="2"/>
  </si>
  <si>
    <t>10ポイント高い。今後も社会や自然現象など様々なジャンルに目が向くように声掛けをしていきたい。</t>
    <rPh sb="6" eb="7">
      <t>タカ</t>
    </rPh>
    <rPh sb="9" eb="11">
      <t>コンゴ</t>
    </rPh>
    <rPh sb="12" eb="14">
      <t>シャカイ</t>
    </rPh>
    <rPh sb="15" eb="17">
      <t>シゼン</t>
    </rPh>
    <rPh sb="17" eb="19">
      <t>ゲンショウ</t>
    </rPh>
    <rPh sb="21" eb="23">
      <t>サマザマ</t>
    </rPh>
    <rPh sb="29" eb="30">
      <t>メ</t>
    </rPh>
    <rPh sb="31" eb="32">
      <t>ム</t>
    </rPh>
    <rPh sb="36" eb="38">
      <t>コエカ</t>
    </rPh>
    <phoneticPr fontId="2"/>
  </si>
  <si>
    <t>人に対しては，宇都宮市の肯定割合をやや上回った。誰に対しても明るく元気の良いあいさつができることを称賛し，</t>
    <rPh sb="0" eb="1">
      <t>ヒト</t>
    </rPh>
    <rPh sb="2" eb="3">
      <t>タイ</t>
    </rPh>
    <rPh sb="7" eb="11">
      <t>ウツノミヤシ</t>
    </rPh>
    <rPh sb="12" eb="14">
      <t>コウテイ</t>
    </rPh>
    <rPh sb="14" eb="16">
      <t>ワリアイ</t>
    </rPh>
    <rPh sb="19" eb="21">
      <t>ウワマワ</t>
    </rPh>
    <rPh sb="24" eb="25">
      <t>ダレ</t>
    </rPh>
    <rPh sb="26" eb="27">
      <t>タイ</t>
    </rPh>
    <rPh sb="30" eb="31">
      <t>アカ</t>
    </rPh>
    <rPh sb="33" eb="35">
      <t>ゲンキ</t>
    </rPh>
    <rPh sb="36" eb="37">
      <t>ヨ</t>
    </rPh>
    <rPh sb="49" eb="51">
      <t>ショウサン</t>
    </rPh>
    <phoneticPr fontId="2"/>
  </si>
  <si>
    <t>肯定割合が宇都宮市の肯定割合とほぼ同じである。また，「けんこうやたい力にじしんがありますか。」の
質問の肯定割合については，市の肯定割合より15ポイント低い。これからも体を動かすことの楽しさについて
きかけるとともに，友達と遊んだり，体を動かしたりすることの素晴らしさに気付かせ実践できるようにさせたい。</t>
    <rPh sb="0" eb="2">
      <t>コウテイ</t>
    </rPh>
    <rPh sb="2" eb="4">
      <t>ワリアイ</t>
    </rPh>
    <rPh sb="5" eb="9">
      <t>ウツノミヤシ</t>
    </rPh>
    <rPh sb="10" eb="12">
      <t>コウテイ</t>
    </rPh>
    <rPh sb="12" eb="14">
      <t>ワリアイ</t>
    </rPh>
    <rPh sb="17" eb="18">
      <t>オナ</t>
    </rPh>
    <rPh sb="34" eb="35">
      <t>リョク</t>
    </rPh>
    <rPh sb="49" eb="51">
      <t>シツモン</t>
    </rPh>
    <rPh sb="52" eb="54">
      <t>コウテイ</t>
    </rPh>
    <rPh sb="54" eb="56">
      <t>ワリアイ</t>
    </rPh>
    <rPh sb="62" eb="63">
      <t>シ</t>
    </rPh>
    <rPh sb="64" eb="66">
      <t>コウテイ</t>
    </rPh>
    <rPh sb="66" eb="68">
      <t>ワリアイ</t>
    </rPh>
    <rPh sb="76" eb="77">
      <t>ヒク</t>
    </rPh>
    <rPh sb="84" eb="85">
      <t>カラダ</t>
    </rPh>
    <rPh sb="86" eb="87">
      <t>ウゴ</t>
    </rPh>
    <rPh sb="92" eb="93">
      <t>タノ</t>
    </rPh>
    <rPh sb="109" eb="111">
      <t>トモダチ</t>
    </rPh>
    <rPh sb="112" eb="113">
      <t>アソ</t>
    </rPh>
    <rPh sb="117" eb="118">
      <t>カラダ</t>
    </rPh>
    <rPh sb="119" eb="120">
      <t>ウゴ</t>
    </rPh>
    <rPh sb="129" eb="131">
      <t>スバ</t>
    </rPh>
    <rPh sb="135" eb="137">
      <t>キヅ</t>
    </rPh>
    <rPh sb="139" eb="141">
      <t>ジッセン</t>
    </rPh>
    <phoneticPr fontId="2"/>
  </si>
  <si>
    <t>・「勉強が好きですか」という肯定的割合は，宇都宮市の割合より1.1ポイント上回っているが，１つ１つの教科に</t>
    <rPh sb="2" eb="4">
      <t>ベンキョウ</t>
    </rPh>
    <rPh sb="5" eb="6">
      <t>ス</t>
    </rPh>
    <rPh sb="14" eb="17">
      <t>コウテイテキ</t>
    </rPh>
    <rPh sb="17" eb="19">
      <t>ワリアイ</t>
    </rPh>
    <rPh sb="21" eb="25">
      <t>ウツノミヤシ</t>
    </rPh>
    <rPh sb="26" eb="28">
      <t>ワリアイ</t>
    </rPh>
    <rPh sb="37" eb="39">
      <t>ウワマワ</t>
    </rPh>
    <rPh sb="50" eb="52">
      <t>キョウカ</t>
    </rPh>
    <phoneticPr fontId="2"/>
  </si>
  <si>
    <t>ついては差がある。特に道徳，体育の肯定割合は，市の肯定割合より約５ポイント低い。今後は道徳と体育を</t>
    <rPh sb="4" eb="5">
      <t>サ</t>
    </rPh>
    <rPh sb="9" eb="10">
      <t>トク</t>
    </rPh>
    <rPh sb="11" eb="13">
      <t>ドウトク</t>
    </rPh>
    <rPh sb="14" eb="16">
      <t>タイイク</t>
    </rPh>
    <rPh sb="17" eb="19">
      <t>コウテイ</t>
    </rPh>
    <rPh sb="19" eb="21">
      <t>ワリアイ</t>
    </rPh>
    <rPh sb="23" eb="24">
      <t>シ</t>
    </rPh>
    <rPh sb="25" eb="27">
      <t>コウテイ</t>
    </rPh>
    <rPh sb="27" eb="29">
      <t>ワリアイ</t>
    </rPh>
    <rPh sb="31" eb="32">
      <t>ヤク</t>
    </rPh>
    <rPh sb="37" eb="38">
      <t>ヒク</t>
    </rPh>
    <rPh sb="41" eb="43">
      <t>コンゴ</t>
    </rPh>
    <rPh sb="44" eb="46">
      <t>ドウトク</t>
    </rPh>
    <rPh sb="47" eb="49">
      <t>タイイク</t>
    </rPh>
    <phoneticPr fontId="2"/>
  </si>
  <si>
    <t>・「世の中への興味について」の項目では，「ふだんからふしぎだなと思うことがありますか。」の質問の肯定割合が市より</t>
    <rPh sb="2" eb="3">
      <t>ヨ</t>
    </rPh>
    <rPh sb="4" eb="5">
      <t>ナカ</t>
    </rPh>
    <rPh sb="7" eb="9">
      <t>キョウミ</t>
    </rPh>
    <rPh sb="15" eb="17">
      <t>コウモク</t>
    </rPh>
    <rPh sb="32" eb="33">
      <t>オモ</t>
    </rPh>
    <rPh sb="45" eb="47">
      <t>シツモン</t>
    </rPh>
    <rPh sb="48" eb="50">
      <t>コウテイ</t>
    </rPh>
    <rPh sb="50" eb="52">
      <t>ワリアイ</t>
    </rPh>
    <rPh sb="53" eb="54">
      <t>シ</t>
    </rPh>
    <phoneticPr fontId="2"/>
  </si>
  <si>
    <t>・「あいさつはしていますか」という質問では，地域の人に対しては，肯定割合が低いが，先生や友達に対してや家の</t>
    <rPh sb="17" eb="19">
      <t>シツモン</t>
    </rPh>
    <rPh sb="22" eb="24">
      <t>チイキ</t>
    </rPh>
    <rPh sb="25" eb="26">
      <t>ヒト</t>
    </rPh>
    <rPh sb="27" eb="28">
      <t>タイ</t>
    </rPh>
    <rPh sb="32" eb="34">
      <t>コウテイ</t>
    </rPh>
    <rPh sb="34" eb="36">
      <t>ワリアイ</t>
    </rPh>
    <rPh sb="37" eb="38">
      <t>ヒク</t>
    </rPh>
    <rPh sb="41" eb="43">
      <t>センセイ</t>
    </rPh>
    <rPh sb="44" eb="46">
      <t>トモダチ</t>
    </rPh>
    <rPh sb="47" eb="48">
      <t>タイ</t>
    </rPh>
    <rPh sb="51" eb="52">
      <t>イエ</t>
    </rPh>
    <phoneticPr fontId="2"/>
  </si>
  <si>
    <t>割合が高くなっているが，土曜日，日曜日など，学校が休みの日は，約20分読んでいる児童が多い。</t>
    <rPh sb="0" eb="2">
      <t>ワリアイ</t>
    </rPh>
    <rPh sb="3" eb="4">
      <t>タカ</t>
    </rPh>
    <rPh sb="12" eb="15">
      <t>ドヨウビ</t>
    </rPh>
    <rPh sb="16" eb="19">
      <t>ニチヨウビ</t>
    </rPh>
    <rPh sb="22" eb="24">
      <t>ガッコウ</t>
    </rPh>
    <rPh sb="25" eb="26">
      <t>ヤス</t>
    </rPh>
    <rPh sb="28" eb="29">
      <t>ヒ</t>
    </rPh>
    <rPh sb="31" eb="32">
      <t>ヤク</t>
    </rPh>
    <rPh sb="34" eb="35">
      <t>フン</t>
    </rPh>
    <rPh sb="35" eb="36">
      <t>ヨ</t>
    </rPh>
    <rPh sb="40" eb="42">
      <t>ジドウ</t>
    </rPh>
    <rPh sb="43" eb="44">
      <t>オオ</t>
    </rPh>
    <phoneticPr fontId="2"/>
  </si>
  <si>
    <t>　図書室で借りた本を持ち帰らせて，家庭での読書の時間を確保し，読書の楽しさを味わわせたい。</t>
    <rPh sb="1" eb="3">
      <t>トショ</t>
    </rPh>
    <rPh sb="3" eb="4">
      <t>シツ</t>
    </rPh>
    <rPh sb="5" eb="6">
      <t>カ</t>
    </rPh>
    <rPh sb="8" eb="9">
      <t>ホン</t>
    </rPh>
    <rPh sb="10" eb="11">
      <t>モ</t>
    </rPh>
    <rPh sb="12" eb="13">
      <t>カエ</t>
    </rPh>
    <rPh sb="17" eb="19">
      <t>カテイ</t>
    </rPh>
    <rPh sb="21" eb="23">
      <t>ドクショ</t>
    </rPh>
    <rPh sb="24" eb="26">
      <t>ジカン</t>
    </rPh>
    <rPh sb="27" eb="29">
      <t>カクホ</t>
    </rPh>
    <rPh sb="31" eb="33">
      <t>ドクショ</t>
    </rPh>
    <rPh sb="34" eb="35">
      <t>タノ</t>
    </rPh>
    <rPh sb="38" eb="39">
      <t>アジ</t>
    </rPh>
    <phoneticPr fontId="2"/>
  </si>
  <si>
    <t>・「１日にどれくらいゲームをしていますか」という質問では，平日は，市の平均より長い傾向がある。</t>
    <rPh sb="3" eb="4">
      <t>ニチ</t>
    </rPh>
    <rPh sb="24" eb="26">
      <t>シツモン</t>
    </rPh>
    <rPh sb="29" eb="31">
      <t>ヘイジツ</t>
    </rPh>
    <rPh sb="33" eb="34">
      <t>シ</t>
    </rPh>
    <rPh sb="35" eb="37">
      <t>ヘイキン</t>
    </rPh>
    <rPh sb="39" eb="40">
      <t>ナガ</t>
    </rPh>
    <rPh sb="41" eb="43">
      <t>ケイコウ</t>
    </rPh>
    <phoneticPr fontId="2"/>
  </si>
  <si>
    <t>　タブレットやパソコンの長時間使用が目に及ぼす影響等を伝え，自ら制限できるような意識付けを行っていきたい。</t>
    <phoneticPr fontId="2"/>
  </si>
  <si>
    <t>・起床時刻についての項目では，本校では早起きの割合が多い。</t>
    <rPh sb="1" eb="3">
      <t>キショウ</t>
    </rPh>
    <rPh sb="3" eb="5">
      <t>ジコク</t>
    </rPh>
    <rPh sb="10" eb="12">
      <t>コウモク</t>
    </rPh>
    <rPh sb="15" eb="17">
      <t>ホンコウ</t>
    </rPh>
    <rPh sb="19" eb="21">
      <t>ハヤオ</t>
    </rPh>
    <rPh sb="23" eb="25">
      <t>ワリアイ</t>
    </rPh>
    <rPh sb="26" eb="27">
      <t>オオ</t>
    </rPh>
    <phoneticPr fontId="2"/>
  </si>
  <si>
    <t>　この習慣を今後も続け，健康を保っていけるように，声掛けしていきたい。</t>
    <phoneticPr fontId="2"/>
  </si>
  <si>
    <t>していますか。」の質問についての回答では，宇都宮市の回答より，約7ポイント下回っている。</t>
    <phoneticPr fontId="2"/>
  </si>
  <si>
    <t>　学級懇談会や学年だより等で，使用に関するルールについて，家庭での協力を求めていきたい。</t>
    <phoneticPr fontId="2"/>
  </si>
  <si>
    <t>・「なまえやかおがうつっている写真，電話番号，メールアドレスなどは，だれでも見られるサイトにのせないように</t>
    <rPh sb="15" eb="17">
      <t>シャシン</t>
    </rPh>
    <rPh sb="18" eb="20">
      <t>デンワ</t>
    </rPh>
    <rPh sb="20" eb="22">
      <t>バンゴウ</t>
    </rPh>
    <rPh sb="38" eb="39">
      <t>ミ</t>
    </rPh>
    <phoneticPr fontId="2"/>
  </si>
  <si>
    <t>・「休みじかんやほうかご，休日などに，じぶんからすすんでうんどうするようにしていますか。」の質問に対しては，</t>
    <rPh sb="2" eb="3">
      <t>ヤス</t>
    </rPh>
    <rPh sb="13" eb="15">
      <t>キュウジツ</t>
    </rPh>
    <rPh sb="46" eb="48">
      <t>シツモン</t>
    </rPh>
    <rPh sb="49" eb="50">
      <t>タイ</t>
    </rPh>
    <phoneticPr fontId="2"/>
  </si>
  <si>
    <t>質問の肯定割合は，市の肯定割合より15ポイント低い。</t>
    <rPh sb="0" eb="2">
      <t>シツモン</t>
    </rPh>
    <rPh sb="3" eb="5">
      <t>コウテイ</t>
    </rPh>
    <rPh sb="5" eb="7">
      <t>ワリアイ</t>
    </rPh>
    <rPh sb="9" eb="10">
      <t>シ</t>
    </rPh>
    <rPh sb="11" eb="13">
      <t>コウテイ</t>
    </rPh>
    <rPh sb="13" eb="15">
      <t>ワリアイ</t>
    </rPh>
    <rPh sb="23" eb="24">
      <t>ヒク</t>
    </rPh>
    <phoneticPr fontId="2"/>
  </si>
  <si>
    <t>　友達と遊んだり，体を思いきり動かしたりすることの素晴らしさに気付かせ，実践できるようにしたい。</t>
    <phoneticPr fontId="2"/>
  </si>
  <si>
    <t>・「すききらいをしないでたべていますか」の質問に対しての肯定割合は，宇都宮市の肯定割合を10ポイント上回った。</t>
    <rPh sb="50" eb="52">
      <t>ウワマワ</t>
    </rPh>
    <phoneticPr fontId="2"/>
  </si>
  <si>
    <t>上回った。箸の使い方や姿勢についての項目でも肯定割合が上回っている。</t>
    <rPh sb="0" eb="2">
      <t>ウワマワ</t>
    </rPh>
    <phoneticPr fontId="2"/>
  </si>
  <si>
    <t>　今後も正しい食事のマナーが身に付くように指導をしていきたい。</t>
    <phoneticPr fontId="2"/>
  </si>
  <si>
    <t>・「じぶんやまわりの人たちの安全に気をつけるようにしていますか｝の質問に対して，肯定割合が宇都宮市の</t>
    <phoneticPr fontId="2"/>
  </si>
  <si>
    <t>割合とほぼ同じであった。</t>
    <phoneticPr fontId="2"/>
  </si>
  <si>
    <t>・「授業への取組」についての項目では，すべての項目で市の肯定割合を上回っている。しかし「じぶんから</t>
    <rPh sb="2" eb="4">
      <t>ジュギョウ</t>
    </rPh>
    <rPh sb="6" eb="7">
      <t>ト</t>
    </rPh>
    <rPh sb="7" eb="8">
      <t>ク</t>
    </rPh>
    <rPh sb="14" eb="16">
      <t>コウモク</t>
    </rPh>
    <rPh sb="23" eb="25">
      <t>コウモク</t>
    </rPh>
    <rPh sb="26" eb="27">
      <t>シ</t>
    </rPh>
    <rPh sb="28" eb="30">
      <t>コウテイ</t>
    </rPh>
    <rPh sb="30" eb="32">
      <t>ワリアイ</t>
    </rPh>
    <rPh sb="33" eb="35">
      <t>ウワマワ</t>
    </rPh>
    <phoneticPr fontId="2"/>
  </si>
  <si>
    <t>具体的に教えることが必要である。</t>
    <rPh sb="0" eb="3">
      <t>グタイテキ</t>
    </rPh>
    <rPh sb="4" eb="5">
      <t>オシ</t>
    </rPh>
    <rPh sb="10" eb="12">
      <t>ヒツヨウ</t>
    </rPh>
    <phoneticPr fontId="2"/>
  </si>
  <si>
    <t>進んで勉強していますか」の項目では市の肯定割合より，約7ポイント下回っている。自主学習のやり方を</t>
    <rPh sb="0" eb="1">
      <t>スス</t>
    </rPh>
    <rPh sb="3" eb="5">
      <t>ベンキョウ</t>
    </rPh>
    <rPh sb="13" eb="15">
      <t>コウモク</t>
    </rPh>
    <rPh sb="17" eb="18">
      <t>シ</t>
    </rPh>
    <rPh sb="19" eb="21">
      <t>コウテイ</t>
    </rPh>
    <rPh sb="21" eb="23">
      <t>ワリアイ</t>
    </rPh>
    <rPh sb="26" eb="27">
      <t>ヤク</t>
    </rPh>
    <rPh sb="32" eb="34">
      <t>シタマワ</t>
    </rPh>
    <rPh sb="39" eb="41">
      <t>ジシュ</t>
    </rPh>
    <rPh sb="41" eb="43">
      <t>ガクシュウ</t>
    </rPh>
    <rPh sb="46" eb="47">
      <t>カタ</t>
    </rPh>
    <phoneticPr fontId="2"/>
  </si>
  <si>
    <t>・「一日にどれくらい本を読んでいますか」という質問に対して，平日は約10分本を読んでいる児童が31.6％と最も</t>
    <rPh sb="2" eb="4">
      <t>イチニチ</t>
    </rPh>
    <rPh sb="10" eb="11">
      <t>ホン</t>
    </rPh>
    <rPh sb="12" eb="13">
      <t>ヨ</t>
    </rPh>
    <rPh sb="23" eb="25">
      <t>シツモン</t>
    </rPh>
    <rPh sb="26" eb="27">
      <t>タイ</t>
    </rPh>
    <rPh sb="30" eb="32">
      <t>ヘイジツ</t>
    </rPh>
    <rPh sb="33" eb="34">
      <t>ヤク</t>
    </rPh>
    <rPh sb="36" eb="37">
      <t>プン</t>
    </rPh>
    <rPh sb="37" eb="38">
      <t>ホン</t>
    </rPh>
    <rPh sb="39" eb="40">
      <t>ヨ</t>
    </rPh>
    <rPh sb="44" eb="46">
      <t>ジドウ</t>
    </rPh>
    <rPh sb="53" eb="54">
      <t>モット</t>
    </rPh>
    <phoneticPr fontId="2"/>
  </si>
  <si>
    <t>あいさつの大切さについて継続して指導を行っていきたい。</t>
    <rPh sb="5" eb="7">
      <t>タイセツ</t>
    </rPh>
    <rPh sb="12" eb="14">
      <t>ケイゾク</t>
    </rPh>
    <rPh sb="16" eb="18">
      <t>シドウ</t>
    </rPh>
    <rPh sb="19" eb="20">
      <t>オコナ</t>
    </rPh>
    <phoneticPr fontId="2"/>
  </si>
  <si>
    <t>・「外国語は好きですか」という問いでは，宇都宮市の肯定割合より，約15ポイント低い。外国語の教材研究の
　　　　　　　　　　　　　　　　　　　　　充実と，楽しく分かりやすい授業の実践が必要である。</t>
    <rPh sb="2" eb="5">
      <t>ガイコクゴ</t>
    </rPh>
    <rPh sb="6" eb="7">
      <t>ス</t>
    </rPh>
    <rPh sb="15" eb="16">
      <t>ト</t>
    </rPh>
    <rPh sb="20" eb="24">
      <t>ウツノミヤシ</t>
    </rPh>
    <rPh sb="25" eb="27">
      <t>コウテイ</t>
    </rPh>
    <rPh sb="27" eb="29">
      <t>ワリアイ</t>
    </rPh>
    <rPh sb="32" eb="33">
      <t>ヤク</t>
    </rPh>
    <rPh sb="39" eb="40">
      <t>ヒク</t>
    </rPh>
    <rPh sb="73" eb="75">
      <t>ジュウジツ</t>
    </rPh>
    <rPh sb="77" eb="78">
      <t>タノ</t>
    </rPh>
    <rPh sb="80" eb="81">
      <t>ワ</t>
    </rPh>
    <rPh sb="86" eb="88">
      <t>ジュギョウ</t>
    </rPh>
    <rPh sb="89" eb="91">
      <t>ジッセン</t>
    </rPh>
    <rPh sb="92" eb="94">
      <t>ヒツヨウ</t>
    </rPh>
    <phoneticPr fontId="2"/>
  </si>
  <si>
    <t>やり方を具体的に教えること必要である。</t>
    <rPh sb="2" eb="3">
      <t>カタ</t>
    </rPh>
    <rPh sb="4" eb="7">
      <t>グタイテキ</t>
    </rPh>
    <rPh sb="8" eb="9">
      <t>オシ</t>
    </rPh>
    <rPh sb="13" eb="15">
      <t>ヒツヨウ</t>
    </rPh>
    <phoneticPr fontId="2"/>
  </si>
  <si>
    <t>　引き続き，安全に登下校する意識をもち，自分たちの命は自分で守るという心構えを育成していきたい。</t>
    <rPh sb="6" eb="8">
      <t>アンゼン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</si>
</sst>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_ \ \ "/>
    <numFmt numFmtId="178" formatCode="0.0_ "/>
    <numFmt numFmtId="179" formatCode="0.0_ \ "/>
  </numFmts>
  <fonts count="17">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9"/>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70">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49" fontId="6" fillId="0" borderId="0" xfId="2" applyNumberFormat="1" applyFont="1" applyFill="1" applyAlignment="1">
      <alignment vertical="top" shrinkToFit="1"/>
    </xf>
    <xf numFmtId="0" fontId="3" fillId="0" borderId="0" xfId="2" applyFill="1" applyAlignment="1">
      <alignment vertical="center"/>
    </xf>
    <xf numFmtId="0" fontId="6" fillId="0" borderId="0" xfId="2" applyNumberFormat="1" applyFont="1" applyFill="1" applyBorder="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0" xfId="2" applyFont="1">
      <alignment vertical="center"/>
    </xf>
    <xf numFmtId="49" fontId="16" fillId="0" borderId="0" xfId="2" applyNumberFormat="1" applyFont="1" applyFill="1">
      <alignment vertical="center"/>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49" fontId="6" fillId="0" borderId="0" xfId="2" applyNumberFormat="1" applyFont="1" applyFill="1" applyAlignment="1">
      <alignment horizontal="left" vertical="top"/>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6" fillId="0" borderId="0" xfId="2" applyNumberFormat="1" applyFont="1" applyFill="1" applyAlignment="1">
      <alignment vertical="top" wrapText="1"/>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177" fontId="12" fillId="0" borderId="16" xfId="2" applyNumberFormat="1" applyFont="1" applyFill="1" applyBorder="1" applyAlignment="1">
      <alignment vertical="center"/>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177" fontId="12" fillId="0" borderId="17" xfId="2" applyNumberFormat="1" applyFont="1" applyFill="1" applyBorder="1" applyAlignment="1">
      <alignment vertical="center"/>
    </xf>
    <xf numFmtId="0" fontId="3" fillId="0" borderId="21" xfId="6" applyBorder="1" applyAlignment="1">
      <alignment vertical="center" shrinkToFit="1"/>
    </xf>
    <xf numFmtId="0" fontId="3" fillId="0" borderId="0" xfId="6" applyBorder="1" applyAlignment="1">
      <alignment vertical="center" shrinkToFit="1"/>
    </xf>
    <xf numFmtId="0" fontId="3" fillId="0" borderId="22" xfId="6" applyBorder="1" applyAlignment="1">
      <alignment vertical="center" shrinkToFit="1"/>
    </xf>
    <xf numFmtId="0" fontId="3" fillId="0" borderId="18" xfId="6" applyBorder="1" applyAlignment="1">
      <alignment vertical="center" shrinkToFit="1"/>
    </xf>
    <xf numFmtId="0" fontId="3" fillId="0" borderId="19" xfId="6" applyBorder="1" applyAlignment="1">
      <alignment vertical="center" shrinkToFit="1"/>
    </xf>
    <xf numFmtId="0" fontId="3" fillId="0" borderId="20" xfId="6" applyBorder="1" applyAlignment="1">
      <alignment vertical="center" shrinkToFit="1"/>
    </xf>
    <xf numFmtId="0" fontId="3" fillId="0" borderId="23" xfId="6" applyBorder="1" applyAlignment="1">
      <alignment vertical="center" shrinkToFit="1"/>
    </xf>
    <xf numFmtId="0" fontId="3" fillId="0" borderId="24" xfId="6" applyBorder="1" applyAlignment="1">
      <alignment vertical="center" shrinkToFit="1"/>
    </xf>
    <xf numFmtId="0" fontId="3" fillId="0" borderId="25" xfId="6" applyBorder="1" applyAlignment="1">
      <alignment vertical="center" shrinkToFit="1"/>
    </xf>
    <xf numFmtId="0" fontId="12" fillId="0" borderId="26"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17" xfId="2" applyFont="1" applyBorder="1" applyAlignment="1">
      <alignment horizontal="center" vertical="center" shrinkToFit="1"/>
    </xf>
    <xf numFmtId="177" fontId="12" fillId="0" borderId="27" xfId="2" applyNumberFormat="1" applyFont="1" applyFill="1" applyBorder="1" applyAlignment="1">
      <alignment vertical="center"/>
    </xf>
    <xf numFmtId="0" fontId="10" fillId="0" borderId="27" xfId="2" applyFont="1" applyFill="1" applyBorder="1" applyAlignment="1">
      <alignment horizontal="center"/>
    </xf>
    <xf numFmtId="0" fontId="12" fillId="0" borderId="26" xfId="2" applyFont="1" applyFill="1" applyBorder="1" applyAlignment="1">
      <alignment horizontal="center" vertical="center" shrinkToFit="1"/>
    </xf>
    <xf numFmtId="0" fontId="6" fillId="0" borderId="0" xfId="2" applyNumberFormat="1" applyFont="1" applyFill="1" applyBorder="1" applyAlignment="1">
      <alignment wrapText="1"/>
    </xf>
    <xf numFmtId="0" fontId="10" fillId="0" borderId="0" xfId="2" applyNumberFormat="1" applyFont="1" applyFill="1" applyAlignment="1">
      <alignment vertical="top" wrapText="1"/>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12" fillId="0" borderId="16" xfId="2" applyFont="1" applyFill="1" applyBorder="1" applyAlignment="1">
      <alignment horizontal="center" vertical="center" shrinkToFit="1"/>
    </xf>
    <xf numFmtId="0" fontId="12" fillId="0" borderId="17" xfId="2" applyFont="1" applyFill="1" applyBorder="1" applyAlignment="1">
      <alignment horizontal="center" vertical="center" shrinkToFit="1"/>
    </xf>
    <xf numFmtId="0" fontId="3" fillId="0" borderId="21" xfId="6" applyBorder="1" applyAlignment="1">
      <alignment vertical="center" wrapText="1" shrinkToFit="1"/>
    </xf>
  </cellXfs>
  <cellStyles count="7">
    <cellStyle name="桁区切り 2" xfId="4" xr:uid="{00000000-0005-0000-0000-000000000000}"/>
    <cellStyle name="標準" xfId="0" builtinId="0"/>
    <cellStyle name="標準 2" xfId="2" xr:uid="{00000000-0005-0000-0000-000002000000}"/>
    <cellStyle name="標準_【済】宇都宮雛形【HP】【意識】【小1】"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4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622"/>
  <sheetViews>
    <sheetView tabSelected="1" view="pageBreakPreview" topLeftCell="A583" zoomScaleNormal="100" zoomScaleSheetLayoutView="100" workbookViewId="0">
      <selection activeCell="C594" sqref="C594:AQ594"/>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183</v>
      </c>
      <c r="BH1" s="2" t="s">
        <v>1</v>
      </c>
      <c r="BI1" s="5" t="s">
        <v>185</v>
      </c>
    </row>
    <row r="2" spans="1:94" ht="14.25">
      <c r="A2" s="6" t="s">
        <v>2</v>
      </c>
      <c r="AU2" s="7" t="s">
        <v>184</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80" t="s">
        <v>4</v>
      </c>
      <c r="C6" s="80"/>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80"/>
      <c r="C7" s="80"/>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81"/>
      <c r="E8" s="82"/>
      <c r="F8" s="82"/>
      <c r="G8" s="82"/>
      <c r="H8" s="82"/>
      <c r="I8" s="83"/>
      <c r="J8" s="87" t="s">
        <v>6</v>
      </c>
      <c r="K8" s="88"/>
      <c r="L8" s="88"/>
      <c r="M8" s="89"/>
      <c r="N8" s="87" t="s">
        <v>7</v>
      </c>
      <c r="O8" s="88"/>
      <c r="P8" s="88"/>
      <c r="Q8" s="89"/>
      <c r="R8" s="93">
        <v>1</v>
      </c>
      <c r="S8" s="94"/>
      <c r="T8" s="94"/>
      <c r="U8" s="95"/>
      <c r="V8" s="93">
        <v>2</v>
      </c>
      <c r="W8" s="94"/>
      <c r="X8" s="94"/>
      <c r="Y8" s="95"/>
      <c r="Z8" s="93"/>
      <c r="AA8" s="94"/>
      <c r="AB8" s="94"/>
      <c r="AC8" s="95"/>
      <c r="AD8" s="25"/>
      <c r="AE8" s="25"/>
      <c r="AF8" s="25"/>
      <c r="AG8" s="25"/>
    </row>
    <row r="9" spans="1:94" ht="22.5" customHeight="1">
      <c r="D9" s="84"/>
      <c r="E9" s="85"/>
      <c r="F9" s="85"/>
      <c r="G9" s="85"/>
      <c r="H9" s="85"/>
      <c r="I9" s="86"/>
      <c r="J9" s="90"/>
      <c r="K9" s="91"/>
      <c r="L9" s="91"/>
      <c r="M9" s="92"/>
      <c r="N9" s="90"/>
      <c r="O9" s="91"/>
      <c r="P9" s="91"/>
      <c r="Q9" s="92"/>
      <c r="R9" s="103" t="s">
        <v>8</v>
      </c>
      <c r="S9" s="104"/>
      <c r="T9" s="104"/>
      <c r="U9" s="105"/>
      <c r="V9" s="103" t="s">
        <v>9</v>
      </c>
      <c r="W9" s="104"/>
      <c r="X9" s="104"/>
      <c r="Y9" s="105"/>
      <c r="Z9" s="103" t="s">
        <v>10</v>
      </c>
      <c r="AA9" s="104"/>
      <c r="AB9" s="104"/>
      <c r="AC9" s="105"/>
      <c r="AD9" s="26"/>
      <c r="AE9" s="26"/>
      <c r="AF9" s="26"/>
      <c r="AG9" s="26"/>
      <c r="BI9" s="27" t="s">
        <v>11</v>
      </c>
      <c r="BJ9" s="2" t="s">
        <v>12</v>
      </c>
      <c r="BK9" s="2">
        <v>1</v>
      </c>
      <c r="BL9" s="2">
        <v>2</v>
      </c>
      <c r="BM9" s="2">
        <v>0</v>
      </c>
    </row>
    <row r="10" spans="1:94">
      <c r="D10" s="106" t="s">
        <v>13</v>
      </c>
      <c r="E10" s="107"/>
      <c r="F10" s="107"/>
      <c r="G10" s="107"/>
      <c r="H10" s="107"/>
      <c r="I10" s="108"/>
      <c r="J10" s="109">
        <f>BI10</f>
        <v>81.421016325592092</v>
      </c>
      <c r="K10" s="110"/>
      <c r="L10" s="110"/>
      <c r="M10" s="111"/>
      <c r="N10" s="109">
        <f>BJ10</f>
        <v>82.456140350877192</v>
      </c>
      <c r="O10" s="110"/>
      <c r="P10" s="110"/>
      <c r="Q10" s="111"/>
      <c r="R10" s="109">
        <f>BK10</f>
        <v>82.456140350877192</v>
      </c>
      <c r="S10" s="110"/>
      <c r="T10" s="110"/>
      <c r="U10" s="111"/>
      <c r="V10" s="109">
        <f>BL10</f>
        <v>15.789473684210526</v>
      </c>
      <c r="W10" s="110"/>
      <c r="X10" s="110"/>
      <c r="Y10" s="111"/>
      <c r="Z10" s="109">
        <f>BM10</f>
        <v>1.7543859649122806</v>
      </c>
      <c r="AA10" s="110"/>
      <c r="AB10" s="110"/>
      <c r="AC10" s="111"/>
      <c r="AD10" s="28"/>
      <c r="AE10" s="28"/>
      <c r="AF10" s="28"/>
      <c r="AG10" s="28"/>
      <c r="BG10" s="2">
        <v>1</v>
      </c>
      <c r="BH10" s="2" t="s">
        <v>14</v>
      </c>
      <c r="BI10" s="29">
        <v>81.421016325592092</v>
      </c>
      <c r="BJ10" s="29">
        <f>BK10</f>
        <v>82.456140350877192</v>
      </c>
      <c r="BK10" s="29">
        <v>82.456140350877192</v>
      </c>
      <c r="BL10" s="29">
        <v>15.789473684210526</v>
      </c>
      <c r="BM10" s="29">
        <v>1.7543859649122806</v>
      </c>
    </row>
    <row r="11" spans="1:94">
      <c r="D11" s="97" t="s">
        <v>15</v>
      </c>
      <c r="E11" s="98"/>
      <c r="F11" s="98"/>
      <c r="G11" s="98"/>
      <c r="H11" s="98"/>
      <c r="I11" s="99"/>
      <c r="J11" s="100">
        <f>BI11</f>
        <v>81.934731934731929</v>
      </c>
      <c r="K11" s="101"/>
      <c r="L11" s="101"/>
      <c r="M11" s="102"/>
      <c r="N11" s="100">
        <f>BJ11</f>
        <v>81.666666666666671</v>
      </c>
      <c r="O11" s="101"/>
      <c r="P11" s="101"/>
      <c r="Q11" s="102"/>
      <c r="R11" s="100">
        <f>BK11</f>
        <v>81.666666666666671</v>
      </c>
      <c r="S11" s="101"/>
      <c r="T11" s="101"/>
      <c r="U11" s="102"/>
      <c r="V11" s="100">
        <f>BL11</f>
        <v>18.333333333333332</v>
      </c>
      <c r="W11" s="101"/>
      <c r="X11" s="101"/>
      <c r="Y11" s="102"/>
      <c r="Z11" s="100">
        <f>BM11</f>
        <v>0</v>
      </c>
      <c r="AA11" s="101"/>
      <c r="AB11" s="101"/>
      <c r="AC11" s="102"/>
      <c r="AD11" s="28"/>
      <c r="AE11" s="28"/>
      <c r="AF11" s="28"/>
      <c r="AG11" s="28"/>
      <c r="BH11" s="2" t="s">
        <v>16</v>
      </c>
      <c r="BI11" s="29">
        <v>81.934731934731929</v>
      </c>
      <c r="BJ11" s="29">
        <v>81.666666666666671</v>
      </c>
      <c r="BK11" s="29">
        <v>81.666666666666671</v>
      </c>
      <c r="BL11" s="29">
        <v>18.333333333333332</v>
      </c>
      <c r="BM11" s="29">
        <v>0</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96" t="s">
        <v>17</v>
      </c>
      <c r="C19" s="96"/>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81"/>
      <c r="E21" s="82"/>
      <c r="F21" s="82"/>
      <c r="G21" s="82"/>
      <c r="H21" s="82"/>
      <c r="I21" s="83"/>
      <c r="J21" s="87" t="s">
        <v>6</v>
      </c>
      <c r="K21" s="88"/>
      <c r="L21" s="88"/>
      <c r="M21" s="89"/>
      <c r="N21" s="87" t="s">
        <v>7</v>
      </c>
      <c r="O21" s="88"/>
      <c r="P21" s="88"/>
      <c r="Q21" s="89"/>
      <c r="R21" s="93">
        <v>1</v>
      </c>
      <c r="S21" s="94"/>
      <c r="T21" s="94"/>
      <c r="U21" s="95"/>
      <c r="V21" s="93">
        <v>2</v>
      </c>
      <c r="W21" s="94"/>
      <c r="X21" s="94"/>
      <c r="Y21" s="95"/>
      <c r="Z21" s="93"/>
      <c r="AA21" s="94"/>
      <c r="AB21" s="94"/>
      <c r="AC21" s="95"/>
      <c r="AD21" s="38"/>
      <c r="AE21" s="25"/>
      <c r="AF21" s="25"/>
      <c r="AG21" s="25"/>
    </row>
    <row r="22" spans="1:94" ht="22.5" customHeight="1">
      <c r="D22" s="84"/>
      <c r="E22" s="85"/>
      <c r="F22" s="85"/>
      <c r="G22" s="85"/>
      <c r="H22" s="85"/>
      <c r="I22" s="86"/>
      <c r="J22" s="90"/>
      <c r="K22" s="91"/>
      <c r="L22" s="91"/>
      <c r="M22" s="92"/>
      <c r="N22" s="90"/>
      <c r="O22" s="91"/>
      <c r="P22" s="91"/>
      <c r="Q22" s="92"/>
      <c r="R22" s="103" t="s">
        <v>8</v>
      </c>
      <c r="S22" s="104"/>
      <c r="T22" s="104"/>
      <c r="U22" s="105"/>
      <c r="V22" s="103" t="s">
        <v>9</v>
      </c>
      <c r="W22" s="104"/>
      <c r="X22" s="104"/>
      <c r="Y22" s="105"/>
      <c r="Z22" s="103" t="s">
        <v>10</v>
      </c>
      <c r="AA22" s="104"/>
      <c r="AB22" s="104"/>
      <c r="AC22" s="105"/>
      <c r="AD22" s="39"/>
      <c r="AE22" s="26"/>
      <c r="AF22" s="26"/>
      <c r="AG22" s="26"/>
      <c r="BI22" s="40" t="s">
        <v>11</v>
      </c>
      <c r="BJ22" s="40" t="s">
        <v>12</v>
      </c>
      <c r="BK22" s="40">
        <v>1</v>
      </c>
      <c r="BL22" s="40">
        <v>2</v>
      </c>
      <c r="BM22" s="40">
        <v>0</v>
      </c>
    </row>
    <row r="23" spans="1:94">
      <c r="D23" s="106" t="s">
        <v>13</v>
      </c>
      <c r="E23" s="107"/>
      <c r="F23" s="107"/>
      <c r="G23" s="107"/>
      <c r="H23" s="107"/>
      <c r="I23" s="108"/>
      <c r="J23" s="109">
        <f>BI23</f>
        <v>71.671648654863191</v>
      </c>
      <c r="K23" s="110"/>
      <c r="L23" s="110"/>
      <c r="M23" s="111"/>
      <c r="N23" s="109">
        <f>BJ23</f>
        <v>77.192982456140342</v>
      </c>
      <c r="O23" s="110"/>
      <c r="P23" s="110"/>
      <c r="Q23" s="111"/>
      <c r="R23" s="109">
        <f>BK23</f>
        <v>77.192982456140342</v>
      </c>
      <c r="S23" s="110"/>
      <c r="T23" s="110"/>
      <c r="U23" s="111"/>
      <c r="V23" s="109">
        <f>BL23</f>
        <v>21.052631578947366</v>
      </c>
      <c r="W23" s="110"/>
      <c r="X23" s="110"/>
      <c r="Y23" s="111"/>
      <c r="Z23" s="109">
        <f>BM23</f>
        <v>1.7543859649122806</v>
      </c>
      <c r="AA23" s="110"/>
      <c r="AB23" s="110"/>
      <c r="AC23" s="111"/>
      <c r="AD23" s="41"/>
      <c r="AE23" s="28"/>
      <c r="AF23" s="28"/>
      <c r="AG23" s="28"/>
      <c r="BG23" s="2">
        <v>2</v>
      </c>
      <c r="BH23" s="2" t="s">
        <v>14</v>
      </c>
      <c r="BI23" s="29">
        <v>71.671648654863191</v>
      </c>
      <c r="BJ23" s="29">
        <f>BK23</f>
        <v>77.192982456140342</v>
      </c>
      <c r="BK23" s="29">
        <v>77.192982456140342</v>
      </c>
      <c r="BL23" s="29">
        <v>21.052631578947366</v>
      </c>
      <c r="BM23" s="29">
        <v>1.7543859649122806</v>
      </c>
    </row>
    <row r="24" spans="1:94">
      <c r="D24" s="97" t="s">
        <v>15</v>
      </c>
      <c r="E24" s="98"/>
      <c r="F24" s="98"/>
      <c r="G24" s="98"/>
      <c r="H24" s="98"/>
      <c r="I24" s="99"/>
      <c r="J24" s="100">
        <f>BI24</f>
        <v>72.470862470862471</v>
      </c>
      <c r="K24" s="101"/>
      <c r="L24" s="101"/>
      <c r="M24" s="102"/>
      <c r="N24" s="100">
        <f>BJ24</f>
        <v>63.333333333333329</v>
      </c>
      <c r="O24" s="101"/>
      <c r="P24" s="101"/>
      <c r="Q24" s="102"/>
      <c r="R24" s="100">
        <f>BK24</f>
        <v>63.333333333333329</v>
      </c>
      <c r="S24" s="101"/>
      <c r="T24" s="101"/>
      <c r="U24" s="102"/>
      <c r="V24" s="100">
        <f>BL24</f>
        <v>36.666666666666664</v>
      </c>
      <c r="W24" s="101"/>
      <c r="X24" s="101"/>
      <c r="Y24" s="102"/>
      <c r="Z24" s="100">
        <f>BM24</f>
        <v>0</v>
      </c>
      <c r="AA24" s="101"/>
      <c r="AB24" s="101"/>
      <c r="AC24" s="102"/>
      <c r="AD24" s="41"/>
      <c r="AE24" s="28"/>
      <c r="AF24" s="28"/>
      <c r="AG24" s="28"/>
      <c r="BH24" s="2" t="s">
        <v>16</v>
      </c>
      <c r="BI24" s="29">
        <v>72.470862470862471</v>
      </c>
      <c r="BJ24" s="29">
        <v>63.333333333333329</v>
      </c>
      <c r="BK24" s="29">
        <v>63.333333333333329</v>
      </c>
      <c r="BL24" s="29">
        <v>36.666666666666664</v>
      </c>
      <c r="BM24" s="29">
        <v>0</v>
      </c>
    </row>
    <row r="25" spans="1:94" ht="15" customHeight="1">
      <c r="B25" s="32"/>
      <c r="C25" s="32"/>
      <c r="D25" s="33" t="s">
        <v>20</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11</v>
      </c>
      <c r="BJ25" s="40" t="s">
        <v>12</v>
      </c>
      <c r="BK25" s="40">
        <v>1</v>
      </c>
      <c r="BL25" s="40">
        <v>2</v>
      </c>
      <c r="BM25" s="40">
        <v>0</v>
      </c>
    </row>
    <row r="26" spans="1:94">
      <c r="B26" s="36"/>
      <c r="C26" s="37"/>
      <c r="D26" s="106" t="s">
        <v>13</v>
      </c>
      <c r="E26" s="107"/>
      <c r="F26" s="107"/>
      <c r="G26" s="107"/>
      <c r="H26" s="107"/>
      <c r="I26" s="108"/>
      <c r="J26" s="109">
        <f>BI26</f>
        <v>71.510692113129465</v>
      </c>
      <c r="K26" s="110"/>
      <c r="L26" s="110"/>
      <c r="M26" s="111"/>
      <c r="N26" s="109">
        <f>BJ26</f>
        <v>73.68421052631578</v>
      </c>
      <c r="O26" s="110"/>
      <c r="P26" s="110"/>
      <c r="Q26" s="111"/>
      <c r="R26" s="109">
        <f>BK26</f>
        <v>73.68421052631578</v>
      </c>
      <c r="S26" s="110"/>
      <c r="T26" s="110"/>
      <c r="U26" s="111"/>
      <c r="V26" s="109">
        <f>BL26</f>
        <v>24.561403508771928</v>
      </c>
      <c r="W26" s="110"/>
      <c r="X26" s="110"/>
      <c r="Y26" s="111"/>
      <c r="Z26" s="109">
        <f>BM26</f>
        <v>1.7543859649122806</v>
      </c>
      <c r="AA26" s="110"/>
      <c r="AB26" s="110"/>
      <c r="AC26" s="111"/>
      <c r="AD26" s="41"/>
      <c r="AE26" s="28"/>
      <c r="AF26" s="28"/>
      <c r="AG26" s="28"/>
      <c r="BG26" s="2">
        <v>3</v>
      </c>
      <c r="BH26" s="2" t="s">
        <v>14</v>
      </c>
      <c r="BI26" s="29">
        <v>71.510692113129465</v>
      </c>
      <c r="BJ26" s="29">
        <f t="shared" ref="BJ26:BJ44" si="0">BK26</f>
        <v>73.68421052631578</v>
      </c>
      <c r="BK26" s="29">
        <v>73.68421052631578</v>
      </c>
      <c r="BL26" s="29">
        <v>24.561403508771928</v>
      </c>
      <c r="BM26" s="29">
        <v>1.7543859649122806</v>
      </c>
    </row>
    <row r="27" spans="1:94">
      <c r="D27" s="97" t="s">
        <v>15</v>
      </c>
      <c r="E27" s="98"/>
      <c r="F27" s="98"/>
      <c r="G27" s="98"/>
      <c r="H27" s="98"/>
      <c r="I27" s="99"/>
      <c r="J27" s="100">
        <f>BI27</f>
        <v>70.27972027972028</v>
      </c>
      <c r="K27" s="101"/>
      <c r="L27" s="101"/>
      <c r="M27" s="102"/>
      <c r="N27" s="100">
        <f>BJ27</f>
        <v>61.666666666666671</v>
      </c>
      <c r="O27" s="101"/>
      <c r="P27" s="101"/>
      <c r="Q27" s="102"/>
      <c r="R27" s="100">
        <f>BK27</f>
        <v>61.666666666666671</v>
      </c>
      <c r="S27" s="101"/>
      <c r="T27" s="101"/>
      <c r="U27" s="102"/>
      <c r="V27" s="100">
        <f>BL27</f>
        <v>38.333333333333336</v>
      </c>
      <c r="W27" s="101"/>
      <c r="X27" s="101"/>
      <c r="Y27" s="102"/>
      <c r="Z27" s="100">
        <f>BM27</f>
        <v>0</v>
      </c>
      <c r="AA27" s="101"/>
      <c r="AB27" s="101"/>
      <c r="AC27" s="102"/>
      <c r="AD27" s="41"/>
      <c r="AE27" s="28"/>
      <c r="AF27" s="28"/>
      <c r="AG27" s="28"/>
      <c r="BH27" s="2" t="s">
        <v>16</v>
      </c>
      <c r="BI27" s="29">
        <v>70.27972027972028</v>
      </c>
      <c r="BJ27" s="29">
        <v>61.666666666666671</v>
      </c>
      <c r="BK27" s="29">
        <v>61.666666666666671</v>
      </c>
      <c r="BL27" s="29">
        <v>38.333333333333336</v>
      </c>
      <c r="BM27" s="29">
        <v>0</v>
      </c>
    </row>
    <row r="28" spans="1:94" ht="15" customHeight="1">
      <c r="B28" s="32"/>
      <c r="C28" s="32"/>
      <c r="D28" s="33" t="s">
        <v>21</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11</v>
      </c>
      <c r="BJ28" s="40" t="s">
        <v>12</v>
      </c>
      <c r="BK28" s="40">
        <v>1</v>
      </c>
      <c r="BL28" s="40">
        <v>2</v>
      </c>
      <c r="BM28" s="40">
        <v>0</v>
      </c>
    </row>
    <row r="29" spans="1:94">
      <c r="B29" s="36"/>
      <c r="C29" s="37"/>
      <c r="D29" s="106" t="s">
        <v>13</v>
      </c>
      <c r="E29" s="107"/>
      <c r="F29" s="107"/>
      <c r="G29" s="107"/>
      <c r="H29" s="107"/>
      <c r="I29" s="108"/>
      <c r="J29" s="109">
        <f>BI29</f>
        <v>94.64244653943436</v>
      </c>
      <c r="K29" s="110"/>
      <c r="L29" s="110"/>
      <c r="M29" s="111"/>
      <c r="N29" s="109">
        <f>BJ29</f>
        <v>92.982456140350877</v>
      </c>
      <c r="O29" s="110"/>
      <c r="P29" s="110"/>
      <c r="Q29" s="111"/>
      <c r="R29" s="109">
        <f>BK29</f>
        <v>92.982456140350877</v>
      </c>
      <c r="S29" s="110"/>
      <c r="T29" s="110"/>
      <c r="U29" s="111"/>
      <c r="V29" s="109">
        <f>BL29</f>
        <v>7.0175438596491224</v>
      </c>
      <c r="W29" s="110"/>
      <c r="X29" s="110"/>
      <c r="Y29" s="111"/>
      <c r="Z29" s="109">
        <f>BM29</f>
        <v>0</v>
      </c>
      <c r="AA29" s="110"/>
      <c r="AB29" s="110"/>
      <c r="AC29" s="111"/>
      <c r="AD29" s="41"/>
      <c r="AE29" s="28"/>
      <c r="AF29" s="28"/>
      <c r="AG29" s="28"/>
      <c r="BG29" s="2">
        <v>4</v>
      </c>
      <c r="BH29" s="2" t="s">
        <v>14</v>
      </c>
      <c r="BI29" s="29">
        <v>94.64244653943436</v>
      </c>
      <c r="BJ29" s="29">
        <f t="shared" si="0"/>
        <v>92.982456140350877</v>
      </c>
      <c r="BK29" s="29">
        <v>92.982456140350877</v>
      </c>
      <c r="BL29" s="29">
        <v>7.0175438596491224</v>
      </c>
      <c r="BM29" s="29">
        <v>0</v>
      </c>
    </row>
    <row r="30" spans="1:94">
      <c r="D30" s="97" t="s">
        <v>15</v>
      </c>
      <c r="E30" s="98"/>
      <c r="F30" s="98"/>
      <c r="G30" s="98"/>
      <c r="H30" s="98"/>
      <c r="I30" s="99"/>
      <c r="J30" s="100">
        <f>BI30</f>
        <v>94.778554778554778</v>
      </c>
      <c r="K30" s="101"/>
      <c r="L30" s="101"/>
      <c r="M30" s="102"/>
      <c r="N30" s="100">
        <f>BJ30</f>
        <v>91.666666666666657</v>
      </c>
      <c r="O30" s="101"/>
      <c r="P30" s="101"/>
      <c r="Q30" s="102"/>
      <c r="R30" s="100">
        <f>BK30</f>
        <v>91.666666666666657</v>
      </c>
      <c r="S30" s="101"/>
      <c r="T30" s="101"/>
      <c r="U30" s="102"/>
      <c r="V30" s="100">
        <f>BL30</f>
        <v>8.3333333333333321</v>
      </c>
      <c r="W30" s="101"/>
      <c r="X30" s="101"/>
      <c r="Y30" s="102"/>
      <c r="Z30" s="100">
        <f>BM30</f>
        <v>0</v>
      </c>
      <c r="AA30" s="101"/>
      <c r="AB30" s="101"/>
      <c r="AC30" s="102"/>
      <c r="AD30" s="41"/>
      <c r="AE30" s="28"/>
      <c r="AF30" s="28"/>
      <c r="AG30" s="28"/>
      <c r="BH30" s="2" t="s">
        <v>16</v>
      </c>
      <c r="BI30" s="29">
        <v>94.778554778554778</v>
      </c>
      <c r="BJ30" s="29">
        <v>91.666666666666657</v>
      </c>
      <c r="BK30" s="29">
        <v>91.666666666666657</v>
      </c>
      <c r="BL30" s="29">
        <v>8.3333333333333321</v>
      </c>
      <c r="BM30" s="29">
        <v>0</v>
      </c>
    </row>
    <row r="31" spans="1:94" ht="15" customHeight="1">
      <c r="B31" s="32"/>
      <c r="C31" s="32"/>
      <c r="D31" s="33" t="s">
        <v>22</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11</v>
      </c>
      <c r="BJ31" s="40" t="s">
        <v>12</v>
      </c>
      <c r="BK31" s="40">
        <v>1</v>
      </c>
      <c r="BL31" s="40">
        <v>2</v>
      </c>
      <c r="BM31" s="40">
        <v>0</v>
      </c>
    </row>
    <row r="32" spans="1:94">
      <c r="B32" s="36"/>
      <c r="C32" s="37"/>
      <c r="D32" s="106" t="s">
        <v>13</v>
      </c>
      <c r="E32" s="107"/>
      <c r="F32" s="107"/>
      <c r="G32" s="107"/>
      <c r="H32" s="107"/>
      <c r="I32" s="108"/>
      <c r="J32" s="109">
        <f>BI32</f>
        <v>88.687054495286276</v>
      </c>
      <c r="K32" s="110"/>
      <c r="L32" s="110"/>
      <c r="M32" s="111"/>
      <c r="N32" s="109">
        <f>BJ32</f>
        <v>84.210526315789465</v>
      </c>
      <c r="O32" s="110"/>
      <c r="P32" s="110"/>
      <c r="Q32" s="111"/>
      <c r="R32" s="109">
        <f>BK32</f>
        <v>84.210526315789465</v>
      </c>
      <c r="S32" s="110"/>
      <c r="T32" s="110"/>
      <c r="U32" s="111"/>
      <c r="V32" s="109">
        <f>BL32</f>
        <v>15.789473684210526</v>
      </c>
      <c r="W32" s="110"/>
      <c r="X32" s="110"/>
      <c r="Y32" s="111"/>
      <c r="Z32" s="109">
        <f>BM32</f>
        <v>0</v>
      </c>
      <c r="AA32" s="110"/>
      <c r="AB32" s="110"/>
      <c r="AC32" s="111"/>
      <c r="AD32" s="41"/>
      <c r="AE32" s="28"/>
      <c r="AF32" s="28"/>
      <c r="AG32" s="28"/>
      <c r="BG32" s="2">
        <v>5</v>
      </c>
      <c r="BH32" s="2" t="s">
        <v>14</v>
      </c>
      <c r="BI32" s="29">
        <v>88.687054495286276</v>
      </c>
      <c r="BJ32" s="29">
        <f t="shared" si="0"/>
        <v>84.210526315789465</v>
      </c>
      <c r="BK32" s="29">
        <v>84.210526315789465</v>
      </c>
      <c r="BL32" s="29">
        <v>15.789473684210526</v>
      </c>
      <c r="BM32" s="29">
        <v>0</v>
      </c>
    </row>
    <row r="33" spans="2:65">
      <c r="D33" s="97" t="s">
        <v>15</v>
      </c>
      <c r="E33" s="98"/>
      <c r="F33" s="98"/>
      <c r="G33" s="98"/>
      <c r="H33" s="98"/>
      <c r="I33" s="99"/>
      <c r="J33" s="100">
        <f>BI33</f>
        <v>86.456876456876458</v>
      </c>
      <c r="K33" s="101"/>
      <c r="L33" s="101"/>
      <c r="M33" s="102"/>
      <c r="N33" s="100">
        <f>BJ33</f>
        <v>90</v>
      </c>
      <c r="O33" s="101"/>
      <c r="P33" s="101"/>
      <c r="Q33" s="102"/>
      <c r="R33" s="100">
        <f>BK33</f>
        <v>90</v>
      </c>
      <c r="S33" s="101"/>
      <c r="T33" s="101"/>
      <c r="U33" s="102"/>
      <c r="V33" s="100">
        <f>BL33</f>
        <v>10</v>
      </c>
      <c r="W33" s="101"/>
      <c r="X33" s="101"/>
      <c r="Y33" s="102"/>
      <c r="Z33" s="100">
        <f>BM33</f>
        <v>0</v>
      </c>
      <c r="AA33" s="101"/>
      <c r="AB33" s="101"/>
      <c r="AC33" s="102"/>
      <c r="AD33" s="41"/>
      <c r="AE33" s="28"/>
      <c r="AF33" s="28"/>
      <c r="AG33" s="28"/>
      <c r="BH33" s="2" t="s">
        <v>16</v>
      </c>
      <c r="BI33" s="29">
        <v>86.456876456876458</v>
      </c>
      <c r="BJ33" s="29">
        <v>90</v>
      </c>
      <c r="BK33" s="29">
        <v>90</v>
      </c>
      <c r="BL33" s="29">
        <v>10</v>
      </c>
      <c r="BM33" s="29">
        <v>0</v>
      </c>
    </row>
    <row r="34" spans="2:65" ht="15" customHeight="1">
      <c r="B34" s="32"/>
      <c r="C34" s="32"/>
      <c r="D34" s="33" t="s">
        <v>23</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11</v>
      </c>
      <c r="BJ34" s="40" t="s">
        <v>12</v>
      </c>
      <c r="BK34" s="40">
        <v>1</v>
      </c>
      <c r="BL34" s="40">
        <v>2</v>
      </c>
      <c r="BM34" s="40">
        <v>0</v>
      </c>
    </row>
    <row r="35" spans="2:65">
      <c r="B35" s="36"/>
      <c r="C35" s="37"/>
      <c r="D35" s="106" t="s">
        <v>13</v>
      </c>
      <c r="E35" s="107"/>
      <c r="F35" s="107"/>
      <c r="G35" s="107"/>
      <c r="H35" s="107"/>
      <c r="I35" s="108"/>
      <c r="J35" s="109">
        <f>BI35</f>
        <v>90.181650954242357</v>
      </c>
      <c r="K35" s="110"/>
      <c r="L35" s="110"/>
      <c r="M35" s="111"/>
      <c r="N35" s="109">
        <f>BJ35</f>
        <v>84.210526315789465</v>
      </c>
      <c r="O35" s="110"/>
      <c r="P35" s="110"/>
      <c r="Q35" s="111"/>
      <c r="R35" s="109">
        <f>BK35</f>
        <v>84.210526315789465</v>
      </c>
      <c r="S35" s="110"/>
      <c r="T35" s="110"/>
      <c r="U35" s="111"/>
      <c r="V35" s="109">
        <f>BL35</f>
        <v>15.789473684210526</v>
      </c>
      <c r="W35" s="110"/>
      <c r="X35" s="110"/>
      <c r="Y35" s="111"/>
      <c r="Z35" s="109">
        <f>BM35</f>
        <v>0</v>
      </c>
      <c r="AA35" s="110"/>
      <c r="AB35" s="110"/>
      <c r="AC35" s="111"/>
      <c r="AD35" s="41"/>
      <c r="AE35" s="28"/>
      <c r="AF35" s="28"/>
      <c r="AG35" s="28"/>
      <c r="BG35" s="2">
        <v>6</v>
      </c>
      <c r="BH35" s="2" t="s">
        <v>14</v>
      </c>
      <c r="BI35" s="29">
        <v>90.181650954242357</v>
      </c>
      <c r="BJ35" s="29">
        <f t="shared" si="0"/>
        <v>84.210526315789465</v>
      </c>
      <c r="BK35" s="29">
        <v>84.210526315789465</v>
      </c>
      <c r="BL35" s="29">
        <v>15.789473684210526</v>
      </c>
      <c r="BM35" s="29">
        <v>0</v>
      </c>
    </row>
    <row r="36" spans="2:65">
      <c r="D36" s="97" t="s">
        <v>15</v>
      </c>
      <c r="E36" s="98"/>
      <c r="F36" s="98"/>
      <c r="G36" s="98"/>
      <c r="H36" s="98"/>
      <c r="I36" s="99"/>
      <c r="J36" s="100">
        <f>BI36</f>
        <v>90.209790209790214</v>
      </c>
      <c r="K36" s="101"/>
      <c r="L36" s="101"/>
      <c r="M36" s="102"/>
      <c r="N36" s="100">
        <f>BJ36</f>
        <v>85</v>
      </c>
      <c r="O36" s="101"/>
      <c r="P36" s="101"/>
      <c r="Q36" s="102"/>
      <c r="R36" s="100">
        <f>BK36</f>
        <v>85</v>
      </c>
      <c r="S36" s="101"/>
      <c r="T36" s="101"/>
      <c r="U36" s="102"/>
      <c r="V36" s="100">
        <f>BL36</f>
        <v>15</v>
      </c>
      <c r="W36" s="101"/>
      <c r="X36" s="101"/>
      <c r="Y36" s="102"/>
      <c r="Z36" s="100">
        <f>BM36</f>
        <v>0</v>
      </c>
      <c r="AA36" s="101"/>
      <c r="AB36" s="101"/>
      <c r="AC36" s="102"/>
      <c r="AD36" s="41"/>
      <c r="AE36" s="28"/>
      <c r="AF36" s="28"/>
      <c r="AG36" s="28"/>
      <c r="BH36" s="2" t="s">
        <v>16</v>
      </c>
      <c r="BI36" s="29">
        <v>90.209790209790214</v>
      </c>
      <c r="BJ36" s="29">
        <v>85</v>
      </c>
      <c r="BK36" s="29">
        <v>85</v>
      </c>
      <c r="BL36" s="29">
        <v>15</v>
      </c>
      <c r="BM36" s="29">
        <v>0</v>
      </c>
    </row>
    <row r="37" spans="2:65" ht="15" customHeight="1">
      <c r="B37" s="32"/>
      <c r="C37" s="32"/>
      <c r="D37" s="33" t="s">
        <v>24</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11</v>
      </c>
      <c r="BJ37" s="40" t="s">
        <v>12</v>
      </c>
      <c r="BK37" s="40">
        <v>1</v>
      </c>
      <c r="BL37" s="40">
        <v>2</v>
      </c>
      <c r="BM37" s="40">
        <v>0</v>
      </c>
    </row>
    <row r="38" spans="2:65">
      <c r="B38" s="36"/>
      <c r="C38" s="37"/>
      <c r="D38" s="106" t="s">
        <v>13</v>
      </c>
      <c r="E38" s="107"/>
      <c r="F38" s="107"/>
      <c r="G38" s="107"/>
      <c r="H38" s="107"/>
      <c r="I38" s="108"/>
      <c r="J38" s="109">
        <f>BI38</f>
        <v>91.860197746608421</v>
      </c>
      <c r="K38" s="110"/>
      <c r="L38" s="110"/>
      <c r="M38" s="111"/>
      <c r="N38" s="109">
        <f>BJ38</f>
        <v>85.964912280701753</v>
      </c>
      <c r="O38" s="110"/>
      <c r="P38" s="110"/>
      <c r="Q38" s="111"/>
      <c r="R38" s="109">
        <f>BK38</f>
        <v>85.964912280701753</v>
      </c>
      <c r="S38" s="110"/>
      <c r="T38" s="110"/>
      <c r="U38" s="111"/>
      <c r="V38" s="109">
        <f>BL38</f>
        <v>14.035087719298245</v>
      </c>
      <c r="W38" s="110"/>
      <c r="X38" s="110"/>
      <c r="Y38" s="111"/>
      <c r="Z38" s="109">
        <f>BM38</f>
        <v>0</v>
      </c>
      <c r="AA38" s="110"/>
      <c r="AB38" s="110"/>
      <c r="AC38" s="111"/>
      <c r="AD38" s="41"/>
      <c r="AE38" s="28"/>
      <c r="AF38" s="28"/>
      <c r="AG38" s="28"/>
      <c r="BG38" s="2">
        <v>7</v>
      </c>
      <c r="BH38" s="2" t="s">
        <v>14</v>
      </c>
      <c r="BI38" s="29">
        <v>91.860197746608421</v>
      </c>
      <c r="BJ38" s="29">
        <f t="shared" si="0"/>
        <v>85.964912280701753</v>
      </c>
      <c r="BK38" s="29">
        <v>85.964912280701753</v>
      </c>
      <c r="BL38" s="29">
        <v>14.035087719298245</v>
      </c>
      <c r="BM38" s="29">
        <v>0</v>
      </c>
    </row>
    <row r="39" spans="2:65">
      <c r="D39" s="97" t="s">
        <v>15</v>
      </c>
      <c r="E39" s="98"/>
      <c r="F39" s="98"/>
      <c r="G39" s="98"/>
      <c r="H39" s="98"/>
      <c r="I39" s="99"/>
      <c r="J39" s="100">
        <f>BI39</f>
        <v>91.655011655011648</v>
      </c>
      <c r="K39" s="101"/>
      <c r="L39" s="101"/>
      <c r="M39" s="102"/>
      <c r="N39" s="100">
        <f>BJ39</f>
        <v>85</v>
      </c>
      <c r="O39" s="101"/>
      <c r="P39" s="101"/>
      <c r="Q39" s="102"/>
      <c r="R39" s="100">
        <f>BK39</f>
        <v>85</v>
      </c>
      <c r="S39" s="101"/>
      <c r="T39" s="101"/>
      <c r="U39" s="102"/>
      <c r="V39" s="100">
        <f>BL39</f>
        <v>15</v>
      </c>
      <c r="W39" s="101"/>
      <c r="X39" s="101"/>
      <c r="Y39" s="102"/>
      <c r="Z39" s="100">
        <f>BM39</f>
        <v>0</v>
      </c>
      <c r="AA39" s="101"/>
      <c r="AB39" s="101"/>
      <c r="AC39" s="102"/>
      <c r="AD39" s="41"/>
      <c r="AE39" s="28"/>
      <c r="AF39" s="28"/>
      <c r="AG39" s="28"/>
      <c r="BH39" s="2" t="s">
        <v>16</v>
      </c>
      <c r="BI39" s="29">
        <v>91.655011655011648</v>
      </c>
      <c r="BJ39" s="29">
        <v>85</v>
      </c>
      <c r="BK39" s="29">
        <v>85</v>
      </c>
      <c r="BL39" s="29">
        <v>15</v>
      </c>
      <c r="BM39" s="29">
        <v>0</v>
      </c>
    </row>
    <row r="40" spans="2:65" ht="15" customHeight="1">
      <c r="B40" s="32"/>
      <c r="C40" s="32"/>
      <c r="D40" s="33" t="s">
        <v>25</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11</v>
      </c>
      <c r="BJ40" s="40" t="s">
        <v>12</v>
      </c>
      <c r="BK40" s="40">
        <v>1</v>
      </c>
      <c r="BL40" s="40">
        <v>2</v>
      </c>
      <c r="BM40" s="40">
        <v>0</v>
      </c>
    </row>
    <row r="41" spans="2:65">
      <c r="B41" s="36"/>
      <c r="C41" s="37"/>
      <c r="D41" s="106" t="s">
        <v>13</v>
      </c>
      <c r="E41" s="107"/>
      <c r="F41" s="107"/>
      <c r="G41" s="107"/>
      <c r="H41" s="107"/>
      <c r="I41" s="108"/>
      <c r="J41" s="109">
        <f>BI41</f>
        <v>69.441250862267196</v>
      </c>
      <c r="K41" s="110"/>
      <c r="L41" s="110"/>
      <c r="M41" s="111"/>
      <c r="N41" s="109">
        <f>BJ41</f>
        <v>64.912280701754383</v>
      </c>
      <c r="O41" s="110"/>
      <c r="P41" s="110"/>
      <c r="Q41" s="111"/>
      <c r="R41" s="109">
        <f>BK41</f>
        <v>64.912280701754383</v>
      </c>
      <c r="S41" s="110"/>
      <c r="T41" s="110"/>
      <c r="U41" s="111"/>
      <c r="V41" s="109">
        <f>BL41</f>
        <v>35.087719298245609</v>
      </c>
      <c r="W41" s="110"/>
      <c r="X41" s="110"/>
      <c r="Y41" s="111"/>
      <c r="Z41" s="109">
        <f>BM41</f>
        <v>0</v>
      </c>
      <c r="AA41" s="110"/>
      <c r="AB41" s="110"/>
      <c r="AC41" s="111"/>
      <c r="AD41" s="41"/>
      <c r="AE41" s="28"/>
      <c r="AF41" s="28"/>
      <c r="AG41" s="28"/>
      <c r="BG41" s="2">
        <v>8</v>
      </c>
      <c r="BH41" s="2" t="s">
        <v>14</v>
      </c>
      <c r="BI41" s="29">
        <v>69.441250862267196</v>
      </c>
      <c r="BJ41" s="29">
        <f t="shared" si="0"/>
        <v>64.912280701754383</v>
      </c>
      <c r="BK41" s="29">
        <v>64.912280701754383</v>
      </c>
      <c r="BL41" s="29">
        <v>35.087719298245609</v>
      </c>
      <c r="BM41" s="29">
        <v>0</v>
      </c>
    </row>
    <row r="42" spans="2:65">
      <c r="D42" s="97" t="s">
        <v>15</v>
      </c>
      <c r="E42" s="98"/>
      <c r="F42" s="98"/>
      <c r="G42" s="98"/>
      <c r="H42" s="98"/>
      <c r="I42" s="99"/>
      <c r="J42" s="100">
        <f>BI42</f>
        <v>71.491841491841484</v>
      </c>
      <c r="K42" s="101"/>
      <c r="L42" s="101"/>
      <c r="M42" s="102"/>
      <c r="N42" s="100">
        <f>BJ42</f>
        <v>56.666666666666664</v>
      </c>
      <c r="O42" s="101"/>
      <c r="P42" s="101"/>
      <c r="Q42" s="102"/>
      <c r="R42" s="100">
        <f>BK42</f>
        <v>56.666666666666664</v>
      </c>
      <c r="S42" s="101"/>
      <c r="T42" s="101"/>
      <c r="U42" s="102"/>
      <c r="V42" s="100">
        <f>BL42</f>
        <v>43.333333333333336</v>
      </c>
      <c r="W42" s="101"/>
      <c r="X42" s="101"/>
      <c r="Y42" s="102"/>
      <c r="Z42" s="100">
        <f>BM42</f>
        <v>0</v>
      </c>
      <c r="AA42" s="101"/>
      <c r="AB42" s="101"/>
      <c r="AC42" s="102"/>
      <c r="AD42" s="41"/>
      <c r="AE42" s="28"/>
      <c r="AF42" s="28"/>
      <c r="AG42" s="28"/>
      <c r="BH42" s="2" t="s">
        <v>16</v>
      </c>
      <c r="BI42" s="29">
        <v>71.491841491841484</v>
      </c>
      <c r="BJ42" s="29">
        <v>56.666666666666664</v>
      </c>
      <c r="BK42" s="29">
        <v>56.666666666666664</v>
      </c>
      <c r="BL42" s="29">
        <v>43.333333333333336</v>
      </c>
      <c r="BM42" s="29">
        <v>0</v>
      </c>
    </row>
    <row r="43" spans="2:65" ht="15" customHeight="1">
      <c r="B43" s="32"/>
      <c r="C43" s="32"/>
      <c r="D43" s="33" t="s">
        <v>26</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11</v>
      </c>
      <c r="BJ43" s="40" t="s">
        <v>12</v>
      </c>
      <c r="BK43" s="40">
        <v>1</v>
      </c>
      <c r="BL43" s="40">
        <v>2</v>
      </c>
      <c r="BM43" s="40">
        <v>0</v>
      </c>
    </row>
    <row r="44" spans="2:65">
      <c r="B44" s="36"/>
      <c r="C44" s="37"/>
      <c r="D44" s="106" t="s">
        <v>13</v>
      </c>
      <c r="E44" s="107"/>
      <c r="F44" s="107"/>
      <c r="G44" s="107"/>
      <c r="H44" s="107"/>
      <c r="I44" s="108"/>
      <c r="J44" s="109">
        <f>BI44</f>
        <v>89.330880662221205</v>
      </c>
      <c r="K44" s="110"/>
      <c r="L44" s="110"/>
      <c r="M44" s="111"/>
      <c r="N44" s="109">
        <f>BJ44</f>
        <v>91.228070175438589</v>
      </c>
      <c r="O44" s="110"/>
      <c r="P44" s="110"/>
      <c r="Q44" s="111"/>
      <c r="R44" s="109">
        <f>BK44</f>
        <v>91.228070175438589</v>
      </c>
      <c r="S44" s="110"/>
      <c r="T44" s="110"/>
      <c r="U44" s="111"/>
      <c r="V44" s="109">
        <f>BL44</f>
        <v>7.0175438596491224</v>
      </c>
      <c r="W44" s="110"/>
      <c r="X44" s="110"/>
      <c r="Y44" s="111"/>
      <c r="Z44" s="109">
        <f>BM44</f>
        <v>1.7543859649122806</v>
      </c>
      <c r="AA44" s="110"/>
      <c r="AB44" s="110"/>
      <c r="AC44" s="111"/>
      <c r="AD44" s="41"/>
      <c r="AE44" s="28"/>
      <c r="AF44" s="28"/>
      <c r="AG44" s="28"/>
      <c r="BG44" s="2">
        <v>9</v>
      </c>
      <c r="BH44" s="2" t="s">
        <v>14</v>
      </c>
      <c r="BI44" s="29">
        <v>89.330880662221205</v>
      </c>
      <c r="BJ44" s="29">
        <f t="shared" si="0"/>
        <v>91.228070175438589</v>
      </c>
      <c r="BK44" s="29">
        <v>91.228070175438589</v>
      </c>
      <c r="BL44" s="29">
        <v>7.0175438596491224</v>
      </c>
      <c r="BM44" s="29">
        <v>1.7543859649122806</v>
      </c>
    </row>
    <row r="45" spans="2:65">
      <c r="D45" s="97" t="s">
        <v>15</v>
      </c>
      <c r="E45" s="98"/>
      <c r="F45" s="98"/>
      <c r="G45" s="98"/>
      <c r="H45" s="98"/>
      <c r="I45" s="99"/>
      <c r="J45" s="100">
        <f>BI45</f>
        <v>88.205128205128204</v>
      </c>
      <c r="K45" s="101"/>
      <c r="L45" s="101"/>
      <c r="M45" s="102"/>
      <c r="N45" s="100">
        <f>BJ45</f>
        <v>95</v>
      </c>
      <c r="O45" s="101"/>
      <c r="P45" s="101"/>
      <c r="Q45" s="102"/>
      <c r="R45" s="100">
        <f>BK45</f>
        <v>95</v>
      </c>
      <c r="S45" s="101"/>
      <c r="T45" s="101"/>
      <c r="U45" s="102"/>
      <c r="V45" s="100">
        <f>BL45</f>
        <v>5</v>
      </c>
      <c r="W45" s="101"/>
      <c r="X45" s="101"/>
      <c r="Y45" s="102"/>
      <c r="Z45" s="100">
        <f>BM45</f>
        <v>0</v>
      </c>
      <c r="AA45" s="101"/>
      <c r="AB45" s="101"/>
      <c r="AC45" s="102"/>
      <c r="AD45" s="41"/>
      <c r="AE45" s="28"/>
      <c r="AF45" s="28"/>
      <c r="AG45" s="28"/>
      <c r="BH45" s="2" t="s">
        <v>16</v>
      </c>
      <c r="BI45" s="29">
        <v>88.205128205128204</v>
      </c>
      <c r="BJ45" s="29">
        <v>95</v>
      </c>
      <c r="BK45" s="29">
        <v>95</v>
      </c>
      <c r="BL45" s="29">
        <v>5</v>
      </c>
      <c r="BM45" s="29">
        <v>0</v>
      </c>
    </row>
    <row r="46" spans="2:65">
      <c r="D46" s="33" t="s">
        <v>27</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11</v>
      </c>
      <c r="BJ46" s="40" t="s">
        <v>12</v>
      </c>
      <c r="BK46" s="40">
        <v>1</v>
      </c>
      <c r="BL46" s="40">
        <v>2</v>
      </c>
      <c r="BM46" s="40">
        <v>0</v>
      </c>
    </row>
    <row r="47" spans="2:65">
      <c r="D47" s="106" t="s">
        <v>13</v>
      </c>
      <c r="E47" s="107"/>
      <c r="F47" s="107"/>
      <c r="G47" s="107"/>
      <c r="H47" s="107"/>
      <c r="I47" s="108"/>
      <c r="J47" s="109">
        <f>BI47</f>
        <v>86.847551161186473</v>
      </c>
      <c r="K47" s="110"/>
      <c r="L47" s="110"/>
      <c r="M47" s="111"/>
      <c r="N47" s="109">
        <f>BJ47</f>
        <v>70.175438596491219</v>
      </c>
      <c r="O47" s="110"/>
      <c r="P47" s="110"/>
      <c r="Q47" s="111"/>
      <c r="R47" s="109">
        <f>BK47</f>
        <v>70.175438596491219</v>
      </c>
      <c r="S47" s="110"/>
      <c r="T47" s="110"/>
      <c r="U47" s="111"/>
      <c r="V47" s="109">
        <f>BL47</f>
        <v>29.82456140350877</v>
      </c>
      <c r="W47" s="110"/>
      <c r="X47" s="110"/>
      <c r="Y47" s="111"/>
      <c r="Z47" s="109">
        <f>BM47</f>
        <v>0</v>
      </c>
      <c r="AA47" s="110"/>
      <c r="AB47" s="110"/>
      <c r="AC47" s="111"/>
      <c r="AD47" s="28"/>
      <c r="AE47" s="28"/>
      <c r="AF47" s="28"/>
      <c r="AG47" s="28"/>
      <c r="BG47" s="2">
        <v>10</v>
      </c>
      <c r="BH47" s="2" t="s">
        <v>14</v>
      </c>
      <c r="BI47" s="29">
        <v>86.847551161186473</v>
      </c>
      <c r="BJ47" s="29">
        <f>BK47</f>
        <v>70.175438596491219</v>
      </c>
      <c r="BK47" s="29">
        <v>70.175438596491219</v>
      </c>
      <c r="BL47" s="29">
        <v>29.82456140350877</v>
      </c>
      <c r="BM47" s="29">
        <v>0</v>
      </c>
    </row>
    <row r="48" spans="2:65">
      <c r="D48" s="97" t="s">
        <v>15</v>
      </c>
      <c r="E48" s="98"/>
      <c r="F48" s="98"/>
      <c r="G48" s="98"/>
      <c r="H48" s="98"/>
      <c r="I48" s="99"/>
      <c r="J48" s="100">
        <f>BI48</f>
        <v>84.778554778554778</v>
      </c>
      <c r="K48" s="101"/>
      <c r="L48" s="101"/>
      <c r="M48" s="102"/>
      <c r="N48" s="100">
        <f>BJ48</f>
        <v>88.333333333333329</v>
      </c>
      <c r="O48" s="101"/>
      <c r="P48" s="101"/>
      <c r="Q48" s="102"/>
      <c r="R48" s="100">
        <f>BK48</f>
        <v>88.333333333333329</v>
      </c>
      <c r="S48" s="101"/>
      <c r="T48" s="101"/>
      <c r="U48" s="102"/>
      <c r="V48" s="100">
        <f>BL48</f>
        <v>11.666666666666666</v>
      </c>
      <c r="W48" s="101"/>
      <c r="X48" s="101"/>
      <c r="Y48" s="102"/>
      <c r="Z48" s="100">
        <f>BM48</f>
        <v>0</v>
      </c>
      <c r="AA48" s="101"/>
      <c r="AB48" s="101"/>
      <c r="AC48" s="102"/>
      <c r="AD48" s="28"/>
      <c r="AE48" s="28"/>
      <c r="AF48" s="28"/>
      <c r="AG48" s="28"/>
      <c r="BH48" s="2" t="s">
        <v>16</v>
      </c>
      <c r="BI48" s="29">
        <v>84.778554778554778</v>
      </c>
      <c r="BJ48" s="29">
        <v>88.333333333333329</v>
      </c>
      <c r="BK48" s="29">
        <v>88.333333333333329</v>
      </c>
      <c r="BL48" s="29">
        <v>11.666666666666666</v>
      </c>
      <c r="BM48" s="29">
        <v>0</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13"/>
      <c r="E50" s="113"/>
      <c r="F50" s="113"/>
      <c r="G50" s="113"/>
      <c r="H50" s="113"/>
      <c r="I50" s="113"/>
      <c r="J50" s="114"/>
      <c r="K50" s="114"/>
      <c r="L50" s="114"/>
      <c r="M50" s="114"/>
      <c r="N50" s="114"/>
      <c r="O50" s="114"/>
      <c r="P50" s="114"/>
      <c r="Q50" s="114"/>
      <c r="R50" s="114"/>
      <c r="S50" s="114"/>
      <c r="T50" s="114"/>
      <c r="U50" s="114"/>
      <c r="V50" s="114"/>
      <c r="W50" s="114"/>
      <c r="X50" s="114"/>
      <c r="Y50" s="114"/>
      <c r="Z50" s="114"/>
      <c r="AA50" s="114"/>
      <c r="AB50" s="114"/>
      <c r="AC50" s="114"/>
      <c r="AD50" s="28"/>
      <c r="AE50" s="28"/>
      <c r="AF50" s="28"/>
      <c r="AG50" s="28"/>
      <c r="BI50" s="29"/>
      <c r="BJ50" s="29"/>
      <c r="BK50" s="29"/>
      <c r="BL50" s="29"/>
      <c r="BM50" s="29"/>
    </row>
    <row r="51" spans="1:96">
      <c r="D51" s="113"/>
      <c r="E51" s="113"/>
      <c r="F51" s="113"/>
      <c r="G51" s="113"/>
      <c r="H51" s="113"/>
      <c r="I51" s="113"/>
      <c r="J51" s="114"/>
      <c r="K51" s="114"/>
      <c r="L51" s="114"/>
      <c r="M51" s="114"/>
      <c r="N51" s="114"/>
      <c r="O51" s="114"/>
      <c r="P51" s="114"/>
      <c r="Q51" s="114"/>
      <c r="R51" s="114"/>
      <c r="S51" s="114"/>
      <c r="T51" s="114"/>
      <c r="U51" s="114"/>
      <c r="V51" s="114"/>
      <c r="W51" s="114"/>
      <c r="X51" s="114"/>
      <c r="Y51" s="114"/>
      <c r="Z51" s="114"/>
      <c r="AA51" s="114"/>
      <c r="AB51" s="114"/>
      <c r="AC51" s="114"/>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80" t="s">
        <v>28</v>
      </c>
      <c r="C53" s="80"/>
      <c r="D53" s="112" t="s">
        <v>29</v>
      </c>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80"/>
      <c r="C54" s="80"/>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80"/>
      <c r="C55" s="80"/>
      <c r="D55" s="33" t="s">
        <v>30</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81"/>
      <c r="E56" s="82"/>
      <c r="F56" s="82"/>
      <c r="G56" s="82"/>
      <c r="H56" s="82"/>
      <c r="I56" s="83"/>
      <c r="J56" s="93">
        <v>1</v>
      </c>
      <c r="K56" s="94"/>
      <c r="L56" s="95"/>
      <c r="M56" s="93">
        <v>2</v>
      </c>
      <c r="N56" s="94"/>
      <c r="O56" s="95"/>
      <c r="P56" s="93">
        <v>3</v>
      </c>
      <c r="Q56" s="94"/>
      <c r="R56" s="95"/>
      <c r="S56" s="93">
        <v>4</v>
      </c>
      <c r="T56" s="94"/>
      <c r="U56" s="95"/>
      <c r="V56" s="93">
        <v>5</v>
      </c>
      <c r="W56" s="94"/>
      <c r="X56" s="95"/>
      <c r="Y56" s="93">
        <v>6</v>
      </c>
      <c r="Z56" s="94"/>
      <c r="AA56" s="95"/>
      <c r="AB56" s="93">
        <v>7</v>
      </c>
      <c r="AC56" s="94"/>
      <c r="AD56" s="95"/>
      <c r="AE56" s="93">
        <v>8</v>
      </c>
      <c r="AF56" s="94"/>
      <c r="AG56" s="95"/>
      <c r="AH56" s="93">
        <v>9</v>
      </c>
      <c r="AI56" s="94"/>
      <c r="AJ56" s="95"/>
      <c r="AK56" s="93"/>
      <c r="AL56" s="94"/>
      <c r="AM56" s="95"/>
      <c r="AN56" s="25"/>
      <c r="AO56" s="25"/>
      <c r="AP56" s="25"/>
      <c r="AQ56" s="25"/>
      <c r="AR56" s="25"/>
      <c r="AS56" s="25"/>
      <c r="AT56" s="25"/>
      <c r="AU56" s="25"/>
    </row>
    <row r="57" spans="1:96" ht="22.5" customHeight="1">
      <c r="D57" s="84"/>
      <c r="E57" s="85"/>
      <c r="F57" s="85"/>
      <c r="G57" s="85"/>
      <c r="H57" s="85"/>
      <c r="I57" s="86"/>
      <c r="J57" s="103" t="s">
        <v>31</v>
      </c>
      <c r="K57" s="104"/>
      <c r="L57" s="105"/>
      <c r="M57" s="103" t="s">
        <v>32</v>
      </c>
      <c r="N57" s="104"/>
      <c r="O57" s="105"/>
      <c r="P57" s="103" t="s">
        <v>33</v>
      </c>
      <c r="Q57" s="104"/>
      <c r="R57" s="105"/>
      <c r="S57" s="103" t="s">
        <v>34</v>
      </c>
      <c r="T57" s="104"/>
      <c r="U57" s="105"/>
      <c r="V57" s="103" t="s">
        <v>35</v>
      </c>
      <c r="W57" s="104"/>
      <c r="X57" s="105"/>
      <c r="Y57" s="103" t="s">
        <v>36</v>
      </c>
      <c r="Z57" s="104"/>
      <c r="AA57" s="105"/>
      <c r="AB57" s="103" t="s">
        <v>37</v>
      </c>
      <c r="AC57" s="104"/>
      <c r="AD57" s="105"/>
      <c r="AE57" s="103" t="s">
        <v>38</v>
      </c>
      <c r="AF57" s="104"/>
      <c r="AG57" s="105"/>
      <c r="AH57" s="103" t="s">
        <v>39</v>
      </c>
      <c r="AI57" s="104"/>
      <c r="AJ57" s="105"/>
      <c r="AK57" s="103" t="s">
        <v>10</v>
      </c>
      <c r="AL57" s="104"/>
      <c r="AM57" s="105"/>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15" t="s">
        <v>13</v>
      </c>
      <c r="E58" s="116"/>
      <c r="F58" s="106" t="s">
        <v>40</v>
      </c>
      <c r="G58" s="107"/>
      <c r="H58" s="107"/>
      <c r="I58" s="108"/>
      <c r="J58" s="119">
        <f>BK58</f>
        <v>5.2885720855369049</v>
      </c>
      <c r="K58" s="120"/>
      <c r="L58" s="121"/>
      <c r="M58" s="119">
        <f>BL58</f>
        <v>9.4274545872614404</v>
      </c>
      <c r="N58" s="120"/>
      <c r="O58" s="121"/>
      <c r="P58" s="119">
        <f>BM58</f>
        <v>13.612324672338469</v>
      </c>
      <c r="Q58" s="120"/>
      <c r="R58" s="121"/>
      <c r="S58" s="119">
        <f>BN58</f>
        <v>30.92664980455277</v>
      </c>
      <c r="T58" s="120"/>
      <c r="U58" s="121"/>
      <c r="V58" s="119">
        <f>BO58</f>
        <v>20.970338008737642</v>
      </c>
      <c r="W58" s="120"/>
      <c r="X58" s="121"/>
      <c r="Y58" s="119">
        <f>BP58</f>
        <v>9.9793055874913765</v>
      </c>
      <c r="Z58" s="120"/>
      <c r="AA58" s="121"/>
      <c r="AB58" s="119">
        <f>BQ58</f>
        <v>4.2078638767532768</v>
      </c>
      <c r="AC58" s="120"/>
      <c r="AD58" s="121"/>
      <c r="AE58" s="119">
        <f>BR58</f>
        <v>2.8512301678546792</v>
      </c>
      <c r="AF58" s="120"/>
      <c r="AG58" s="121"/>
      <c r="AH58" s="119">
        <f>BS58</f>
        <v>2.2993791676247413</v>
      </c>
      <c r="AI58" s="120"/>
      <c r="AJ58" s="121"/>
      <c r="AK58" s="119">
        <f>BT58</f>
        <v>0.43688204184870089</v>
      </c>
      <c r="AL58" s="120"/>
      <c r="AM58" s="121"/>
      <c r="AN58" s="28"/>
      <c r="AO58" s="28"/>
      <c r="AP58" s="28"/>
      <c r="AQ58" s="28"/>
      <c r="AR58" s="28"/>
      <c r="AS58" s="28"/>
      <c r="AT58" s="28"/>
      <c r="AU58" s="28"/>
      <c r="BG58" s="2">
        <v>11</v>
      </c>
      <c r="BH58" s="2" t="s">
        <v>41</v>
      </c>
      <c r="BK58" s="29">
        <v>5.2885720855369049</v>
      </c>
      <c r="BL58" s="29">
        <v>9.4274545872614404</v>
      </c>
      <c r="BM58" s="29">
        <v>13.612324672338469</v>
      </c>
      <c r="BN58" s="29">
        <v>30.92664980455277</v>
      </c>
      <c r="BO58" s="29">
        <v>20.970338008737642</v>
      </c>
      <c r="BP58" s="29">
        <v>9.9793055874913765</v>
      </c>
      <c r="BQ58" s="29">
        <v>4.2078638767532768</v>
      </c>
      <c r="BR58" s="29">
        <v>2.8512301678546792</v>
      </c>
      <c r="BS58" s="29">
        <v>2.2993791676247413</v>
      </c>
      <c r="BT58" s="29">
        <v>0.43688204184870089</v>
      </c>
    </row>
    <row r="59" spans="1:96">
      <c r="D59" s="117"/>
      <c r="E59" s="118"/>
      <c r="F59" s="97" t="s">
        <v>42</v>
      </c>
      <c r="G59" s="98"/>
      <c r="H59" s="98"/>
      <c r="I59" s="99"/>
      <c r="J59" s="122">
        <f>BK59</f>
        <v>5.2631578947368416</v>
      </c>
      <c r="K59" s="123"/>
      <c r="L59" s="124"/>
      <c r="M59" s="122">
        <f>BL59</f>
        <v>12.280701754385964</v>
      </c>
      <c r="N59" s="123"/>
      <c r="O59" s="124"/>
      <c r="P59" s="122">
        <f>BM59</f>
        <v>15.789473684210526</v>
      </c>
      <c r="Q59" s="123"/>
      <c r="R59" s="124"/>
      <c r="S59" s="122">
        <f>BN59</f>
        <v>26.315789473684209</v>
      </c>
      <c r="T59" s="123"/>
      <c r="U59" s="124"/>
      <c r="V59" s="122">
        <f>BO59</f>
        <v>21.052631578947366</v>
      </c>
      <c r="W59" s="123"/>
      <c r="X59" s="124"/>
      <c r="Y59" s="122">
        <f>BP59</f>
        <v>15.789473684210526</v>
      </c>
      <c r="Z59" s="123"/>
      <c r="AA59" s="124"/>
      <c r="AB59" s="122">
        <f>BQ59</f>
        <v>3.5087719298245612</v>
      </c>
      <c r="AC59" s="123"/>
      <c r="AD59" s="124"/>
      <c r="AE59" s="122">
        <f>BR59</f>
        <v>0</v>
      </c>
      <c r="AF59" s="123"/>
      <c r="AG59" s="124"/>
      <c r="AH59" s="122">
        <f>BS59</f>
        <v>0</v>
      </c>
      <c r="AI59" s="123"/>
      <c r="AJ59" s="124"/>
      <c r="AK59" s="122">
        <f>BT59</f>
        <v>0</v>
      </c>
      <c r="AL59" s="123"/>
      <c r="AM59" s="124"/>
      <c r="AN59" s="28"/>
      <c r="AO59" s="28"/>
      <c r="AP59" s="28"/>
      <c r="AQ59" s="28"/>
      <c r="AR59" s="28"/>
      <c r="AS59" s="28"/>
      <c r="AT59" s="28"/>
      <c r="AU59" s="28"/>
      <c r="BH59" s="2" t="s">
        <v>43</v>
      </c>
      <c r="BK59" s="29">
        <v>5.2631578947368416</v>
      </c>
      <c r="BL59" s="29">
        <v>12.280701754385964</v>
      </c>
      <c r="BM59" s="29">
        <v>15.789473684210526</v>
      </c>
      <c r="BN59" s="29">
        <v>26.315789473684209</v>
      </c>
      <c r="BO59" s="29">
        <v>21.052631578947366</v>
      </c>
      <c r="BP59" s="29">
        <v>15.789473684210526</v>
      </c>
      <c r="BQ59" s="29">
        <v>3.5087719298245612</v>
      </c>
      <c r="BR59" s="29">
        <v>0</v>
      </c>
      <c r="BS59" s="29">
        <v>0</v>
      </c>
      <c r="BT59" s="29">
        <v>0</v>
      </c>
    </row>
    <row r="60" spans="1:96">
      <c r="D60" s="115" t="s">
        <v>15</v>
      </c>
      <c r="E60" s="116"/>
      <c r="F60" s="106" t="s">
        <v>40</v>
      </c>
      <c r="G60" s="107"/>
      <c r="H60" s="107"/>
      <c r="I60" s="108"/>
      <c r="J60" s="119">
        <f>BK60</f>
        <v>5.8508158508158505</v>
      </c>
      <c r="K60" s="120"/>
      <c r="L60" s="121"/>
      <c r="M60" s="119">
        <f>BL60</f>
        <v>8.9510489510489517</v>
      </c>
      <c r="N60" s="120"/>
      <c r="O60" s="121"/>
      <c r="P60" s="119">
        <f>BM60</f>
        <v>14.009324009324009</v>
      </c>
      <c r="Q60" s="120"/>
      <c r="R60" s="121"/>
      <c r="S60" s="119">
        <f>BN60</f>
        <v>29.487179487179489</v>
      </c>
      <c r="T60" s="120"/>
      <c r="U60" s="121"/>
      <c r="V60" s="119">
        <f>BO60</f>
        <v>20.512820512820511</v>
      </c>
      <c r="W60" s="120"/>
      <c r="X60" s="121"/>
      <c r="Y60" s="119">
        <f>BP60</f>
        <v>11.258741258741258</v>
      </c>
      <c r="Z60" s="120"/>
      <c r="AA60" s="121"/>
      <c r="AB60" s="119">
        <f>BQ60</f>
        <v>4.2424242424242431</v>
      </c>
      <c r="AC60" s="120"/>
      <c r="AD60" s="121"/>
      <c r="AE60" s="119">
        <f>BR60</f>
        <v>2.7039627039627043</v>
      </c>
      <c r="AF60" s="120"/>
      <c r="AG60" s="121"/>
      <c r="AH60" s="119">
        <f>BS60</f>
        <v>2.4242424242424243</v>
      </c>
      <c r="AI60" s="120"/>
      <c r="AJ60" s="121"/>
      <c r="AK60" s="119">
        <f>BT60</f>
        <v>0.55944055944055948</v>
      </c>
      <c r="AL60" s="120"/>
      <c r="AM60" s="121"/>
      <c r="AN60" s="28"/>
      <c r="AO60" s="28"/>
      <c r="AP60" s="28"/>
      <c r="AQ60" s="28"/>
      <c r="AR60" s="28"/>
      <c r="AS60" s="28"/>
      <c r="AT60" s="28"/>
      <c r="AU60" s="28"/>
      <c r="BH60" s="2" t="s">
        <v>41</v>
      </c>
      <c r="BK60" s="29">
        <v>5.8508158508158505</v>
      </c>
      <c r="BL60" s="29">
        <v>8.9510489510489517</v>
      </c>
      <c r="BM60" s="29">
        <v>14.009324009324009</v>
      </c>
      <c r="BN60" s="29">
        <v>29.487179487179489</v>
      </c>
      <c r="BO60" s="29">
        <v>20.512820512820511</v>
      </c>
      <c r="BP60" s="29">
        <v>11.258741258741258</v>
      </c>
      <c r="BQ60" s="29">
        <v>4.2424242424242431</v>
      </c>
      <c r="BR60" s="29">
        <v>2.7039627039627043</v>
      </c>
      <c r="BS60" s="29">
        <v>2.4242424242424243</v>
      </c>
      <c r="BT60" s="29">
        <v>0.55944055944055948</v>
      </c>
    </row>
    <row r="61" spans="1:96">
      <c r="D61" s="117"/>
      <c r="E61" s="118"/>
      <c r="F61" s="97" t="s">
        <v>42</v>
      </c>
      <c r="G61" s="98"/>
      <c r="H61" s="98"/>
      <c r="I61" s="99"/>
      <c r="J61" s="122">
        <f>BK61</f>
        <v>1.6666666666666667</v>
      </c>
      <c r="K61" s="123"/>
      <c r="L61" s="124"/>
      <c r="M61" s="122">
        <f>BL61</f>
        <v>8.3333333333333321</v>
      </c>
      <c r="N61" s="123"/>
      <c r="O61" s="124"/>
      <c r="P61" s="122">
        <f>BM61</f>
        <v>20</v>
      </c>
      <c r="Q61" s="123"/>
      <c r="R61" s="124"/>
      <c r="S61" s="122">
        <f>BN61</f>
        <v>26.666666666666668</v>
      </c>
      <c r="T61" s="123"/>
      <c r="U61" s="124"/>
      <c r="V61" s="122">
        <f>BO61</f>
        <v>21.666666666666668</v>
      </c>
      <c r="W61" s="123"/>
      <c r="X61" s="124"/>
      <c r="Y61" s="122">
        <f>BP61</f>
        <v>3.3333333333333335</v>
      </c>
      <c r="Z61" s="123"/>
      <c r="AA61" s="124"/>
      <c r="AB61" s="122">
        <f>BQ61</f>
        <v>6.666666666666667</v>
      </c>
      <c r="AC61" s="123"/>
      <c r="AD61" s="124"/>
      <c r="AE61" s="122">
        <f>BR61</f>
        <v>6.666666666666667</v>
      </c>
      <c r="AF61" s="123"/>
      <c r="AG61" s="124"/>
      <c r="AH61" s="122">
        <f>BS61</f>
        <v>5</v>
      </c>
      <c r="AI61" s="123"/>
      <c r="AJ61" s="124"/>
      <c r="AK61" s="122">
        <f>BT61</f>
        <v>0</v>
      </c>
      <c r="AL61" s="123"/>
      <c r="AM61" s="124"/>
      <c r="AN61" s="28"/>
      <c r="AO61" s="28"/>
      <c r="AP61" s="28"/>
      <c r="AQ61" s="28"/>
      <c r="AR61" s="28"/>
      <c r="AS61" s="28"/>
      <c r="AT61" s="28"/>
      <c r="AU61" s="28"/>
      <c r="BH61" s="2" t="s">
        <v>43</v>
      </c>
      <c r="BK61" s="29">
        <v>1.6666666666666667</v>
      </c>
      <c r="BL61" s="29">
        <v>8.3333333333333321</v>
      </c>
      <c r="BM61" s="29">
        <v>20</v>
      </c>
      <c r="BN61" s="29">
        <v>26.666666666666668</v>
      </c>
      <c r="BO61" s="29">
        <v>21.666666666666668</v>
      </c>
      <c r="BP61" s="29">
        <v>3.3333333333333335</v>
      </c>
      <c r="BQ61" s="29">
        <v>6.666666666666667</v>
      </c>
      <c r="BR61" s="29">
        <v>6.666666666666667</v>
      </c>
      <c r="BS61" s="29">
        <v>5</v>
      </c>
      <c r="BT61" s="29">
        <v>0</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80"/>
      <c r="C69" s="80"/>
      <c r="D69" s="33" t="s">
        <v>44</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81" t="s">
        <v>45</v>
      </c>
      <c r="E70" s="82"/>
      <c r="F70" s="82"/>
      <c r="G70" s="82"/>
      <c r="H70" s="82"/>
      <c r="I70" s="83"/>
      <c r="J70" s="93">
        <v>1</v>
      </c>
      <c r="K70" s="94"/>
      <c r="L70" s="95"/>
      <c r="M70" s="93">
        <v>2</v>
      </c>
      <c r="N70" s="94"/>
      <c r="O70" s="95"/>
      <c r="P70" s="93">
        <v>3</v>
      </c>
      <c r="Q70" s="94"/>
      <c r="R70" s="95"/>
      <c r="S70" s="93">
        <v>4</v>
      </c>
      <c r="T70" s="94"/>
      <c r="U70" s="95"/>
      <c r="V70" s="93">
        <v>5</v>
      </c>
      <c r="W70" s="94"/>
      <c r="X70" s="95"/>
      <c r="Y70" s="93">
        <v>6</v>
      </c>
      <c r="Z70" s="94"/>
      <c r="AA70" s="95"/>
      <c r="AB70" s="93">
        <v>7</v>
      </c>
      <c r="AC70" s="94"/>
      <c r="AD70" s="95"/>
      <c r="AE70" s="93">
        <v>8</v>
      </c>
      <c r="AF70" s="94"/>
      <c r="AG70" s="95"/>
      <c r="AH70" s="93">
        <v>9</v>
      </c>
      <c r="AI70" s="94"/>
      <c r="AJ70" s="95"/>
      <c r="AK70" s="93"/>
      <c r="AL70" s="94"/>
      <c r="AM70" s="95"/>
      <c r="AN70" s="25"/>
      <c r="AO70" s="25"/>
      <c r="AP70" s="25"/>
      <c r="AQ70" s="25"/>
      <c r="AR70" s="25"/>
      <c r="AS70" s="25"/>
      <c r="AT70" s="25"/>
      <c r="AU70" s="25"/>
    </row>
    <row r="71" spans="2:72" ht="22.5" customHeight="1">
      <c r="D71" s="84"/>
      <c r="E71" s="85"/>
      <c r="F71" s="85"/>
      <c r="G71" s="85"/>
      <c r="H71" s="85"/>
      <c r="I71" s="86"/>
      <c r="J71" s="103" t="s">
        <v>31</v>
      </c>
      <c r="K71" s="104"/>
      <c r="L71" s="105"/>
      <c r="M71" s="103" t="s">
        <v>32</v>
      </c>
      <c r="N71" s="104"/>
      <c r="O71" s="105"/>
      <c r="P71" s="103" t="s">
        <v>33</v>
      </c>
      <c r="Q71" s="104"/>
      <c r="R71" s="105"/>
      <c r="S71" s="103" t="s">
        <v>34</v>
      </c>
      <c r="T71" s="104"/>
      <c r="U71" s="105"/>
      <c r="V71" s="103" t="s">
        <v>35</v>
      </c>
      <c r="W71" s="104"/>
      <c r="X71" s="105"/>
      <c r="Y71" s="103" t="s">
        <v>36</v>
      </c>
      <c r="Z71" s="104"/>
      <c r="AA71" s="105"/>
      <c r="AB71" s="103" t="s">
        <v>37</v>
      </c>
      <c r="AC71" s="104"/>
      <c r="AD71" s="105"/>
      <c r="AE71" s="103" t="s">
        <v>38</v>
      </c>
      <c r="AF71" s="104"/>
      <c r="AG71" s="105"/>
      <c r="AH71" s="103" t="s">
        <v>39</v>
      </c>
      <c r="AI71" s="104"/>
      <c r="AJ71" s="105"/>
      <c r="AK71" s="103" t="s">
        <v>10</v>
      </c>
      <c r="AL71" s="104"/>
      <c r="AM71" s="105"/>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15" t="s">
        <v>13</v>
      </c>
      <c r="E72" s="116"/>
      <c r="F72" s="106" t="s">
        <v>40</v>
      </c>
      <c r="G72" s="107"/>
      <c r="H72" s="107"/>
      <c r="I72" s="108"/>
      <c r="J72" s="119">
        <f>BK72</f>
        <v>16.25661071510692</v>
      </c>
      <c r="K72" s="120"/>
      <c r="L72" s="121"/>
      <c r="M72" s="119">
        <f>BL72</f>
        <v>13.957231547482179</v>
      </c>
      <c r="N72" s="120"/>
      <c r="O72" s="121"/>
      <c r="P72" s="119">
        <f>BM72</f>
        <v>16.095654173373187</v>
      </c>
      <c r="Q72" s="120"/>
      <c r="R72" s="121"/>
      <c r="S72" s="119">
        <f>BN72</f>
        <v>22.901816509542424</v>
      </c>
      <c r="T72" s="120"/>
      <c r="U72" s="121"/>
      <c r="V72" s="119">
        <f>BO72</f>
        <v>15.359852839733271</v>
      </c>
      <c r="W72" s="120"/>
      <c r="X72" s="121"/>
      <c r="Y72" s="119">
        <f>BP72</f>
        <v>6.5992182110830075</v>
      </c>
      <c r="Z72" s="120"/>
      <c r="AA72" s="121"/>
      <c r="AB72" s="119">
        <f>BQ72</f>
        <v>3.7020004598758338</v>
      </c>
      <c r="AC72" s="120"/>
      <c r="AD72" s="121"/>
      <c r="AE72" s="119">
        <f>BR72</f>
        <v>1.8624971257760403</v>
      </c>
      <c r="AF72" s="120"/>
      <c r="AG72" s="121"/>
      <c r="AH72" s="119">
        <f>BS72</f>
        <v>2.8282363761784319</v>
      </c>
      <c r="AI72" s="120"/>
      <c r="AJ72" s="121"/>
      <c r="AK72" s="119">
        <f>BT72</f>
        <v>0.43688204184870089</v>
      </c>
      <c r="AL72" s="120"/>
      <c r="AM72" s="121"/>
      <c r="AN72" s="28"/>
      <c r="AO72" s="28"/>
      <c r="AP72" s="28"/>
      <c r="AQ72" s="28"/>
      <c r="AR72" s="28"/>
      <c r="AS72" s="28"/>
      <c r="AT72" s="28"/>
      <c r="AU72" s="28"/>
      <c r="BG72" s="2">
        <v>12</v>
      </c>
      <c r="BH72" s="2" t="s">
        <v>41</v>
      </c>
      <c r="BK72" s="29">
        <v>16.25661071510692</v>
      </c>
      <c r="BL72" s="29">
        <v>13.957231547482179</v>
      </c>
      <c r="BM72" s="29">
        <v>16.095654173373187</v>
      </c>
      <c r="BN72" s="29">
        <v>22.901816509542424</v>
      </c>
      <c r="BO72" s="29">
        <v>15.359852839733271</v>
      </c>
      <c r="BP72" s="29">
        <v>6.5992182110830075</v>
      </c>
      <c r="BQ72" s="29">
        <v>3.7020004598758338</v>
      </c>
      <c r="BR72" s="29">
        <v>1.8624971257760403</v>
      </c>
      <c r="BS72" s="29">
        <v>2.8282363761784319</v>
      </c>
      <c r="BT72" s="29">
        <v>0.43688204184870089</v>
      </c>
    </row>
    <row r="73" spans="2:72">
      <c r="D73" s="117"/>
      <c r="E73" s="118"/>
      <c r="F73" s="97" t="s">
        <v>42</v>
      </c>
      <c r="G73" s="98"/>
      <c r="H73" s="98"/>
      <c r="I73" s="99"/>
      <c r="J73" s="122">
        <f>BK73</f>
        <v>1.7543859649122806</v>
      </c>
      <c r="K73" s="123"/>
      <c r="L73" s="124"/>
      <c r="M73" s="122">
        <f>BL73</f>
        <v>19.298245614035086</v>
      </c>
      <c r="N73" s="123"/>
      <c r="O73" s="124"/>
      <c r="P73" s="122">
        <f>BM73</f>
        <v>21.052631578947366</v>
      </c>
      <c r="Q73" s="123"/>
      <c r="R73" s="124"/>
      <c r="S73" s="122">
        <f>BN73</f>
        <v>29.82456140350877</v>
      </c>
      <c r="T73" s="123"/>
      <c r="U73" s="124"/>
      <c r="V73" s="122">
        <f>BO73</f>
        <v>14.035087719298245</v>
      </c>
      <c r="W73" s="123"/>
      <c r="X73" s="124"/>
      <c r="Y73" s="122">
        <f>BP73</f>
        <v>5.2631578947368416</v>
      </c>
      <c r="Z73" s="123"/>
      <c r="AA73" s="124"/>
      <c r="AB73" s="122">
        <f>BQ73</f>
        <v>7.0175438596491224</v>
      </c>
      <c r="AC73" s="123"/>
      <c r="AD73" s="124"/>
      <c r="AE73" s="122">
        <f>BR73</f>
        <v>1.7543859649122806</v>
      </c>
      <c r="AF73" s="123"/>
      <c r="AG73" s="124"/>
      <c r="AH73" s="122">
        <f>BS73</f>
        <v>0</v>
      </c>
      <c r="AI73" s="123"/>
      <c r="AJ73" s="124"/>
      <c r="AK73" s="122">
        <f>BT73</f>
        <v>0</v>
      </c>
      <c r="AL73" s="123"/>
      <c r="AM73" s="124"/>
      <c r="AN73" s="28"/>
      <c r="AO73" s="28"/>
      <c r="AP73" s="28"/>
      <c r="AQ73" s="28"/>
      <c r="AR73" s="28"/>
      <c r="AS73" s="28"/>
      <c r="AT73" s="28"/>
      <c r="AU73" s="28"/>
      <c r="BH73" s="2" t="s">
        <v>43</v>
      </c>
      <c r="BK73" s="29">
        <v>1.7543859649122806</v>
      </c>
      <c r="BL73" s="29">
        <v>19.298245614035086</v>
      </c>
      <c r="BM73" s="29">
        <v>21.052631578947366</v>
      </c>
      <c r="BN73" s="29">
        <v>29.82456140350877</v>
      </c>
      <c r="BO73" s="29">
        <v>14.035087719298245</v>
      </c>
      <c r="BP73" s="29">
        <v>5.2631578947368416</v>
      </c>
      <c r="BQ73" s="29">
        <v>7.0175438596491224</v>
      </c>
      <c r="BR73" s="29">
        <v>1.7543859649122806</v>
      </c>
      <c r="BS73" s="29">
        <v>0</v>
      </c>
      <c r="BT73" s="29">
        <v>0</v>
      </c>
    </row>
    <row r="74" spans="2:72">
      <c r="D74" s="115" t="s">
        <v>15</v>
      </c>
      <c r="E74" s="116"/>
      <c r="F74" s="106" t="s">
        <v>40</v>
      </c>
      <c r="G74" s="107"/>
      <c r="H74" s="107"/>
      <c r="I74" s="108"/>
      <c r="J74" s="119">
        <f>BK74</f>
        <v>18.228438228438229</v>
      </c>
      <c r="K74" s="120"/>
      <c r="L74" s="121"/>
      <c r="M74" s="119">
        <f>BL74</f>
        <v>13.356643356643358</v>
      </c>
      <c r="N74" s="120"/>
      <c r="O74" s="121"/>
      <c r="P74" s="119">
        <f>BM74</f>
        <v>16.013986013986013</v>
      </c>
      <c r="Q74" s="120"/>
      <c r="R74" s="121"/>
      <c r="S74" s="119">
        <f>BN74</f>
        <v>22.424242424242426</v>
      </c>
      <c r="T74" s="120"/>
      <c r="U74" s="121"/>
      <c r="V74" s="119">
        <f>BO74</f>
        <v>14.358974358974358</v>
      </c>
      <c r="W74" s="120"/>
      <c r="X74" s="121"/>
      <c r="Y74" s="119">
        <f>BP74</f>
        <v>7.1328671328671325</v>
      </c>
      <c r="Z74" s="120"/>
      <c r="AA74" s="121"/>
      <c r="AB74" s="119">
        <f>BQ74</f>
        <v>3.3566433566433567</v>
      </c>
      <c r="AC74" s="120"/>
      <c r="AD74" s="121"/>
      <c r="AE74" s="119">
        <f>BR74</f>
        <v>2.3310023310023311</v>
      </c>
      <c r="AF74" s="120"/>
      <c r="AG74" s="121"/>
      <c r="AH74" s="119">
        <f>BS74</f>
        <v>2.2843822843822843</v>
      </c>
      <c r="AI74" s="120"/>
      <c r="AJ74" s="121"/>
      <c r="AK74" s="119">
        <f>BT74</f>
        <v>0.51282051282051277</v>
      </c>
      <c r="AL74" s="120"/>
      <c r="AM74" s="121"/>
      <c r="AN74" s="28"/>
      <c r="AO74" s="28"/>
      <c r="AP74" s="28"/>
      <c r="AQ74" s="28"/>
      <c r="AR74" s="28"/>
      <c r="AS74" s="28"/>
      <c r="AT74" s="28"/>
      <c r="AU74" s="28"/>
      <c r="BH74" s="2" t="s">
        <v>41</v>
      </c>
      <c r="BK74" s="29">
        <v>18.228438228438229</v>
      </c>
      <c r="BL74" s="29">
        <v>13.356643356643358</v>
      </c>
      <c r="BM74" s="29">
        <v>16.013986013986013</v>
      </c>
      <c r="BN74" s="29">
        <v>22.424242424242426</v>
      </c>
      <c r="BO74" s="29">
        <v>14.358974358974358</v>
      </c>
      <c r="BP74" s="29">
        <v>7.1328671328671325</v>
      </c>
      <c r="BQ74" s="29">
        <v>3.3566433566433567</v>
      </c>
      <c r="BR74" s="29">
        <v>2.3310023310023311</v>
      </c>
      <c r="BS74" s="29">
        <v>2.2843822843822843</v>
      </c>
      <c r="BT74" s="29">
        <v>0.51282051282051277</v>
      </c>
    </row>
    <row r="75" spans="2:72">
      <c r="D75" s="117"/>
      <c r="E75" s="118"/>
      <c r="F75" s="97" t="s">
        <v>42</v>
      </c>
      <c r="G75" s="98"/>
      <c r="H75" s="98"/>
      <c r="I75" s="99"/>
      <c r="J75" s="122">
        <f>BK75</f>
        <v>13.333333333333334</v>
      </c>
      <c r="K75" s="123"/>
      <c r="L75" s="124"/>
      <c r="M75" s="122">
        <f>BL75</f>
        <v>21.666666666666668</v>
      </c>
      <c r="N75" s="123"/>
      <c r="O75" s="124"/>
      <c r="P75" s="122">
        <f>BM75</f>
        <v>21.666666666666668</v>
      </c>
      <c r="Q75" s="123"/>
      <c r="R75" s="124"/>
      <c r="S75" s="122">
        <f>BN75</f>
        <v>20</v>
      </c>
      <c r="T75" s="123"/>
      <c r="U75" s="124"/>
      <c r="V75" s="122">
        <f>BO75</f>
        <v>10</v>
      </c>
      <c r="W75" s="123"/>
      <c r="X75" s="124"/>
      <c r="Y75" s="122">
        <f>BP75</f>
        <v>5</v>
      </c>
      <c r="Z75" s="123"/>
      <c r="AA75" s="124"/>
      <c r="AB75" s="122">
        <f>BQ75</f>
        <v>5</v>
      </c>
      <c r="AC75" s="123"/>
      <c r="AD75" s="124"/>
      <c r="AE75" s="122">
        <f>BR75</f>
        <v>0</v>
      </c>
      <c r="AF75" s="123"/>
      <c r="AG75" s="124"/>
      <c r="AH75" s="122">
        <f>BS75</f>
        <v>3.3333333333333335</v>
      </c>
      <c r="AI75" s="123"/>
      <c r="AJ75" s="124"/>
      <c r="AK75" s="122">
        <f>BT75</f>
        <v>0</v>
      </c>
      <c r="AL75" s="123"/>
      <c r="AM75" s="124"/>
      <c r="AN75" s="28"/>
      <c r="AO75" s="28"/>
      <c r="AP75" s="28"/>
      <c r="AQ75" s="28"/>
      <c r="AR75" s="28"/>
      <c r="AS75" s="28"/>
      <c r="AT75" s="28"/>
      <c r="AU75" s="28"/>
      <c r="BH75" s="2" t="s">
        <v>43</v>
      </c>
      <c r="BK75" s="29">
        <v>13.333333333333334</v>
      </c>
      <c r="BL75" s="29">
        <v>21.666666666666668</v>
      </c>
      <c r="BM75" s="29">
        <v>21.666666666666668</v>
      </c>
      <c r="BN75" s="29">
        <v>20</v>
      </c>
      <c r="BO75" s="29">
        <v>10</v>
      </c>
      <c r="BP75" s="29">
        <v>5</v>
      </c>
      <c r="BQ75" s="29">
        <v>5</v>
      </c>
      <c r="BR75" s="29">
        <v>0</v>
      </c>
      <c r="BS75" s="29">
        <v>3.3333333333333335</v>
      </c>
      <c r="BT75" s="29">
        <v>0</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80" t="s">
        <v>46</v>
      </c>
      <c r="C84" s="80"/>
      <c r="D84" s="15" t="s">
        <v>47</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80"/>
      <c r="C85" s="80"/>
      <c r="D85" s="33" t="s">
        <v>48</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25"/>
      <c r="E86" s="126"/>
      <c r="F86" s="126"/>
      <c r="G86" s="126"/>
      <c r="H86" s="126"/>
      <c r="I86" s="127"/>
      <c r="J86" s="87" t="s">
        <v>6</v>
      </c>
      <c r="K86" s="88"/>
      <c r="L86" s="88"/>
      <c r="M86" s="89"/>
      <c r="N86" s="87" t="s">
        <v>7</v>
      </c>
      <c r="O86" s="88"/>
      <c r="P86" s="88"/>
      <c r="Q86" s="89"/>
      <c r="R86" s="93">
        <v>1</v>
      </c>
      <c r="S86" s="94"/>
      <c r="T86" s="94"/>
      <c r="U86" s="95"/>
      <c r="V86" s="93">
        <v>2</v>
      </c>
      <c r="W86" s="94"/>
      <c r="X86" s="94"/>
      <c r="Y86" s="95"/>
      <c r="Z86" s="93"/>
      <c r="AA86" s="94"/>
      <c r="AB86" s="94"/>
      <c r="AC86" s="95"/>
      <c r="AD86" s="38"/>
      <c r="AE86" s="25"/>
      <c r="AF86" s="25"/>
      <c r="AG86" s="25"/>
    </row>
    <row r="87" spans="1:96" s="47" customFormat="1" ht="22.5" customHeight="1">
      <c r="D87" s="128"/>
      <c r="E87" s="129"/>
      <c r="F87" s="129"/>
      <c r="G87" s="129"/>
      <c r="H87" s="129"/>
      <c r="I87" s="130"/>
      <c r="J87" s="90"/>
      <c r="K87" s="91"/>
      <c r="L87" s="91"/>
      <c r="M87" s="92"/>
      <c r="N87" s="90"/>
      <c r="O87" s="91"/>
      <c r="P87" s="91"/>
      <c r="Q87" s="92"/>
      <c r="R87" s="103" t="s">
        <v>49</v>
      </c>
      <c r="S87" s="104"/>
      <c r="T87" s="104"/>
      <c r="U87" s="105"/>
      <c r="V87" s="103" t="s">
        <v>50</v>
      </c>
      <c r="W87" s="104"/>
      <c r="X87" s="104"/>
      <c r="Y87" s="105"/>
      <c r="Z87" s="103" t="s">
        <v>10</v>
      </c>
      <c r="AA87" s="104"/>
      <c r="AB87" s="104"/>
      <c r="AC87" s="105"/>
      <c r="AD87" s="39"/>
      <c r="AE87" s="26"/>
      <c r="AF87" s="26"/>
      <c r="AG87" s="26"/>
      <c r="BI87" s="51" t="s">
        <v>11</v>
      </c>
      <c r="BJ87" s="51" t="s">
        <v>12</v>
      </c>
      <c r="BK87" s="51">
        <v>1</v>
      </c>
      <c r="BL87" s="51">
        <v>2</v>
      </c>
      <c r="BM87" s="51">
        <v>0</v>
      </c>
    </row>
    <row r="88" spans="1:96" s="47" customFormat="1">
      <c r="D88" s="131" t="s">
        <v>13</v>
      </c>
      <c r="E88" s="132"/>
      <c r="F88" s="132"/>
      <c r="G88" s="132"/>
      <c r="H88" s="132"/>
      <c r="I88" s="133"/>
      <c r="J88" s="109">
        <f>BI88</f>
        <v>88.365141411818797</v>
      </c>
      <c r="K88" s="110"/>
      <c r="L88" s="110"/>
      <c r="M88" s="111"/>
      <c r="N88" s="109">
        <f>BJ88</f>
        <v>94.73684210526315</v>
      </c>
      <c r="O88" s="110"/>
      <c r="P88" s="110"/>
      <c r="Q88" s="111"/>
      <c r="R88" s="109">
        <f>BK88</f>
        <v>94.73684210526315</v>
      </c>
      <c r="S88" s="110"/>
      <c r="T88" s="110"/>
      <c r="U88" s="111"/>
      <c r="V88" s="109">
        <f>BL88</f>
        <v>5.2631578947368416</v>
      </c>
      <c r="W88" s="110"/>
      <c r="X88" s="110"/>
      <c r="Y88" s="111"/>
      <c r="Z88" s="109">
        <f>BM88</f>
        <v>0</v>
      </c>
      <c r="AA88" s="110"/>
      <c r="AB88" s="110"/>
      <c r="AC88" s="111"/>
      <c r="AD88" s="41"/>
      <c r="AE88" s="28"/>
      <c r="AF88" s="28"/>
      <c r="AG88" s="28"/>
      <c r="BG88" s="47">
        <v>13</v>
      </c>
      <c r="BH88" s="47" t="s">
        <v>14</v>
      </c>
      <c r="BI88" s="52">
        <v>88.365141411818797</v>
      </c>
      <c r="BJ88" s="52">
        <f>BK88</f>
        <v>94.73684210526315</v>
      </c>
      <c r="BK88" s="52">
        <v>94.73684210526315</v>
      </c>
      <c r="BL88" s="52">
        <v>5.2631578947368416</v>
      </c>
      <c r="BM88" s="52">
        <v>0</v>
      </c>
    </row>
    <row r="89" spans="1:96" s="47" customFormat="1">
      <c r="D89" s="134" t="s">
        <v>15</v>
      </c>
      <c r="E89" s="135"/>
      <c r="F89" s="135"/>
      <c r="G89" s="135"/>
      <c r="H89" s="135"/>
      <c r="I89" s="136"/>
      <c r="J89" s="100">
        <f>BI89</f>
        <v>87.389277389277382</v>
      </c>
      <c r="K89" s="101"/>
      <c r="L89" s="101"/>
      <c r="M89" s="102"/>
      <c r="N89" s="100">
        <f>BJ89</f>
        <v>95</v>
      </c>
      <c r="O89" s="101"/>
      <c r="P89" s="101"/>
      <c r="Q89" s="102"/>
      <c r="R89" s="100">
        <f>BK89</f>
        <v>95</v>
      </c>
      <c r="S89" s="101"/>
      <c r="T89" s="101"/>
      <c r="U89" s="102"/>
      <c r="V89" s="100">
        <f>BL89</f>
        <v>5</v>
      </c>
      <c r="W89" s="101"/>
      <c r="X89" s="101"/>
      <c r="Y89" s="102"/>
      <c r="Z89" s="100">
        <f>BM89</f>
        <v>0</v>
      </c>
      <c r="AA89" s="101"/>
      <c r="AB89" s="101"/>
      <c r="AC89" s="102"/>
      <c r="AD89" s="41"/>
      <c r="AE89" s="28"/>
      <c r="AF89" s="28"/>
      <c r="AG89" s="28"/>
      <c r="BH89" s="47" t="s">
        <v>16</v>
      </c>
      <c r="BI89" s="52">
        <v>87.389277389277382</v>
      </c>
      <c r="BJ89" s="52">
        <v>95</v>
      </c>
      <c r="BK89" s="52">
        <v>95</v>
      </c>
      <c r="BL89" s="52">
        <v>5</v>
      </c>
      <c r="BM89" s="52">
        <v>0</v>
      </c>
    </row>
    <row r="90" spans="1:96" s="47" customFormat="1" ht="15" customHeight="1">
      <c r="B90" s="32"/>
      <c r="C90" s="32"/>
      <c r="D90" s="33" t="s">
        <v>51</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11</v>
      </c>
      <c r="BJ90" s="51" t="s">
        <v>12</v>
      </c>
      <c r="BK90" s="51">
        <v>1</v>
      </c>
      <c r="BL90" s="51">
        <v>2</v>
      </c>
      <c r="BM90" s="51">
        <v>0</v>
      </c>
    </row>
    <row r="91" spans="1:96" s="47" customFormat="1">
      <c r="B91" s="49"/>
      <c r="C91" s="50"/>
      <c r="D91" s="131" t="s">
        <v>13</v>
      </c>
      <c r="E91" s="132"/>
      <c r="F91" s="132"/>
      <c r="G91" s="132"/>
      <c r="H91" s="132"/>
      <c r="I91" s="133"/>
      <c r="J91" s="109">
        <f>BI91</f>
        <v>87.376408369740162</v>
      </c>
      <c r="K91" s="110"/>
      <c r="L91" s="110"/>
      <c r="M91" s="111"/>
      <c r="N91" s="109">
        <f>BJ91</f>
        <v>94.73684210526315</v>
      </c>
      <c r="O91" s="110"/>
      <c r="P91" s="110"/>
      <c r="Q91" s="111"/>
      <c r="R91" s="109">
        <f>BK91</f>
        <v>94.73684210526315</v>
      </c>
      <c r="S91" s="110"/>
      <c r="T91" s="110"/>
      <c r="U91" s="111"/>
      <c r="V91" s="109">
        <f>BL91</f>
        <v>5.2631578947368416</v>
      </c>
      <c r="W91" s="110"/>
      <c r="X91" s="110"/>
      <c r="Y91" s="111"/>
      <c r="Z91" s="109">
        <f>BM91</f>
        <v>0</v>
      </c>
      <c r="AA91" s="110"/>
      <c r="AB91" s="110"/>
      <c r="AC91" s="111"/>
      <c r="AD91" s="41"/>
      <c r="AE91" s="28"/>
      <c r="AF91" s="28"/>
      <c r="AG91" s="28"/>
      <c r="BG91" s="47">
        <v>14</v>
      </c>
      <c r="BH91" s="47" t="s">
        <v>14</v>
      </c>
      <c r="BI91" s="52">
        <v>87.376408369740162</v>
      </c>
      <c r="BJ91" s="52">
        <f t="shared" ref="BJ91:BJ100" si="1">BK91</f>
        <v>94.73684210526315</v>
      </c>
      <c r="BK91" s="52">
        <v>94.73684210526315</v>
      </c>
      <c r="BL91" s="52">
        <v>5.2631578947368416</v>
      </c>
      <c r="BM91" s="52">
        <v>0</v>
      </c>
    </row>
    <row r="92" spans="1:96" s="47" customFormat="1">
      <c r="D92" s="134" t="s">
        <v>15</v>
      </c>
      <c r="E92" s="135"/>
      <c r="F92" s="135"/>
      <c r="G92" s="135"/>
      <c r="H92" s="135"/>
      <c r="I92" s="136"/>
      <c r="J92" s="100">
        <f>BI92</f>
        <v>86.15384615384616</v>
      </c>
      <c r="K92" s="101"/>
      <c r="L92" s="101"/>
      <c r="M92" s="102"/>
      <c r="N92" s="100">
        <f>BJ92</f>
        <v>86.666666666666671</v>
      </c>
      <c r="O92" s="101"/>
      <c r="P92" s="101"/>
      <c r="Q92" s="102"/>
      <c r="R92" s="100">
        <f>BK92</f>
        <v>86.666666666666671</v>
      </c>
      <c r="S92" s="101"/>
      <c r="T92" s="101"/>
      <c r="U92" s="102"/>
      <c r="V92" s="100">
        <f>BL92</f>
        <v>13.333333333333334</v>
      </c>
      <c r="W92" s="101"/>
      <c r="X92" s="101"/>
      <c r="Y92" s="102"/>
      <c r="Z92" s="100">
        <f>BM92</f>
        <v>0</v>
      </c>
      <c r="AA92" s="101"/>
      <c r="AB92" s="101"/>
      <c r="AC92" s="102"/>
      <c r="AD92" s="41"/>
      <c r="AE92" s="28"/>
      <c r="AF92" s="28"/>
      <c r="AG92" s="28"/>
      <c r="BH92" s="47" t="s">
        <v>16</v>
      </c>
      <c r="BI92" s="52">
        <v>86.15384615384616</v>
      </c>
      <c r="BJ92" s="52">
        <v>86.666666666666671</v>
      </c>
      <c r="BK92" s="52">
        <v>86.666666666666671</v>
      </c>
      <c r="BL92" s="52">
        <v>13.333333333333334</v>
      </c>
      <c r="BM92" s="52">
        <v>0</v>
      </c>
    </row>
    <row r="93" spans="1:96" s="47" customFormat="1" ht="15" customHeight="1">
      <c r="B93" s="32"/>
      <c r="C93" s="32"/>
      <c r="D93" s="33" t="s">
        <v>52</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11</v>
      </c>
      <c r="BJ93" s="51" t="s">
        <v>12</v>
      </c>
      <c r="BK93" s="51">
        <v>1</v>
      </c>
      <c r="BL93" s="51">
        <v>2</v>
      </c>
      <c r="BM93" s="51">
        <v>0</v>
      </c>
    </row>
    <row r="94" spans="1:96" s="47" customFormat="1">
      <c r="B94" s="49"/>
      <c r="C94" s="50"/>
      <c r="D94" s="131" t="s">
        <v>13</v>
      </c>
      <c r="E94" s="132"/>
      <c r="F94" s="132"/>
      <c r="G94" s="132"/>
      <c r="H94" s="132"/>
      <c r="I94" s="133"/>
      <c r="J94" s="109">
        <f>BI94</f>
        <v>90.503564037709822</v>
      </c>
      <c r="K94" s="110"/>
      <c r="L94" s="110"/>
      <c r="M94" s="111"/>
      <c r="N94" s="109">
        <f>BJ94</f>
        <v>96.491228070175438</v>
      </c>
      <c r="O94" s="110"/>
      <c r="P94" s="110"/>
      <c r="Q94" s="111"/>
      <c r="R94" s="109">
        <f>BK94</f>
        <v>96.491228070175438</v>
      </c>
      <c r="S94" s="110"/>
      <c r="T94" s="110"/>
      <c r="U94" s="111"/>
      <c r="V94" s="109">
        <f>BL94</f>
        <v>3.5087719298245612</v>
      </c>
      <c r="W94" s="110"/>
      <c r="X94" s="110"/>
      <c r="Y94" s="111"/>
      <c r="Z94" s="109">
        <f>BM94</f>
        <v>0</v>
      </c>
      <c r="AA94" s="110"/>
      <c r="AB94" s="110"/>
      <c r="AC94" s="111"/>
      <c r="AD94" s="41"/>
      <c r="AE94" s="28"/>
      <c r="AF94" s="28"/>
      <c r="AG94" s="28"/>
      <c r="BG94" s="47">
        <v>15</v>
      </c>
      <c r="BH94" s="47" t="s">
        <v>14</v>
      </c>
      <c r="BI94" s="52">
        <v>90.503564037709822</v>
      </c>
      <c r="BJ94" s="52">
        <f t="shared" si="1"/>
        <v>96.491228070175438</v>
      </c>
      <c r="BK94" s="52">
        <v>96.491228070175438</v>
      </c>
      <c r="BL94" s="52">
        <v>3.5087719298245612</v>
      </c>
      <c r="BM94" s="52">
        <v>0</v>
      </c>
    </row>
    <row r="95" spans="1:96" s="47" customFormat="1">
      <c r="D95" s="134" t="s">
        <v>15</v>
      </c>
      <c r="E95" s="135"/>
      <c r="F95" s="135"/>
      <c r="G95" s="135"/>
      <c r="H95" s="135"/>
      <c r="I95" s="136"/>
      <c r="J95" s="100">
        <f>BI95</f>
        <v>91.002331002331005</v>
      </c>
      <c r="K95" s="101"/>
      <c r="L95" s="101"/>
      <c r="M95" s="102"/>
      <c r="N95" s="100">
        <f>BJ95</f>
        <v>96.666666666666671</v>
      </c>
      <c r="O95" s="101"/>
      <c r="P95" s="101"/>
      <c r="Q95" s="102"/>
      <c r="R95" s="100">
        <f>BK95</f>
        <v>96.666666666666671</v>
      </c>
      <c r="S95" s="101"/>
      <c r="T95" s="101"/>
      <c r="U95" s="102"/>
      <c r="V95" s="100">
        <f>BL95</f>
        <v>3.3333333333333335</v>
      </c>
      <c r="W95" s="101"/>
      <c r="X95" s="101"/>
      <c r="Y95" s="102"/>
      <c r="Z95" s="100">
        <f>BM95</f>
        <v>0</v>
      </c>
      <c r="AA95" s="101"/>
      <c r="AB95" s="101"/>
      <c r="AC95" s="102"/>
      <c r="AD95" s="41"/>
      <c r="AE95" s="28"/>
      <c r="AF95" s="28"/>
      <c r="AG95" s="28"/>
      <c r="BH95" s="47" t="s">
        <v>16</v>
      </c>
      <c r="BI95" s="52">
        <v>91.002331002331005</v>
      </c>
      <c r="BJ95" s="52">
        <v>96.666666666666671</v>
      </c>
      <c r="BK95" s="52">
        <v>96.666666666666671</v>
      </c>
      <c r="BL95" s="52">
        <v>3.3333333333333335</v>
      </c>
      <c r="BM95" s="52">
        <v>0</v>
      </c>
    </row>
    <row r="96" spans="1:96" s="47" customFormat="1" ht="15" customHeight="1">
      <c r="B96" s="32"/>
      <c r="C96" s="32"/>
      <c r="D96" s="33" t="s">
        <v>53</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11</v>
      </c>
      <c r="BJ96" s="51" t="s">
        <v>12</v>
      </c>
      <c r="BK96" s="51">
        <v>1</v>
      </c>
      <c r="BL96" s="51">
        <v>2</v>
      </c>
      <c r="BM96" s="51">
        <v>0</v>
      </c>
    </row>
    <row r="97" spans="1:96" s="47" customFormat="1">
      <c r="B97" s="49"/>
      <c r="C97" s="50"/>
      <c r="D97" s="131" t="s">
        <v>13</v>
      </c>
      <c r="E97" s="132"/>
      <c r="F97" s="132"/>
      <c r="G97" s="132"/>
      <c r="H97" s="132"/>
      <c r="I97" s="133"/>
      <c r="J97" s="109">
        <f>BI97</f>
        <v>94.021614164175674</v>
      </c>
      <c r="K97" s="110"/>
      <c r="L97" s="110"/>
      <c r="M97" s="111"/>
      <c r="N97" s="109">
        <f>BJ97</f>
        <v>100</v>
      </c>
      <c r="O97" s="110"/>
      <c r="P97" s="110"/>
      <c r="Q97" s="111"/>
      <c r="R97" s="109">
        <f>BK97</f>
        <v>100</v>
      </c>
      <c r="S97" s="110"/>
      <c r="T97" s="110"/>
      <c r="U97" s="111"/>
      <c r="V97" s="109">
        <f>BL97</f>
        <v>0</v>
      </c>
      <c r="W97" s="110"/>
      <c r="X97" s="110"/>
      <c r="Y97" s="111"/>
      <c r="Z97" s="109">
        <f>BM97</f>
        <v>0</v>
      </c>
      <c r="AA97" s="110"/>
      <c r="AB97" s="110"/>
      <c r="AC97" s="111"/>
      <c r="AD97" s="41"/>
      <c r="AE97" s="28"/>
      <c r="AF97" s="28"/>
      <c r="AG97" s="28"/>
      <c r="BG97" s="47">
        <v>16</v>
      </c>
      <c r="BH97" s="47" t="s">
        <v>14</v>
      </c>
      <c r="BI97" s="52">
        <v>94.021614164175674</v>
      </c>
      <c r="BJ97" s="52">
        <f t="shared" si="1"/>
        <v>100</v>
      </c>
      <c r="BK97" s="52">
        <v>100</v>
      </c>
      <c r="BL97" s="52">
        <v>0</v>
      </c>
      <c r="BM97" s="52">
        <v>0</v>
      </c>
    </row>
    <row r="98" spans="1:96" s="47" customFormat="1">
      <c r="D98" s="134" t="s">
        <v>15</v>
      </c>
      <c r="E98" s="135"/>
      <c r="F98" s="135"/>
      <c r="G98" s="135"/>
      <c r="H98" s="135"/>
      <c r="I98" s="136"/>
      <c r="J98" s="100">
        <f>BI98</f>
        <v>93.752913752913756</v>
      </c>
      <c r="K98" s="101"/>
      <c r="L98" s="101"/>
      <c r="M98" s="102"/>
      <c r="N98" s="100">
        <f>BJ98</f>
        <v>96.666666666666671</v>
      </c>
      <c r="O98" s="101"/>
      <c r="P98" s="101"/>
      <c r="Q98" s="102"/>
      <c r="R98" s="100">
        <f>BK98</f>
        <v>96.666666666666671</v>
      </c>
      <c r="S98" s="101"/>
      <c r="T98" s="101"/>
      <c r="U98" s="102"/>
      <c r="V98" s="100">
        <f>BL98</f>
        <v>3.3333333333333335</v>
      </c>
      <c r="W98" s="101"/>
      <c r="X98" s="101"/>
      <c r="Y98" s="102"/>
      <c r="Z98" s="100">
        <f>BM98</f>
        <v>0</v>
      </c>
      <c r="AA98" s="101"/>
      <c r="AB98" s="101"/>
      <c r="AC98" s="102"/>
      <c r="AD98" s="41"/>
      <c r="AE98" s="28"/>
      <c r="AF98" s="28"/>
      <c r="AG98" s="28"/>
      <c r="BH98" s="47" t="s">
        <v>16</v>
      </c>
      <c r="BI98" s="52">
        <v>93.752913752913756</v>
      </c>
      <c r="BJ98" s="52">
        <v>96.666666666666671</v>
      </c>
      <c r="BK98" s="52">
        <v>96.666666666666671</v>
      </c>
      <c r="BL98" s="52">
        <v>3.3333333333333335</v>
      </c>
      <c r="BM98" s="52">
        <v>0</v>
      </c>
    </row>
    <row r="99" spans="1:96" s="47" customFormat="1" ht="15" customHeight="1">
      <c r="B99" s="32"/>
      <c r="C99" s="32"/>
      <c r="D99" s="33" t="s">
        <v>54</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11</v>
      </c>
      <c r="BJ99" s="51" t="s">
        <v>12</v>
      </c>
      <c r="BK99" s="51">
        <v>1</v>
      </c>
      <c r="BL99" s="51">
        <v>2</v>
      </c>
      <c r="BM99" s="51">
        <v>0</v>
      </c>
    </row>
    <row r="100" spans="1:96" s="47" customFormat="1">
      <c r="B100" s="49"/>
      <c r="C100" s="50"/>
      <c r="D100" s="131" t="s">
        <v>13</v>
      </c>
      <c r="E100" s="132"/>
      <c r="F100" s="132"/>
      <c r="G100" s="132"/>
      <c r="H100" s="132"/>
      <c r="I100" s="133"/>
      <c r="J100" s="109">
        <f>BI100</f>
        <v>84.203265118418031</v>
      </c>
      <c r="K100" s="110"/>
      <c r="L100" s="110"/>
      <c r="M100" s="111"/>
      <c r="N100" s="109">
        <f>BJ100</f>
        <v>87.719298245614027</v>
      </c>
      <c r="O100" s="110"/>
      <c r="P100" s="110"/>
      <c r="Q100" s="111"/>
      <c r="R100" s="109">
        <f>BK100</f>
        <v>87.719298245614027</v>
      </c>
      <c r="S100" s="110"/>
      <c r="T100" s="110"/>
      <c r="U100" s="111"/>
      <c r="V100" s="109">
        <f>BL100</f>
        <v>12.280701754385964</v>
      </c>
      <c r="W100" s="110"/>
      <c r="X100" s="110"/>
      <c r="Y100" s="111"/>
      <c r="Z100" s="109">
        <f>BM100</f>
        <v>0</v>
      </c>
      <c r="AA100" s="110"/>
      <c r="AB100" s="110"/>
      <c r="AC100" s="111"/>
      <c r="AD100" s="41"/>
      <c r="AE100" s="28"/>
      <c r="AF100" s="28"/>
      <c r="AG100" s="28"/>
      <c r="BG100" s="47">
        <v>17</v>
      </c>
      <c r="BH100" s="47" t="s">
        <v>14</v>
      </c>
      <c r="BI100" s="52">
        <v>84.203265118418031</v>
      </c>
      <c r="BJ100" s="52">
        <f t="shared" si="1"/>
        <v>87.719298245614027</v>
      </c>
      <c r="BK100" s="52">
        <v>87.719298245614027</v>
      </c>
      <c r="BL100" s="52">
        <v>12.280701754385964</v>
      </c>
      <c r="BM100" s="52">
        <v>0</v>
      </c>
    </row>
    <row r="101" spans="1:96" s="47" customFormat="1">
      <c r="D101" s="134" t="s">
        <v>15</v>
      </c>
      <c r="E101" s="135"/>
      <c r="F101" s="135"/>
      <c r="G101" s="135"/>
      <c r="H101" s="135"/>
      <c r="I101" s="136"/>
      <c r="J101" s="100">
        <f>BI101</f>
        <v>80.582750582750577</v>
      </c>
      <c r="K101" s="101"/>
      <c r="L101" s="101"/>
      <c r="M101" s="102"/>
      <c r="N101" s="100">
        <f>BJ101</f>
        <v>83.333333333333343</v>
      </c>
      <c r="O101" s="101"/>
      <c r="P101" s="101"/>
      <c r="Q101" s="102"/>
      <c r="R101" s="100">
        <f>BK101</f>
        <v>83.333333333333343</v>
      </c>
      <c r="S101" s="101"/>
      <c r="T101" s="101"/>
      <c r="U101" s="102"/>
      <c r="V101" s="100">
        <f>BL101</f>
        <v>16.666666666666664</v>
      </c>
      <c r="W101" s="101"/>
      <c r="X101" s="101"/>
      <c r="Y101" s="102"/>
      <c r="Z101" s="100">
        <f>BM101</f>
        <v>0</v>
      </c>
      <c r="AA101" s="101"/>
      <c r="AB101" s="101"/>
      <c r="AC101" s="102"/>
      <c r="AD101" s="41"/>
      <c r="AE101" s="28"/>
      <c r="AF101" s="28"/>
      <c r="AG101" s="28"/>
      <c r="BH101" s="47" t="s">
        <v>16</v>
      </c>
      <c r="BI101" s="52">
        <v>80.582750582750577</v>
      </c>
      <c r="BJ101" s="52">
        <v>83.333333333333343</v>
      </c>
      <c r="BK101" s="52">
        <v>83.333333333333343</v>
      </c>
      <c r="BL101" s="52">
        <v>16.666666666666664</v>
      </c>
      <c r="BM101" s="52">
        <v>0</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55</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56</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25"/>
      <c r="E105" s="126"/>
      <c r="F105" s="126"/>
      <c r="G105" s="126"/>
      <c r="H105" s="126"/>
      <c r="I105" s="127"/>
      <c r="J105" s="87" t="s">
        <v>6</v>
      </c>
      <c r="K105" s="88"/>
      <c r="L105" s="88"/>
      <c r="M105" s="89"/>
      <c r="N105" s="87" t="s">
        <v>7</v>
      </c>
      <c r="O105" s="88"/>
      <c r="P105" s="88"/>
      <c r="Q105" s="89"/>
      <c r="R105" s="93">
        <v>1</v>
      </c>
      <c r="S105" s="94"/>
      <c r="T105" s="94"/>
      <c r="U105" s="95"/>
      <c r="V105" s="93">
        <v>2</v>
      </c>
      <c r="W105" s="94"/>
      <c r="X105" s="94"/>
      <c r="Y105" s="95"/>
      <c r="Z105" s="93"/>
      <c r="AA105" s="94"/>
      <c r="AB105" s="94"/>
      <c r="AC105" s="95"/>
      <c r="AD105" s="38"/>
      <c r="AE105" s="25"/>
      <c r="AF105" s="25"/>
      <c r="AG105" s="25"/>
    </row>
    <row r="106" spans="1:96" s="47" customFormat="1" ht="22.5" customHeight="1">
      <c r="D106" s="128"/>
      <c r="E106" s="129"/>
      <c r="F106" s="129"/>
      <c r="G106" s="129"/>
      <c r="H106" s="129"/>
      <c r="I106" s="130"/>
      <c r="J106" s="90"/>
      <c r="K106" s="91"/>
      <c r="L106" s="91"/>
      <c r="M106" s="92"/>
      <c r="N106" s="90"/>
      <c r="O106" s="91"/>
      <c r="P106" s="91"/>
      <c r="Q106" s="92"/>
      <c r="R106" s="103" t="s">
        <v>49</v>
      </c>
      <c r="S106" s="104"/>
      <c r="T106" s="104"/>
      <c r="U106" s="105"/>
      <c r="V106" s="103" t="s">
        <v>50</v>
      </c>
      <c r="W106" s="104"/>
      <c r="X106" s="104"/>
      <c r="Y106" s="105"/>
      <c r="Z106" s="103" t="s">
        <v>10</v>
      </c>
      <c r="AA106" s="104"/>
      <c r="AB106" s="104"/>
      <c r="AC106" s="105"/>
      <c r="AD106" s="39"/>
      <c r="AE106" s="26"/>
      <c r="AF106" s="26"/>
      <c r="AG106" s="26"/>
      <c r="BI106" s="51" t="s">
        <v>11</v>
      </c>
      <c r="BJ106" s="51" t="s">
        <v>12</v>
      </c>
      <c r="BK106" s="51">
        <v>1</v>
      </c>
      <c r="BL106" s="51">
        <v>2</v>
      </c>
      <c r="BM106" s="51">
        <v>0</v>
      </c>
    </row>
    <row r="107" spans="1:96" s="47" customFormat="1">
      <c r="D107" s="131" t="s">
        <v>13</v>
      </c>
      <c r="E107" s="132"/>
      <c r="F107" s="132"/>
      <c r="G107" s="132"/>
      <c r="H107" s="132"/>
      <c r="I107" s="133"/>
      <c r="J107" s="109">
        <f>BI107</f>
        <v>80.52425845021844</v>
      </c>
      <c r="K107" s="110"/>
      <c r="L107" s="110"/>
      <c r="M107" s="111"/>
      <c r="N107" s="109">
        <f>BJ107</f>
        <v>73.68421052631578</v>
      </c>
      <c r="O107" s="110"/>
      <c r="P107" s="110"/>
      <c r="Q107" s="111"/>
      <c r="R107" s="109">
        <f>BK107</f>
        <v>73.68421052631578</v>
      </c>
      <c r="S107" s="110"/>
      <c r="T107" s="110"/>
      <c r="U107" s="111"/>
      <c r="V107" s="109">
        <f>BL107</f>
        <v>26.315789473684209</v>
      </c>
      <c r="W107" s="110"/>
      <c r="X107" s="110"/>
      <c r="Y107" s="111"/>
      <c r="Z107" s="109">
        <f>BM107</f>
        <v>0</v>
      </c>
      <c r="AA107" s="110"/>
      <c r="AB107" s="110"/>
      <c r="AC107" s="111"/>
      <c r="AD107" s="41"/>
      <c r="AE107" s="28"/>
      <c r="AF107" s="28"/>
      <c r="AG107" s="28"/>
      <c r="BG107" s="47">
        <v>18</v>
      </c>
      <c r="BH107" s="47" t="s">
        <v>14</v>
      </c>
      <c r="BI107" s="52">
        <v>80.52425845021844</v>
      </c>
      <c r="BJ107" s="52">
        <f>BK107</f>
        <v>73.68421052631578</v>
      </c>
      <c r="BK107" s="52">
        <v>73.68421052631578</v>
      </c>
      <c r="BL107" s="52">
        <v>26.315789473684209</v>
      </c>
      <c r="BM107" s="52">
        <v>0</v>
      </c>
    </row>
    <row r="108" spans="1:96" s="47" customFormat="1">
      <c r="D108" s="134" t="s">
        <v>15</v>
      </c>
      <c r="E108" s="135"/>
      <c r="F108" s="135"/>
      <c r="G108" s="135"/>
      <c r="H108" s="135"/>
      <c r="I108" s="136"/>
      <c r="J108" s="100">
        <f>BI108</f>
        <v>78.391608391608386</v>
      </c>
      <c r="K108" s="101"/>
      <c r="L108" s="101"/>
      <c r="M108" s="102"/>
      <c r="N108" s="100">
        <f>BJ108</f>
        <v>75</v>
      </c>
      <c r="O108" s="101"/>
      <c r="P108" s="101"/>
      <c r="Q108" s="102"/>
      <c r="R108" s="100">
        <f>BK108</f>
        <v>75</v>
      </c>
      <c r="S108" s="101"/>
      <c r="T108" s="101"/>
      <c r="U108" s="102"/>
      <c r="V108" s="100">
        <f>BL108</f>
        <v>25</v>
      </c>
      <c r="W108" s="101"/>
      <c r="X108" s="101"/>
      <c r="Y108" s="102"/>
      <c r="Z108" s="100">
        <f>BM108</f>
        <v>0</v>
      </c>
      <c r="AA108" s="101"/>
      <c r="AB108" s="101"/>
      <c r="AC108" s="102"/>
      <c r="AD108" s="41"/>
      <c r="AE108" s="28"/>
      <c r="AF108" s="28"/>
      <c r="AG108" s="28"/>
      <c r="BH108" s="47" t="s">
        <v>16</v>
      </c>
      <c r="BI108" s="52">
        <v>78.391608391608386</v>
      </c>
      <c r="BJ108" s="52">
        <v>75</v>
      </c>
      <c r="BK108" s="52">
        <v>75</v>
      </c>
      <c r="BL108" s="52">
        <v>25</v>
      </c>
      <c r="BM108" s="52">
        <v>0</v>
      </c>
    </row>
    <row r="109" spans="1:96" s="47" customFormat="1" ht="15" customHeight="1">
      <c r="B109" s="32"/>
      <c r="C109" s="32"/>
      <c r="D109" s="33" t="s">
        <v>57</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11</v>
      </c>
      <c r="BJ109" s="51" t="s">
        <v>12</v>
      </c>
      <c r="BK109" s="51">
        <v>1</v>
      </c>
      <c r="BL109" s="51">
        <v>2</v>
      </c>
      <c r="BM109" s="51">
        <v>0</v>
      </c>
    </row>
    <row r="110" spans="1:96" s="47" customFormat="1">
      <c r="B110" s="49"/>
      <c r="C110" s="50"/>
      <c r="D110" s="131" t="s">
        <v>13</v>
      </c>
      <c r="E110" s="132"/>
      <c r="F110" s="132"/>
      <c r="G110" s="132"/>
      <c r="H110" s="132"/>
      <c r="I110" s="133"/>
      <c r="J110" s="109">
        <f>BI110</f>
        <v>81.94987353414578</v>
      </c>
      <c r="K110" s="110"/>
      <c r="L110" s="110"/>
      <c r="M110" s="111"/>
      <c r="N110" s="109">
        <f>BJ110</f>
        <v>78.94736842105263</v>
      </c>
      <c r="O110" s="110"/>
      <c r="P110" s="110"/>
      <c r="Q110" s="111"/>
      <c r="R110" s="109">
        <f>BK110</f>
        <v>78.94736842105263</v>
      </c>
      <c r="S110" s="110"/>
      <c r="T110" s="110"/>
      <c r="U110" s="111"/>
      <c r="V110" s="109">
        <f>BL110</f>
        <v>21.052631578947366</v>
      </c>
      <c r="W110" s="110"/>
      <c r="X110" s="110"/>
      <c r="Y110" s="111"/>
      <c r="Z110" s="109">
        <f>BM110</f>
        <v>0</v>
      </c>
      <c r="AA110" s="110"/>
      <c r="AB110" s="110"/>
      <c r="AC110" s="111"/>
      <c r="AD110" s="41"/>
      <c r="AE110" s="28"/>
      <c r="AF110" s="28"/>
      <c r="AG110" s="28"/>
      <c r="BG110" s="47">
        <v>19</v>
      </c>
      <c r="BH110" s="47" t="s">
        <v>14</v>
      </c>
      <c r="BI110" s="52">
        <v>81.94987353414578</v>
      </c>
      <c r="BJ110" s="52">
        <f t="shared" ref="BJ110" si="2">BK110</f>
        <v>78.94736842105263</v>
      </c>
      <c r="BK110" s="52">
        <v>78.94736842105263</v>
      </c>
      <c r="BL110" s="52">
        <v>21.052631578947366</v>
      </c>
      <c r="BM110" s="52">
        <v>0</v>
      </c>
    </row>
    <row r="111" spans="1:96" s="47" customFormat="1">
      <c r="D111" s="134" t="s">
        <v>15</v>
      </c>
      <c r="E111" s="135"/>
      <c r="F111" s="135"/>
      <c r="G111" s="135"/>
      <c r="H111" s="135"/>
      <c r="I111" s="136"/>
      <c r="J111" s="100">
        <f>BI111</f>
        <v>81.3986013986014</v>
      </c>
      <c r="K111" s="101"/>
      <c r="L111" s="101"/>
      <c r="M111" s="102"/>
      <c r="N111" s="100">
        <f>BJ111</f>
        <v>81.666666666666671</v>
      </c>
      <c r="O111" s="101"/>
      <c r="P111" s="101"/>
      <c r="Q111" s="102"/>
      <c r="R111" s="100">
        <f>BK111</f>
        <v>81.666666666666671</v>
      </c>
      <c r="S111" s="101"/>
      <c r="T111" s="101"/>
      <c r="U111" s="102"/>
      <c r="V111" s="100">
        <f>BL111</f>
        <v>18.333333333333332</v>
      </c>
      <c r="W111" s="101"/>
      <c r="X111" s="101"/>
      <c r="Y111" s="102"/>
      <c r="Z111" s="100">
        <f>BM111</f>
        <v>0</v>
      </c>
      <c r="AA111" s="101"/>
      <c r="AB111" s="101"/>
      <c r="AC111" s="102"/>
      <c r="AD111" s="41"/>
      <c r="AE111" s="28"/>
      <c r="AF111" s="28"/>
      <c r="AG111" s="28"/>
      <c r="BH111" s="47" t="s">
        <v>16</v>
      </c>
      <c r="BI111" s="52">
        <v>81.3986013986014</v>
      </c>
      <c r="BJ111" s="52">
        <v>81.666666666666671</v>
      </c>
      <c r="BK111" s="52">
        <v>81.666666666666671</v>
      </c>
      <c r="BL111" s="52">
        <v>18.333333333333332</v>
      </c>
      <c r="BM111" s="52">
        <v>0</v>
      </c>
    </row>
    <row r="112" spans="1:96" s="47" customFormat="1" ht="15" customHeight="1">
      <c r="B112" s="32"/>
      <c r="C112" s="32"/>
      <c r="D112" s="33" t="s">
        <v>58</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11</v>
      </c>
      <c r="BJ112" s="51" t="s">
        <v>12</v>
      </c>
      <c r="BK112" s="51">
        <v>1</v>
      </c>
      <c r="BL112" s="51">
        <v>2</v>
      </c>
      <c r="BM112" s="51">
        <v>0</v>
      </c>
    </row>
    <row r="113" spans="1:96" s="47" customFormat="1">
      <c r="B113" s="49"/>
      <c r="C113" s="50"/>
      <c r="D113" s="131" t="s">
        <v>13</v>
      </c>
      <c r="E113" s="132"/>
      <c r="F113" s="132"/>
      <c r="G113" s="132"/>
      <c r="H113" s="132"/>
      <c r="I113" s="133"/>
      <c r="J113" s="109">
        <f>BI113</f>
        <v>96.137042998390427</v>
      </c>
      <c r="K113" s="110"/>
      <c r="L113" s="110"/>
      <c r="M113" s="111"/>
      <c r="N113" s="109">
        <f>BJ113</f>
        <v>94.73684210526315</v>
      </c>
      <c r="O113" s="110"/>
      <c r="P113" s="110"/>
      <c r="Q113" s="111"/>
      <c r="R113" s="109">
        <f>BK113</f>
        <v>94.73684210526315</v>
      </c>
      <c r="S113" s="110"/>
      <c r="T113" s="110"/>
      <c r="U113" s="111"/>
      <c r="V113" s="109">
        <f>BL113</f>
        <v>5.2631578947368416</v>
      </c>
      <c r="W113" s="110"/>
      <c r="X113" s="110"/>
      <c r="Y113" s="111"/>
      <c r="Z113" s="109">
        <f>BM113</f>
        <v>0</v>
      </c>
      <c r="AA113" s="110"/>
      <c r="AB113" s="110"/>
      <c r="AC113" s="111"/>
      <c r="AD113" s="41"/>
      <c r="AE113" s="28"/>
      <c r="AF113" s="28"/>
      <c r="AG113" s="28"/>
      <c r="BG113" s="47">
        <v>20</v>
      </c>
      <c r="BH113" s="47" t="s">
        <v>14</v>
      </c>
      <c r="BI113" s="52">
        <v>96.137042998390427</v>
      </c>
      <c r="BJ113" s="52">
        <f>BK113</f>
        <v>94.73684210526315</v>
      </c>
      <c r="BK113" s="52">
        <v>94.73684210526315</v>
      </c>
      <c r="BL113" s="52">
        <v>5.2631578947368416</v>
      </c>
      <c r="BM113" s="52">
        <v>0</v>
      </c>
    </row>
    <row r="114" spans="1:96" s="47" customFormat="1">
      <c r="D114" s="134" t="s">
        <v>15</v>
      </c>
      <c r="E114" s="135"/>
      <c r="F114" s="135"/>
      <c r="G114" s="135"/>
      <c r="H114" s="135"/>
      <c r="I114" s="136"/>
      <c r="J114" s="100">
        <f>BI114</f>
        <v>96.037296037296045</v>
      </c>
      <c r="K114" s="101"/>
      <c r="L114" s="101"/>
      <c r="M114" s="102"/>
      <c r="N114" s="100">
        <f>BJ114</f>
        <v>93.333333333333329</v>
      </c>
      <c r="O114" s="101"/>
      <c r="P114" s="101"/>
      <c r="Q114" s="102"/>
      <c r="R114" s="100">
        <f>BK114</f>
        <v>93.333333333333329</v>
      </c>
      <c r="S114" s="101"/>
      <c r="T114" s="101"/>
      <c r="U114" s="102"/>
      <c r="V114" s="100">
        <f>BL114</f>
        <v>6.666666666666667</v>
      </c>
      <c r="W114" s="101"/>
      <c r="X114" s="101"/>
      <c r="Y114" s="102"/>
      <c r="Z114" s="100">
        <f>BM114</f>
        <v>0</v>
      </c>
      <c r="AA114" s="101"/>
      <c r="AB114" s="101"/>
      <c r="AC114" s="102"/>
      <c r="AD114" s="41"/>
      <c r="AE114" s="28"/>
      <c r="AF114" s="28"/>
      <c r="AG114" s="28"/>
      <c r="BH114" s="47" t="s">
        <v>16</v>
      </c>
      <c r="BI114" s="52">
        <v>96.037296037296045</v>
      </c>
      <c r="BJ114" s="52">
        <v>93.333333333333329</v>
      </c>
      <c r="BK114" s="52">
        <v>93.333333333333329</v>
      </c>
      <c r="BL114" s="52">
        <v>6.666666666666667</v>
      </c>
      <c r="BM114" s="52">
        <v>0</v>
      </c>
    </row>
    <row r="115" spans="1:96" s="47" customFormat="1">
      <c r="D115" s="56"/>
    </row>
    <row r="116" spans="1:96" s="19" customFormat="1" ht="11.25" customHeight="1">
      <c r="A116" s="47"/>
      <c r="B116" s="47"/>
      <c r="C116" s="47"/>
      <c r="D116" s="15" t="s">
        <v>59</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60</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25"/>
      <c r="E118" s="126"/>
      <c r="F118" s="126"/>
      <c r="G118" s="126"/>
      <c r="H118" s="126"/>
      <c r="I118" s="127"/>
      <c r="J118" s="87" t="s">
        <v>6</v>
      </c>
      <c r="K118" s="88"/>
      <c r="L118" s="88"/>
      <c r="M118" s="89"/>
      <c r="N118" s="87" t="s">
        <v>7</v>
      </c>
      <c r="O118" s="88"/>
      <c r="P118" s="88"/>
      <c r="Q118" s="89"/>
      <c r="R118" s="93">
        <v>1</v>
      </c>
      <c r="S118" s="94"/>
      <c r="T118" s="94"/>
      <c r="U118" s="95"/>
      <c r="V118" s="93">
        <v>2</v>
      </c>
      <c r="W118" s="94"/>
      <c r="X118" s="94"/>
      <c r="Y118" s="95"/>
      <c r="Z118" s="93"/>
      <c r="AA118" s="94"/>
      <c r="AB118" s="94"/>
      <c r="AC118" s="95"/>
      <c r="AD118" s="38"/>
      <c r="AE118" s="25"/>
      <c r="AF118" s="25"/>
      <c r="AG118" s="25"/>
    </row>
    <row r="119" spans="1:96" s="47" customFormat="1" ht="22.5" customHeight="1">
      <c r="D119" s="128"/>
      <c r="E119" s="129"/>
      <c r="F119" s="129"/>
      <c r="G119" s="129"/>
      <c r="H119" s="129"/>
      <c r="I119" s="130"/>
      <c r="J119" s="90"/>
      <c r="K119" s="91"/>
      <c r="L119" s="91"/>
      <c r="M119" s="92"/>
      <c r="N119" s="90"/>
      <c r="O119" s="91"/>
      <c r="P119" s="91"/>
      <c r="Q119" s="92"/>
      <c r="R119" s="103" t="s">
        <v>49</v>
      </c>
      <c r="S119" s="104"/>
      <c r="T119" s="104"/>
      <c r="U119" s="105"/>
      <c r="V119" s="103" t="s">
        <v>50</v>
      </c>
      <c r="W119" s="104"/>
      <c r="X119" s="104"/>
      <c r="Y119" s="105"/>
      <c r="Z119" s="103" t="s">
        <v>10</v>
      </c>
      <c r="AA119" s="104"/>
      <c r="AB119" s="104"/>
      <c r="AC119" s="105"/>
      <c r="AD119" s="39"/>
      <c r="AE119" s="26"/>
      <c r="AF119" s="26"/>
      <c r="AG119" s="26"/>
      <c r="BI119" s="51" t="s">
        <v>11</v>
      </c>
      <c r="BJ119" s="51" t="s">
        <v>12</v>
      </c>
      <c r="BK119" s="51">
        <v>1</v>
      </c>
      <c r="BL119" s="51">
        <v>2</v>
      </c>
      <c r="BM119" s="51">
        <v>0</v>
      </c>
    </row>
    <row r="120" spans="1:96" s="47" customFormat="1">
      <c r="D120" s="131" t="s">
        <v>13</v>
      </c>
      <c r="E120" s="132"/>
      <c r="F120" s="132"/>
      <c r="G120" s="132"/>
      <c r="H120" s="132"/>
      <c r="I120" s="133"/>
      <c r="J120" s="109">
        <f>BI120</f>
        <v>83.674407909864328</v>
      </c>
      <c r="K120" s="110"/>
      <c r="L120" s="110"/>
      <c r="M120" s="111"/>
      <c r="N120" s="109">
        <f>BJ120</f>
        <v>78.94736842105263</v>
      </c>
      <c r="O120" s="110"/>
      <c r="P120" s="110"/>
      <c r="Q120" s="111"/>
      <c r="R120" s="109">
        <f>BK120</f>
        <v>78.94736842105263</v>
      </c>
      <c r="S120" s="110"/>
      <c r="T120" s="110"/>
      <c r="U120" s="111"/>
      <c r="V120" s="109">
        <f>BL120</f>
        <v>21.052631578947366</v>
      </c>
      <c r="W120" s="110"/>
      <c r="X120" s="110"/>
      <c r="Y120" s="111"/>
      <c r="Z120" s="109">
        <f>BM120</f>
        <v>0</v>
      </c>
      <c r="AA120" s="110"/>
      <c r="AB120" s="110"/>
      <c r="AC120" s="111"/>
      <c r="AD120" s="41"/>
      <c r="AE120" s="28"/>
      <c r="AF120" s="28"/>
      <c r="AG120" s="28"/>
      <c r="BG120" s="47">
        <v>21</v>
      </c>
      <c r="BH120" s="47" t="s">
        <v>14</v>
      </c>
      <c r="BI120" s="52">
        <v>83.674407909864328</v>
      </c>
      <c r="BJ120" s="52">
        <f>BK120</f>
        <v>78.94736842105263</v>
      </c>
      <c r="BK120" s="52">
        <v>78.94736842105263</v>
      </c>
      <c r="BL120" s="52">
        <v>21.052631578947366</v>
      </c>
      <c r="BM120" s="52">
        <v>0</v>
      </c>
    </row>
    <row r="121" spans="1:96" s="47" customFormat="1">
      <c r="D121" s="134" t="s">
        <v>15</v>
      </c>
      <c r="E121" s="135"/>
      <c r="F121" s="135"/>
      <c r="G121" s="135"/>
      <c r="H121" s="135"/>
      <c r="I121" s="136"/>
      <c r="J121" s="100">
        <f>BI121</f>
        <v>81.258741258741267</v>
      </c>
      <c r="K121" s="101"/>
      <c r="L121" s="101"/>
      <c r="M121" s="102"/>
      <c r="N121" s="100">
        <f>BJ121</f>
        <v>86.666666666666671</v>
      </c>
      <c r="O121" s="101"/>
      <c r="P121" s="101"/>
      <c r="Q121" s="102"/>
      <c r="R121" s="100">
        <f>BK121</f>
        <v>86.666666666666671</v>
      </c>
      <c r="S121" s="101"/>
      <c r="T121" s="101"/>
      <c r="U121" s="102"/>
      <c r="V121" s="100">
        <f>BL121</f>
        <v>13.333333333333334</v>
      </c>
      <c r="W121" s="101"/>
      <c r="X121" s="101"/>
      <c r="Y121" s="102"/>
      <c r="Z121" s="100">
        <f>BM121</f>
        <v>0</v>
      </c>
      <c r="AA121" s="101"/>
      <c r="AB121" s="101"/>
      <c r="AC121" s="102"/>
      <c r="AD121" s="41"/>
      <c r="AE121" s="28"/>
      <c r="AF121" s="28"/>
      <c r="AG121" s="28"/>
      <c r="BH121" s="47" t="s">
        <v>16</v>
      </c>
      <c r="BI121" s="52">
        <v>81.258741258741267</v>
      </c>
      <c r="BJ121" s="52">
        <v>86.666666666666671</v>
      </c>
      <c r="BK121" s="52">
        <v>86.666666666666671</v>
      </c>
      <c r="BL121" s="52">
        <v>13.333333333333334</v>
      </c>
      <c r="BM121" s="52">
        <v>0</v>
      </c>
    </row>
    <row r="122" spans="1:96" s="47" customFormat="1" ht="15" customHeight="1">
      <c r="B122" s="32"/>
      <c r="C122" s="32"/>
      <c r="D122" s="33" t="s">
        <v>61</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11</v>
      </c>
      <c r="BJ122" s="51" t="s">
        <v>12</v>
      </c>
      <c r="BK122" s="51">
        <v>1</v>
      </c>
      <c r="BL122" s="51">
        <v>2</v>
      </c>
      <c r="BM122" s="51">
        <v>0</v>
      </c>
    </row>
    <row r="123" spans="1:96" s="47" customFormat="1">
      <c r="B123" s="49"/>
      <c r="C123" s="50"/>
      <c r="D123" s="131" t="s">
        <v>13</v>
      </c>
      <c r="E123" s="132"/>
      <c r="F123" s="132"/>
      <c r="G123" s="132"/>
      <c r="H123" s="132"/>
      <c r="I123" s="133"/>
      <c r="J123" s="137">
        <f>BI123</f>
        <v>78.684755116118637</v>
      </c>
      <c r="K123" s="137"/>
      <c r="L123" s="137"/>
      <c r="M123" s="137"/>
      <c r="N123" s="137">
        <f>BJ123</f>
        <v>70.175438596491219</v>
      </c>
      <c r="O123" s="137"/>
      <c r="P123" s="137"/>
      <c r="Q123" s="137"/>
      <c r="R123" s="137">
        <f>BK123</f>
        <v>70.175438596491219</v>
      </c>
      <c r="S123" s="137"/>
      <c r="T123" s="137"/>
      <c r="U123" s="137"/>
      <c r="V123" s="137">
        <f>BL123</f>
        <v>29.82456140350877</v>
      </c>
      <c r="W123" s="137"/>
      <c r="X123" s="137"/>
      <c r="Y123" s="137"/>
      <c r="Z123" s="137">
        <f>BM123</f>
        <v>0</v>
      </c>
      <c r="AA123" s="137"/>
      <c r="AB123" s="137"/>
      <c r="AC123" s="137"/>
      <c r="AD123" s="41"/>
      <c r="AE123" s="28"/>
      <c r="AF123" s="28"/>
      <c r="AG123" s="28"/>
      <c r="BG123" s="47">
        <v>22</v>
      </c>
      <c r="BH123" s="47" t="s">
        <v>14</v>
      </c>
      <c r="BI123" s="52">
        <v>78.684755116118637</v>
      </c>
      <c r="BJ123" s="52">
        <f>BK123</f>
        <v>70.175438596491219</v>
      </c>
      <c r="BK123" s="52">
        <v>70.175438596491219</v>
      </c>
      <c r="BL123" s="52">
        <v>29.82456140350877</v>
      </c>
      <c r="BM123" s="52">
        <v>0</v>
      </c>
    </row>
    <row r="124" spans="1:96" s="47" customFormat="1">
      <c r="D124" s="134" t="s">
        <v>15</v>
      </c>
      <c r="E124" s="135"/>
      <c r="F124" s="135"/>
      <c r="G124" s="135"/>
      <c r="H124" s="135"/>
      <c r="I124" s="136"/>
      <c r="J124" s="146">
        <f>BI124</f>
        <v>76.130536130536129</v>
      </c>
      <c r="K124" s="146"/>
      <c r="L124" s="146"/>
      <c r="M124" s="146"/>
      <c r="N124" s="146">
        <f>BJ124</f>
        <v>66.666666666666657</v>
      </c>
      <c r="O124" s="146"/>
      <c r="P124" s="146"/>
      <c r="Q124" s="146"/>
      <c r="R124" s="146">
        <f>BK124</f>
        <v>66.666666666666657</v>
      </c>
      <c r="S124" s="146"/>
      <c r="T124" s="146"/>
      <c r="U124" s="146"/>
      <c r="V124" s="146">
        <f>BL124</f>
        <v>33.333333333333329</v>
      </c>
      <c r="W124" s="146"/>
      <c r="X124" s="146"/>
      <c r="Y124" s="146"/>
      <c r="Z124" s="146">
        <f>BM124</f>
        <v>0</v>
      </c>
      <c r="AA124" s="146"/>
      <c r="AB124" s="146"/>
      <c r="AC124" s="146"/>
      <c r="AD124" s="41"/>
      <c r="AE124" s="28"/>
      <c r="AF124" s="28"/>
      <c r="AG124" s="28"/>
      <c r="BH124" s="47" t="s">
        <v>16</v>
      </c>
      <c r="BI124" s="52">
        <v>76.130536130536129</v>
      </c>
      <c r="BJ124" s="52">
        <v>66.666666666666657</v>
      </c>
      <c r="BK124" s="52">
        <v>66.666666666666657</v>
      </c>
      <c r="BL124" s="52">
        <v>33.333333333333329</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62</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63</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81"/>
      <c r="E128" s="82"/>
      <c r="F128" s="82"/>
      <c r="G128" s="82"/>
      <c r="H128" s="82"/>
      <c r="I128" s="83"/>
      <c r="J128" s="87" t="s">
        <v>6</v>
      </c>
      <c r="K128" s="138"/>
      <c r="L128" s="138"/>
      <c r="M128" s="139"/>
      <c r="N128" s="87" t="s">
        <v>7</v>
      </c>
      <c r="O128" s="138"/>
      <c r="P128" s="138"/>
      <c r="Q128" s="139"/>
      <c r="R128" s="93">
        <v>1</v>
      </c>
      <c r="S128" s="94"/>
      <c r="T128" s="94"/>
      <c r="U128" s="95"/>
      <c r="V128" s="93">
        <v>2</v>
      </c>
      <c r="W128" s="94"/>
      <c r="X128" s="94"/>
      <c r="Y128" s="95"/>
      <c r="Z128" s="93"/>
      <c r="AA128" s="94"/>
      <c r="AB128" s="94"/>
      <c r="AC128" s="95"/>
      <c r="AD128" s="38"/>
      <c r="AE128" s="25"/>
      <c r="AF128" s="25"/>
      <c r="AG128" s="25"/>
    </row>
    <row r="129" spans="1:96" ht="22.5" customHeight="1">
      <c r="D129" s="84"/>
      <c r="E129" s="85"/>
      <c r="F129" s="85"/>
      <c r="G129" s="85"/>
      <c r="H129" s="85"/>
      <c r="I129" s="86"/>
      <c r="J129" s="140"/>
      <c r="K129" s="141"/>
      <c r="L129" s="141"/>
      <c r="M129" s="142"/>
      <c r="N129" s="140"/>
      <c r="O129" s="141"/>
      <c r="P129" s="141"/>
      <c r="Q129" s="142"/>
      <c r="R129" s="143" t="s">
        <v>49</v>
      </c>
      <c r="S129" s="144"/>
      <c r="T129" s="144"/>
      <c r="U129" s="145"/>
      <c r="V129" s="143" t="s">
        <v>50</v>
      </c>
      <c r="W129" s="144"/>
      <c r="X129" s="144"/>
      <c r="Y129" s="145"/>
      <c r="Z129" s="143" t="s">
        <v>10</v>
      </c>
      <c r="AA129" s="144"/>
      <c r="AB129" s="144"/>
      <c r="AC129" s="145"/>
      <c r="AD129" s="39"/>
      <c r="AE129" s="26"/>
      <c r="AF129" s="26"/>
      <c r="AG129" s="26"/>
      <c r="BI129" s="40" t="s">
        <v>11</v>
      </c>
      <c r="BJ129" s="40" t="s">
        <v>12</v>
      </c>
      <c r="BK129" s="40">
        <v>1</v>
      </c>
      <c r="BL129" s="40">
        <v>2</v>
      </c>
      <c r="BM129" s="40">
        <v>0</v>
      </c>
    </row>
    <row r="130" spans="1:96">
      <c r="D130" s="106" t="s">
        <v>13</v>
      </c>
      <c r="E130" s="107"/>
      <c r="F130" s="107"/>
      <c r="G130" s="107"/>
      <c r="H130" s="107"/>
      <c r="I130" s="108"/>
      <c r="J130" s="137">
        <f>BI130</f>
        <v>94.251552080938154</v>
      </c>
      <c r="K130" s="137"/>
      <c r="L130" s="137"/>
      <c r="M130" s="137"/>
      <c r="N130" s="137">
        <f>BJ130</f>
        <v>89.473684210526315</v>
      </c>
      <c r="O130" s="137"/>
      <c r="P130" s="137"/>
      <c r="Q130" s="137"/>
      <c r="R130" s="137">
        <f>BK130</f>
        <v>89.473684210526315</v>
      </c>
      <c r="S130" s="137"/>
      <c r="T130" s="137"/>
      <c r="U130" s="137"/>
      <c r="V130" s="137">
        <f>BL130</f>
        <v>10.526315789473683</v>
      </c>
      <c r="W130" s="137"/>
      <c r="X130" s="137"/>
      <c r="Y130" s="137"/>
      <c r="Z130" s="137">
        <f>BM130</f>
        <v>0</v>
      </c>
      <c r="AA130" s="137"/>
      <c r="AB130" s="137"/>
      <c r="AC130" s="137"/>
      <c r="AD130" s="41"/>
      <c r="AE130" s="28"/>
      <c r="AF130" s="28"/>
      <c r="AG130" s="28"/>
      <c r="BG130" s="2">
        <v>23</v>
      </c>
      <c r="BH130" s="2" t="s">
        <v>14</v>
      </c>
      <c r="BI130" s="29">
        <v>94.251552080938154</v>
      </c>
      <c r="BJ130" s="29">
        <f>BK130</f>
        <v>89.473684210526315</v>
      </c>
      <c r="BK130" s="29">
        <v>89.473684210526315</v>
      </c>
      <c r="BL130" s="29">
        <v>10.526315789473683</v>
      </c>
      <c r="BM130" s="29">
        <v>0</v>
      </c>
    </row>
    <row r="131" spans="1:96">
      <c r="D131" s="97" t="s">
        <v>15</v>
      </c>
      <c r="E131" s="98"/>
      <c r="F131" s="98"/>
      <c r="G131" s="98"/>
      <c r="H131" s="98"/>
      <c r="I131" s="99"/>
      <c r="J131" s="146">
        <f>BI131</f>
        <v>96.433566433566426</v>
      </c>
      <c r="K131" s="146"/>
      <c r="L131" s="146"/>
      <c r="M131" s="146"/>
      <c r="N131" s="146">
        <f>BJ131</f>
        <v>96.666666666666671</v>
      </c>
      <c r="O131" s="146"/>
      <c r="P131" s="146"/>
      <c r="Q131" s="146"/>
      <c r="R131" s="146">
        <f>BK131</f>
        <v>96.666666666666671</v>
      </c>
      <c r="S131" s="146"/>
      <c r="T131" s="146"/>
      <c r="U131" s="146"/>
      <c r="V131" s="146">
        <f>BL131</f>
        <v>3.3333333333333335</v>
      </c>
      <c r="W131" s="146"/>
      <c r="X131" s="146"/>
      <c r="Y131" s="146"/>
      <c r="Z131" s="146">
        <f>BM131</f>
        <v>0</v>
      </c>
      <c r="AA131" s="146"/>
      <c r="AB131" s="146"/>
      <c r="AC131" s="146"/>
      <c r="AD131" s="41"/>
      <c r="AE131" s="28"/>
      <c r="AF131" s="28"/>
      <c r="AG131" s="28"/>
      <c r="BH131" s="2" t="s">
        <v>16</v>
      </c>
      <c r="BI131" s="29">
        <v>96.433566433566426</v>
      </c>
      <c r="BJ131" s="29">
        <v>96.666666666666671</v>
      </c>
      <c r="BK131" s="29">
        <v>96.666666666666671</v>
      </c>
      <c r="BL131" s="29">
        <v>3.3333333333333335</v>
      </c>
      <c r="BM131" s="29">
        <v>0</v>
      </c>
    </row>
    <row r="132" spans="1:96" ht="15" customHeight="1">
      <c r="B132" s="32"/>
      <c r="C132" s="32"/>
      <c r="D132" s="33" t="s">
        <v>64</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11</v>
      </c>
      <c r="BJ132" s="40" t="s">
        <v>12</v>
      </c>
      <c r="BK132" s="40">
        <v>1</v>
      </c>
      <c r="BL132" s="40">
        <v>2</v>
      </c>
      <c r="BM132" s="40">
        <v>0</v>
      </c>
    </row>
    <row r="133" spans="1:96">
      <c r="B133" s="36"/>
      <c r="C133" s="37"/>
      <c r="D133" s="106" t="s">
        <v>13</v>
      </c>
      <c r="E133" s="107"/>
      <c r="F133" s="107"/>
      <c r="G133" s="107"/>
      <c r="H133" s="107"/>
      <c r="I133" s="108"/>
      <c r="J133" s="137">
        <f>BI133</f>
        <v>95.562198206484254</v>
      </c>
      <c r="K133" s="137"/>
      <c r="L133" s="137"/>
      <c r="M133" s="137"/>
      <c r="N133" s="137">
        <f>BJ133</f>
        <v>98.245614035087712</v>
      </c>
      <c r="O133" s="137"/>
      <c r="P133" s="137"/>
      <c r="Q133" s="137"/>
      <c r="R133" s="137">
        <f>BK133</f>
        <v>98.245614035087712</v>
      </c>
      <c r="S133" s="137"/>
      <c r="T133" s="137"/>
      <c r="U133" s="137"/>
      <c r="V133" s="137">
        <f>BL133</f>
        <v>1.7543859649122806</v>
      </c>
      <c r="W133" s="137"/>
      <c r="X133" s="137"/>
      <c r="Y133" s="137"/>
      <c r="Z133" s="137">
        <f>BM133</f>
        <v>0</v>
      </c>
      <c r="AA133" s="137"/>
      <c r="AB133" s="137"/>
      <c r="AC133" s="137"/>
      <c r="AD133" s="41"/>
      <c r="AE133" s="28"/>
      <c r="AF133" s="28"/>
      <c r="AG133" s="28"/>
      <c r="BG133" s="2">
        <v>24</v>
      </c>
      <c r="BH133" s="2" t="s">
        <v>14</v>
      </c>
      <c r="BI133" s="29">
        <v>95.562198206484254</v>
      </c>
      <c r="BJ133" s="29">
        <f>BK133</f>
        <v>98.245614035087712</v>
      </c>
      <c r="BK133" s="29">
        <v>98.245614035087712</v>
      </c>
      <c r="BL133" s="29">
        <v>1.7543859649122806</v>
      </c>
      <c r="BM133" s="29">
        <v>0</v>
      </c>
    </row>
    <row r="134" spans="1:96">
      <c r="D134" s="97" t="s">
        <v>15</v>
      </c>
      <c r="E134" s="98"/>
      <c r="F134" s="98"/>
      <c r="G134" s="98"/>
      <c r="H134" s="98"/>
      <c r="I134" s="99"/>
      <c r="J134" s="146">
        <f>BI134</f>
        <v>96.223776223776227</v>
      </c>
      <c r="K134" s="146"/>
      <c r="L134" s="146"/>
      <c r="M134" s="146"/>
      <c r="N134" s="146">
        <f>BJ134</f>
        <v>91.666666666666657</v>
      </c>
      <c r="O134" s="146"/>
      <c r="P134" s="146"/>
      <c r="Q134" s="146"/>
      <c r="R134" s="146">
        <f>BK134</f>
        <v>91.666666666666657</v>
      </c>
      <c r="S134" s="146"/>
      <c r="T134" s="146"/>
      <c r="U134" s="146"/>
      <c r="V134" s="146">
        <f>BL134</f>
        <v>6.666666666666667</v>
      </c>
      <c r="W134" s="146"/>
      <c r="X134" s="146"/>
      <c r="Y134" s="146"/>
      <c r="Z134" s="146">
        <f>BM134</f>
        <v>1.6666666666666667</v>
      </c>
      <c r="AA134" s="146"/>
      <c r="AB134" s="146"/>
      <c r="AC134" s="146"/>
      <c r="AD134" s="41"/>
      <c r="AE134" s="28"/>
      <c r="AF134" s="28"/>
      <c r="AG134" s="28"/>
      <c r="BH134" s="2" t="s">
        <v>16</v>
      </c>
      <c r="BI134" s="29">
        <v>96.223776223776227</v>
      </c>
      <c r="BJ134" s="29">
        <v>91.666666666666657</v>
      </c>
      <c r="BK134" s="29">
        <v>91.666666666666657</v>
      </c>
      <c r="BL134" s="29">
        <v>6.666666666666667</v>
      </c>
      <c r="BM134" s="29">
        <v>1.6666666666666667</v>
      </c>
    </row>
    <row r="135" spans="1:96" ht="15" customHeight="1">
      <c r="B135" s="32"/>
      <c r="C135" s="32"/>
      <c r="D135" s="33" t="s">
        <v>65</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11</v>
      </c>
      <c r="BJ135" s="40" t="s">
        <v>12</v>
      </c>
      <c r="BK135" s="40">
        <v>1</v>
      </c>
      <c r="BL135" s="40">
        <v>2</v>
      </c>
      <c r="BM135" s="40">
        <v>0</v>
      </c>
    </row>
    <row r="136" spans="1:96">
      <c r="B136" s="36"/>
      <c r="C136" s="37"/>
      <c r="D136" s="106" t="s">
        <v>13</v>
      </c>
      <c r="E136" s="107"/>
      <c r="F136" s="107"/>
      <c r="G136" s="107"/>
      <c r="H136" s="107"/>
      <c r="I136" s="108"/>
      <c r="J136" s="137">
        <f>BI136</f>
        <v>85.628880202345371</v>
      </c>
      <c r="K136" s="137"/>
      <c r="L136" s="137"/>
      <c r="M136" s="137"/>
      <c r="N136" s="137">
        <f>BJ136</f>
        <v>89.473684210526315</v>
      </c>
      <c r="O136" s="137"/>
      <c r="P136" s="137"/>
      <c r="Q136" s="137"/>
      <c r="R136" s="137">
        <f>BK136</f>
        <v>89.473684210526315</v>
      </c>
      <c r="S136" s="137"/>
      <c r="T136" s="137"/>
      <c r="U136" s="137"/>
      <c r="V136" s="137">
        <f>BL136</f>
        <v>8.7719298245614024</v>
      </c>
      <c r="W136" s="137"/>
      <c r="X136" s="137"/>
      <c r="Y136" s="137"/>
      <c r="Z136" s="137">
        <f>BM136</f>
        <v>1.7543859649122806</v>
      </c>
      <c r="AA136" s="137"/>
      <c r="AB136" s="137"/>
      <c r="AC136" s="137"/>
      <c r="AD136" s="41"/>
      <c r="AE136" s="28"/>
      <c r="AF136" s="28"/>
      <c r="AG136" s="28"/>
      <c r="BG136" s="2">
        <v>25</v>
      </c>
      <c r="BH136" s="2" t="s">
        <v>14</v>
      </c>
      <c r="BI136" s="29">
        <v>85.628880202345371</v>
      </c>
      <c r="BJ136" s="29">
        <f>BK136</f>
        <v>89.473684210526315</v>
      </c>
      <c r="BK136" s="29">
        <v>89.473684210526315</v>
      </c>
      <c r="BL136" s="29">
        <v>8.7719298245614024</v>
      </c>
      <c r="BM136" s="29">
        <v>1.7543859649122806</v>
      </c>
    </row>
    <row r="137" spans="1:96">
      <c r="D137" s="97" t="s">
        <v>15</v>
      </c>
      <c r="E137" s="98"/>
      <c r="F137" s="98"/>
      <c r="G137" s="98"/>
      <c r="H137" s="98"/>
      <c r="I137" s="99"/>
      <c r="J137" s="146">
        <f>BI137</f>
        <v>87.226107226107231</v>
      </c>
      <c r="K137" s="146"/>
      <c r="L137" s="146"/>
      <c r="M137" s="146"/>
      <c r="N137" s="146">
        <f>BJ137</f>
        <v>90</v>
      </c>
      <c r="O137" s="146"/>
      <c r="P137" s="146"/>
      <c r="Q137" s="146"/>
      <c r="R137" s="146">
        <f>BK137</f>
        <v>90</v>
      </c>
      <c r="S137" s="146"/>
      <c r="T137" s="146"/>
      <c r="U137" s="146"/>
      <c r="V137" s="146">
        <f>BL137</f>
        <v>10</v>
      </c>
      <c r="W137" s="146"/>
      <c r="X137" s="146"/>
      <c r="Y137" s="146"/>
      <c r="Z137" s="146">
        <f>BM137</f>
        <v>0</v>
      </c>
      <c r="AA137" s="146"/>
      <c r="AB137" s="146"/>
      <c r="AC137" s="146"/>
      <c r="AD137" s="41"/>
      <c r="AE137" s="28"/>
      <c r="AF137" s="28"/>
      <c r="AG137" s="28"/>
      <c r="BH137" s="2" t="s">
        <v>16</v>
      </c>
      <c r="BI137" s="29">
        <v>87.226107226107231</v>
      </c>
      <c r="BJ137" s="29">
        <v>90</v>
      </c>
      <c r="BK137" s="29">
        <v>90</v>
      </c>
      <c r="BL137" s="29">
        <v>10</v>
      </c>
      <c r="BM137" s="29">
        <v>0</v>
      </c>
    </row>
    <row r="139" spans="1:96" s="19" customFormat="1" ht="11.25" customHeight="1">
      <c r="A139" s="2"/>
      <c r="B139" s="2"/>
      <c r="C139" s="2"/>
      <c r="D139" s="15" t="s">
        <v>66</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67</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81"/>
      <c r="E141" s="82"/>
      <c r="F141" s="82"/>
      <c r="G141" s="82"/>
      <c r="H141" s="82"/>
      <c r="I141" s="83"/>
      <c r="J141" s="87" t="s">
        <v>6</v>
      </c>
      <c r="K141" s="138"/>
      <c r="L141" s="138"/>
      <c r="M141" s="139"/>
      <c r="N141" s="87" t="s">
        <v>7</v>
      </c>
      <c r="O141" s="138"/>
      <c r="P141" s="138"/>
      <c r="Q141" s="139"/>
      <c r="R141" s="93">
        <v>1</v>
      </c>
      <c r="S141" s="94"/>
      <c r="T141" s="94"/>
      <c r="U141" s="95"/>
      <c r="V141" s="93">
        <v>2</v>
      </c>
      <c r="W141" s="94"/>
      <c r="X141" s="94"/>
      <c r="Y141" s="95"/>
      <c r="Z141" s="93"/>
      <c r="AA141" s="94"/>
      <c r="AB141" s="94"/>
      <c r="AC141" s="95"/>
      <c r="AD141" s="38"/>
      <c r="AE141" s="25"/>
      <c r="AF141" s="25"/>
      <c r="AG141" s="25"/>
    </row>
    <row r="142" spans="1:96" ht="22.5" customHeight="1">
      <c r="D142" s="84"/>
      <c r="E142" s="85"/>
      <c r="F142" s="85"/>
      <c r="G142" s="85"/>
      <c r="H142" s="85"/>
      <c r="I142" s="86"/>
      <c r="J142" s="140"/>
      <c r="K142" s="141"/>
      <c r="L142" s="141"/>
      <c r="M142" s="142"/>
      <c r="N142" s="140"/>
      <c r="O142" s="141"/>
      <c r="P142" s="141"/>
      <c r="Q142" s="142"/>
      <c r="R142" s="143" t="s">
        <v>49</v>
      </c>
      <c r="S142" s="144"/>
      <c r="T142" s="144"/>
      <c r="U142" s="145"/>
      <c r="V142" s="143" t="s">
        <v>50</v>
      </c>
      <c r="W142" s="144"/>
      <c r="X142" s="144"/>
      <c r="Y142" s="145"/>
      <c r="Z142" s="143" t="s">
        <v>10</v>
      </c>
      <c r="AA142" s="144"/>
      <c r="AB142" s="144"/>
      <c r="AC142" s="145"/>
      <c r="AD142" s="39"/>
      <c r="AE142" s="26"/>
      <c r="AF142" s="26"/>
      <c r="AG142" s="26"/>
      <c r="BI142" s="40" t="s">
        <v>11</v>
      </c>
      <c r="BJ142" s="40" t="s">
        <v>12</v>
      </c>
      <c r="BK142" s="40">
        <v>1</v>
      </c>
      <c r="BL142" s="40">
        <v>2</v>
      </c>
      <c r="BM142" s="40">
        <v>0</v>
      </c>
    </row>
    <row r="143" spans="1:96">
      <c r="D143" s="106" t="s">
        <v>13</v>
      </c>
      <c r="E143" s="107"/>
      <c r="F143" s="107"/>
      <c r="G143" s="107"/>
      <c r="H143" s="107"/>
      <c r="I143" s="108"/>
      <c r="J143" s="137">
        <f>BI143</f>
        <v>63.761784318234071</v>
      </c>
      <c r="K143" s="137"/>
      <c r="L143" s="137"/>
      <c r="M143" s="137"/>
      <c r="N143" s="137">
        <f>BJ143</f>
        <v>73.68421052631578</v>
      </c>
      <c r="O143" s="137"/>
      <c r="P143" s="137"/>
      <c r="Q143" s="137"/>
      <c r="R143" s="137">
        <f>BK143</f>
        <v>73.68421052631578</v>
      </c>
      <c r="S143" s="137"/>
      <c r="T143" s="137"/>
      <c r="U143" s="137"/>
      <c r="V143" s="137">
        <f>BL143</f>
        <v>26.315789473684209</v>
      </c>
      <c r="W143" s="137"/>
      <c r="X143" s="137"/>
      <c r="Y143" s="137"/>
      <c r="Z143" s="137">
        <f>BM143</f>
        <v>0</v>
      </c>
      <c r="AA143" s="137"/>
      <c r="AB143" s="137"/>
      <c r="AC143" s="137"/>
      <c r="AD143" s="41"/>
      <c r="AE143" s="28"/>
      <c r="AF143" s="28"/>
      <c r="AG143" s="28"/>
      <c r="BG143" s="2">
        <v>26</v>
      </c>
      <c r="BH143" s="2" t="s">
        <v>14</v>
      </c>
      <c r="BI143" s="29">
        <v>63.761784318234071</v>
      </c>
      <c r="BJ143" s="29">
        <f>BK143</f>
        <v>73.68421052631578</v>
      </c>
      <c r="BK143" s="29">
        <v>73.68421052631578</v>
      </c>
      <c r="BL143" s="29">
        <v>26.315789473684209</v>
      </c>
      <c r="BM143" s="29">
        <v>0</v>
      </c>
    </row>
    <row r="144" spans="1:96">
      <c r="D144" s="97" t="s">
        <v>15</v>
      </c>
      <c r="E144" s="98"/>
      <c r="F144" s="98"/>
      <c r="G144" s="98"/>
      <c r="H144" s="98"/>
      <c r="I144" s="99"/>
      <c r="J144" s="146">
        <f>BI144</f>
        <v>62.983682983682989</v>
      </c>
      <c r="K144" s="146"/>
      <c r="L144" s="146"/>
      <c r="M144" s="146"/>
      <c r="N144" s="146">
        <f>BJ144</f>
        <v>71.666666666666671</v>
      </c>
      <c r="O144" s="146"/>
      <c r="P144" s="146"/>
      <c r="Q144" s="146"/>
      <c r="R144" s="146">
        <f>BK144</f>
        <v>71.666666666666671</v>
      </c>
      <c r="S144" s="146"/>
      <c r="T144" s="146"/>
      <c r="U144" s="146"/>
      <c r="V144" s="146">
        <f>BL144</f>
        <v>28.333333333333332</v>
      </c>
      <c r="W144" s="146"/>
      <c r="X144" s="146"/>
      <c r="Y144" s="146"/>
      <c r="Z144" s="146">
        <f>BM144</f>
        <v>0</v>
      </c>
      <c r="AA144" s="146"/>
      <c r="AB144" s="146"/>
      <c r="AC144" s="146"/>
      <c r="AD144" s="41"/>
      <c r="AE144" s="28"/>
      <c r="AF144" s="28"/>
      <c r="AG144" s="28"/>
      <c r="BH144" s="2" t="s">
        <v>16</v>
      </c>
      <c r="BI144" s="29">
        <v>62.983682983682989</v>
      </c>
      <c r="BJ144" s="29">
        <v>71.666666666666671</v>
      </c>
      <c r="BK144" s="29">
        <v>71.666666666666671</v>
      </c>
      <c r="BL144" s="29">
        <v>28.333333333333332</v>
      </c>
      <c r="BM144" s="29">
        <v>0</v>
      </c>
    </row>
    <row r="145" spans="2:65" ht="15" customHeight="1">
      <c r="B145" s="32"/>
      <c r="C145" s="32"/>
      <c r="D145" s="33" t="s">
        <v>68</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11</v>
      </c>
      <c r="BJ145" s="40" t="s">
        <v>12</v>
      </c>
      <c r="BK145" s="40">
        <v>1</v>
      </c>
      <c r="BL145" s="40">
        <v>2</v>
      </c>
      <c r="BM145" s="40">
        <v>0</v>
      </c>
    </row>
    <row r="146" spans="2:65">
      <c r="B146" s="36"/>
      <c r="C146" s="37"/>
      <c r="D146" s="106" t="s">
        <v>13</v>
      </c>
      <c r="E146" s="107"/>
      <c r="F146" s="107"/>
      <c r="G146" s="107"/>
      <c r="H146" s="107"/>
      <c r="I146" s="108"/>
      <c r="J146" s="137">
        <f>BI146</f>
        <v>91.239365371349734</v>
      </c>
      <c r="K146" s="137"/>
      <c r="L146" s="137"/>
      <c r="M146" s="137"/>
      <c r="N146" s="137">
        <f>BJ146</f>
        <v>94.73684210526315</v>
      </c>
      <c r="O146" s="137"/>
      <c r="P146" s="137"/>
      <c r="Q146" s="137"/>
      <c r="R146" s="137">
        <f>BK146</f>
        <v>94.73684210526315</v>
      </c>
      <c r="S146" s="137"/>
      <c r="T146" s="137"/>
      <c r="U146" s="137"/>
      <c r="V146" s="137">
        <f>BL146</f>
        <v>5.2631578947368416</v>
      </c>
      <c r="W146" s="137"/>
      <c r="X146" s="137"/>
      <c r="Y146" s="137"/>
      <c r="Z146" s="137">
        <f>BM146</f>
        <v>0</v>
      </c>
      <c r="AA146" s="137"/>
      <c r="AB146" s="137"/>
      <c r="AC146" s="137"/>
      <c r="AD146" s="41"/>
      <c r="AE146" s="28"/>
      <c r="AF146" s="28"/>
      <c r="AG146" s="28"/>
      <c r="BG146" s="2">
        <v>27</v>
      </c>
      <c r="BH146" s="2" t="s">
        <v>14</v>
      </c>
      <c r="BI146" s="29">
        <v>91.239365371349734</v>
      </c>
      <c r="BJ146" s="29">
        <f>BK146</f>
        <v>94.73684210526315</v>
      </c>
      <c r="BK146" s="29">
        <v>94.73684210526315</v>
      </c>
      <c r="BL146" s="29">
        <v>5.2631578947368416</v>
      </c>
      <c r="BM146" s="29">
        <v>0</v>
      </c>
    </row>
    <row r="147" spans="2:65">
      <c r="D147" s="97" t="s">
        <v>15</v>
      </c>
      <c r="E147" s="98"/>
      <c r="F147" s="98"/>
      <c r="G147" s="98"/>
      <c r="H147" s="98"/>
      <c r="I147" s="99"/>
      <c r="J147" s="146">
        <f>BI147</f>
        <v>92.23776223776224</v>
      </c>
      <c r="K147" s="146"/>
      <c r="L147" s="146"/>
      <c r="M147" s="146"/>
      <c r="N147" s="146">
        <f>BJ147</f>
        <v>90</v>
      </c>
      <c r="O147" s="146"/>
      <c r="P147" s="146"/>
      <c r="Q147" s="146"/>
      <c r="R147" s="146">
        <f>BK147</f>
        <v>90</v>
      </c>
      <c r="S147" s="146"/>
      <c r="T147" s="146"/>
      <c r="U147" s="146"/>
      <c r="V147" s="146">
        <f>BL147</f>
        <v>10</v>
      </c>
      <c r="W147" s="146"/>
      <c r="X147" s="146"/>
      <c r="Y147" s="146"/>
      <c r="Z147" s="146">
        <f>BM147</f>
        <v>0</v>
      </c>
      <c r="AA147" s="146"/>
      <c r="AB147" s="146"/>
      <c r="AC147" s="146"/>
      <c r="AD147" s="41"/>
      <c r="AE147" s="28"/>
      <c r="AF147" s="28"/>
      <c r="AG147" s="28"/>
      <c r="BH147" s="2" t="s">
        <v>16</v>
      </c>
      <c r="BI147" s="29">
        <v>92.23776223776224</v>
      </c>
      <c r="BJ147" s="29">
        <v>90</v>
      </c>
      <c r="BK147" s="29">
        <v>90</v>
      </c>
      <c r="BL147" s="29">
        <v>10</v>
      </c>
      <c r="BM147" s="29">
        <v>0</v>
      </c>
    </row>
    <row r="163" spans="1:98" ht="14.25" thickBot="1">
      <c r="A163" s="61"/>
      <c r="B163" s="62"/>
      <c r="C163" s="63" t="s">
        <v>69</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c r="A164" s="61"/>
      <c r="B164" s="65"/>
      <c r="C164" s="150" t="s">
        <v>190</v>
      </c>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c r="AC164" s="151"/>
      <c r="AD164" s="151"/>
      <c r="AE164" s="151"/>
      <c r="AF164" s="151"/>
      <c r="AG164" s="151"/>
      <c r="AH164" s="151"/>
      <c r="AI164" s="151"/>
      <c r="AJ164" s="151"/>
      <c r="AK164" s="151"/>
      <c r="AL164" s="151"/>
      <c r="AM164" s="151"/>
      <c r="AN164" s="151"/>
      <c r="AO164" s="151"/>
      <c r="AP164" s="151"/>
      <c r="AQ164" s="152"/>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c r="A165" s="61"/>
      <c r="B165" s="65"/>
      <c r="C165" s="147" t="s">
        <v>191</v>
      </c>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c r="AB165" s="148"/>
      <c r="AC165" s="148"/>
      <c r="AD165" s="148"/>
      <c r="AE165" s="148"/>
      <c r="AF165" s="148"/>
      <c r="AG165" s="148"/>
      <c r="AH165" s="148"/>
      <c r="AI165" s="148"/>
      <c r="AJ165" s="148"/>
      <c r="AK165" s="148"/>
      <c r="AL165" s="148"/>
      <c r="AM165" s="148"/>
      <c r="AN165" s="148"/>
      <c r="AO165" s="148"/>
      <c r="AP165" s="148"/>
      <c r="AQ165" s="149"/>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c r="A166" s="61"/>
      <c r="B166" s="65"/>
      <c r="C166" s="147" t="s">
        <v>186</v>
      </c>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c r="AB166" s="148"/>
      <c r="AC166" s="148"/>
      <c r="AD166" s="148"/>
      <c r="AE166" s="148"/>
      <c r="AF166" s="148"/>
      <c r="AG166" s="148"/>
      <c r="AH166" s="148"/>
      <c r="AI166" s="148"/>
      <c r="AJ166" s="148"/>
      <c r="AK166" s="148"/>
      <c r="AL166" s="148"/>
      <c r="AM166" s="148"/>
      <c r="AN166" s="148"/>
      <c r="AO166" s="148"/>
      <c r="AP166" s="148"/>
      <c r="AQ166" s="149"/>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c r="A167" s="61"/>
      <c r="B167" s="65"/>
      <c r="C167" s="147"/>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c r="AB167" s="148"/>
      <c r="AC167" s="148"/>
      <c r="AD167" s="148"/>
      <c r="AE167" s="148"/>
      <c r="AF167" s="148"/>
      <c r="AG167" s="148"/>
      <c r="AH167" s="148"/>
      <c r="AI167" s="148"/>
      <c r="AJ167" s="148"/>
      <c r="AK167" s="148"/>
      <c r="AL167" s="148"/>
      <c r="AM167" s="148"/>
      <c r="AN167" s="148"/>
      <c r="AO167" s="148"/>
      <c r="AP167" s="148"/>
      <c r="AQ167" s="149"/>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c r="A168" s="61"/>
      <c r="B168" s="65"/>
      <c r="C168" s="169" t="s">
        <v>216</v>
      </c>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c r="AB168" s="148"/>
      <c r="AC168" s="148"/>
      <c r="AD168" s="148"/>
      <c r="AE168" s="148"/>
      <c r="AF168" s="148"/>
      <c r="AG168" s="148"/>
      <c r="AH168" s="148"/>
      <c r="AI168" s="148"/>
      <c r="AJ168" s="148"/>
      <c r="AK168" s="148"/>
      <c r="AL168" s="148"/>
      <c r="AM168" s="148"/>
      <c r="AN168" s="148"/>
      <c r="AO168" s="148"/>
      <c r="AP168" s="148"/>
      <c r="AQ168" s="149"/>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c r="A169" s="61"/>
      <c r="B169" s="65"/>
      <c r="C169" s="147" t="s">
        <v>217</v>
      </c>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c r="AB169" s="148"/>
      <c r="AC169" s="148"/>
      <c r="AD169" s="148"/>
      <c r="AE169" s="148"/>
      <c r="AF169" s="148"/>
      <c r="AG169" s="148"/>
      <c r="AH169" s="148"/>
      <c r="AI169" s="148"/>
      <c r="AJ169" s="148"/>
      <c r="AK169" s="148"/>
      <c r="AL169" s="148"/>
      <c r="AM169" s="148"/>
      <c r="AN169" s="148"/>
      <c r="AO169" s="148"/>
      <c r="AP169" s="148"/>
      <c r="AQ169" s="149"/>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c r="A170" s="61"/>
      <c r="B170" s="65"/>
      <c r="C170" s="147"/>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c r="AB170" s="148"/>
      <c r="AC170" s="148"/>
      <c r="AD170" s="148"/>
      <c r="AE170" s="148"/>
      <c r="AF170" s="148"/>
      <c r="AG170" s="148"/>
      <c r="AH170" s="148"/>
      <c r="AI170" s="148"/>
      <c r="AJ170" s="148"/>
      <c r="AK170" s="148"/>
      <c r="AL170" s="148"/>
      <c r="AM170" s="148"/>
      <c r="AN170" s="148"/>
      <c r="AO170" s="148"/>
      <c r="AP170" s="148"/>
      <c r="AQ170" s="149"/>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c r="A171" s="61"/>
      <c r="B171" s="65"/>
      <c r="C171" s="147" t="s">
        <v>211</v>
      </c>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c r="AB171" s="148"/>
      <c r="AC171" s="148"/>
      <c r="AD171" s="148"/>
      <c r="AE171" s="148"/>
      <c r="AF171" s="148"/>
      <c r="AG171" s="148"/>
      <c r="AH171" s="148"/>
      <c r="AI171" s="148"/>
      <c r="AJ171" s="148"/>
      <c r="AK171" s="148"/>
      <c r="AL171" s="148"/>
      <c r="AM171" s="148"/>
      <c r="AN171" s="148"/>
      <c r="AO171" s="148"/>
      <c r="AP171" s="148"/>
      <c r="AQ171" s="149"/>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c r="A172" s="61"/>
      <c r="B172" s="65"/>
      <c r="C172" s="147" t="s">
        <v>213</v>
      </c>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c r="AB172" s="148"/>
      <c r="AC172" s="148"/>
      <c r="AD172" s="148"/>
      <c r="AE172" s="148"/>
      <c r="AF172" s="148"/>
      <c r="AG172" s="148"/>
      <c r="AH172" s="148"/>
      <c r="AI172" s="148"/>
      <c r="AJ172" s="148"/>
      <c r="AK172" s="148"/>
      <c r="AL172" s="148"/>
      <c r="AM172" s="148"/>
      <c r="AN172" s="148"/>
      <c r="AO172" s="148"/>
      <c r="AP172" s="148"/>
      <c r="AQ172" s="149"/>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c r="A173" s="61"/>
      <c r="B173" s="65"/>
      <c r="C173" s="147" t="s">
        <v>212</v>
      </c>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c r="AB173" s="148"/>
      <c r="AC173" s="148"/>
      <c r="AD173" s="148"/>
      <c r="AE173" s="148"/>
      <c r="AF173" s="148"/>
      <c r="AG173" s="148"/>
      <c r="AH173" s="148"/>
      <c r="AI173" s="148"/>
      <c r="AJ173" s="148"/>
      <c r="AK173" s="148"/>
      <c r="AL173" s="148"/>
      <c r="AM173" s="148"/>
      <c r="AN173" s="148"/>
      <c r="AO173" s="148"/>
      <c r="AP173" s="148"/>
      <c r="AQ173" s="149"/>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c r="A174" s="61"/>
      <c r="B174" s="65"/>
      <c r="C174" s="147" t="s">
        <v>192</v>
      </c>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c r="AB174" s="148"/>
      <c r="AC174" s="148"/>
      <c r="AD174" s="148"/>
      <c r="AE174" s="148"/>
      <c r="AF174" s="148"/>
      <c r="AG174" s="148"/>
      <c r="AH174" s="148"/>
      <c r="AI174" s="148"/>
      <c r="AJ174" s="148"/>
      <c r="AK174" s="148"/>
      <c r="AL174" s="148"/>
      <c r="AM174" s="148"/>
      <c r="AN174" s="148"/>
      <c r="AO174" s="148"/>
      <c r="AP174" s="148"/>
      <c r="AQ174" s="149"/>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c r="A175" s="61"/>
      <c r="B175" s="65"/>
      <c r="C175" s="147" t="s">
        <v>187</v>
      </c>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c r="AB175" s="148"/>
      <c r="AC175" s="148"/>
      <c r="AD175" s="148"/>
      <c r="AE175" s="148"/>
      <c r="AF175" s="148"/>
      <c r="AG175" s="148"/>
      <c r="AH175" s="148"/>
      <c r="AI175" s="148"/>
      <c r="AJ175" s="148"/>
      <c r="AK175" s="148"/>
      <c r="AL175" s="148"/>
      <c r="AM175" s="148"/>
      <c r="AN175" s="148"/>
      <c r="AO175" s="148"/>
      <c r="AP175" s="148"/>
      <c r="AQ175" s="149"/>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c r="A176" s="61"/>
      <c r="B176" s="65"/>
      <c r="C176" s="147"/>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c r="AB176" s="148"/>
      <c r="AC176" s="148"/>
      <c r="AD176" s="148"/>
      <c r="AE176" s="148"/>
      <c r="AF176" s="148"/>
      <c r="AG176" s="148"/>
      <c r="AH176" s="148"/>
      <c r="AI176" s="148"/>
      <c r="AJ176" s="148"/>
      <c r="AK176" s="148"/>
      <c r="AL176" s="148"/>
      <c r="AM176" s="148"/>
      <c r="AN176" s="148"/>
      <c r="AO176" s="148"/>
      <c r="AP176" s="148"/>
      <c r="AQ176" s="149"/>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c r="A177" s="61"/>
      <c r="B177" s="65"/>
      <c r="C177" s="147"/>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c r="AB177" s="148"/>
      <c r="AC177" s="148"/>
      <c r="AD177" s="148"/>
      <c r="AE177" s="148"/>
      <c r="AF177" s="148"/>
      <c r="AG177" s="148"/>
      <c r="AH177" s="148"/>
      <c r="AI177" s="148"/>
      <c r="AJ177" s="148"/>
      <c r="AK177" s="148"/>
      <c r="AL177" s="148"/>
      <c r="AM177" s="148"/>
      <c r="AN177" s="148"/>
      <c r="AO177" s="148"/>
      <c r="AP177" s="148"/>
      <c r="AQ177" s="149"/>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c r="A178" s="61"/>
      <c r="B178" s="61"/>
      <c r="C178" s="61"/>
      <c r="D178" s="66"/>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80" spans="1:98" s="9" customFormat="1" ht="14.25" customHeight="1">
      <c r="A180" s="8" t="s">
        <v>70</v>
      </c>
      <c r="F180" s="11"/>
      <c r="AD180" s="12"/>
      <c r="AE180" s="12"/>
      <c r="AF180" s="12"/>
      <c r="AG180" s="12"/>
      <c r="AH180" s="12"/>
      <c r="AI180" s="12"/>
      <c r="AJ180" s="12"/>
      <c r="AK180" s="12"/>
      <c r="AL180" s="12"/>
      <c r="AM180" s="13"/>
      <c r="AN180" s="13"/>
      <c r="AO180" s="13"/>
      <c r="AP180" s="13"/>
      <c r="AQ180" s="13"/>
      <c r="AR180" s="13"/>
      <c r="AS180" s="13"/>
      <c r="AT180" s="13"/>
      <c r="AU180" s="13"/>
      <c r="AV180" s="13"/>
      <c r="AW180" s="13"/>
      <c r="AX180" s="13"/>
      <c r="AY180" s="13"/>
      <c r="AZ180" s="13"/>
      <c r="BA180" s="13"/>
      <c r="BB180" s="13"/>
      <c r="BC180" s="13"/>
      <c r="BD180" s="13"/>
      <c r="BE180" s="13"/>
      <c r="BF180" s="13"/>
      <c r="CO180" s="14"/>
    </row>
    <row r="181" spans="1:98" s="9" customFormat="1" ht="3" customHeight="1">
      <c r="F181" s="11"/>
      <c r="AD181" s="12"/>
      <c r="AE181" s="12"/>
      <c r="AF181" s="12"/>
      <c r="AG181" s="12"/>
      <c r="AH181" s="12"/>
      <c r="AI181" s="12"/>
      <c r="AJ181" s="12"/>
      <c r="AK181" s="12"/>
      <c r="AL181" s="12"/>
      <c r="AM181" s="13"/>
      <c r="AN181" s="13"/>
      <c r="AO181" s="13"/>
      <c r="AP181" s="13"/>
      <c r="AQ181" s="13"/>
      <c r="AR181" s="13"/>
      <c r="AS181" s="13"/>
      <c r="AT181" s="13"/>
      <c r="AU181" s="13"/>
      <c r="AV181" s="13"/>
      <c r="AW181" s="13"/>
      <c r="AX181" s="13"/>
      <c r="AY181" s="13"/>
      <c r="AZ181" s="13"/>
      <c r="BA181" s="13"/>
      <c r="BB181" s="13"/>
      <c r="BC181" s="13"/>
      <c r="BD181" s="13"/>
      <c r="BE181" s="13"/>
      <c r="BF181" s="13"/>
    </row>
    <row r="182" spans="1:98" s="19" customFormat="1" ht="11.25" customHeight="1">
      <c r="A182" s="2"/>
      <c r="B182" s="80" t="s">
        <v>4</v>
      </c>
      <c r="C182" s="80"/>
      <c r="D182" s="15" t="s">
        <v>71</v>
      </c>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7"/>
      <c r="AI182" s="17"/>
      <c r="AJ182" s="15"/>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CP182" s="20"/>
    </row>
    <row r="183" spans="1:98">
      <c r="B183" s="80"/>
      <c r="C183" s="80"/>
      <c r="D183" s="21"/>
      <c r="E183" s="22"/>
      <c r="F183" s="22"/>
      <c r="G183" s="22"/>
      <c r="H183" s="22"/>
      <c r="I183" s="22"/>
      <c r="J183" s="22"/>
      <c r="K183" s="22"/>
      <c r="L183" s="22"/>
      <c r="M183" s="22"/>
      <c r="N183" s="22"/>
      <c r="O183" s="22"/>
      <c r="P183" s="22"/>
      <c r="Q183" s="22"/>
      <c r="R183" s="22"/>
      <c r="S183" s="22"/>
      <c r="T183" s="22"/>
      <c r="U183" s="22"/>
      <c r="V183" s="22"/>
      <c r="W183" s="22"/>
      <c r="X183" s="22"/>
      <c r="Y183" s="22"/>
      <c r="AC183" s="23"/>
      <c r="AD183" s="24"/>
      <c r="AE183" s="24"/>
      <c r="AF183" s="24"/>
      <c r="AG183" s="24"/>
    </row>
    <row r="184" spans="1:98" ht="9.75" customHeight="1">
      <c r="D184" s="81"/>
      <c r="E184" s="82"/>
      <c r="F184" s="82"/>
      <c r="G184" s="82"/>
      <c r="H184" s="82"/>
      <c r="I184" s="83"/>
      <c r="J184" s="87" t="s">
        <v>6</v>
      </c>
      <c r="K184" s="138"/>
      <c r="L184" s="138"/>
      <c r="M184" s="139"/>
      <c r="N184" s="87" t="s">
        <v>7</v>
      </c>
      <c r="O184" s="138"/>
      <c r="P184" s="138"/>
      <c r="Q184" s="139"/>
      <c r="R184" s="93">
        <v>1</v>
      </c>
      <c r="S184" s="94"/>
      <c r="T184" s="94"/>
      <c r="U184" s="95"/>
      <c r="V184" s="93">
        <v>2</v>
      </c>
      <c r="W184" s="94"/>
      <c r="X184" s="94"/>
      <c r="Y184" s="95"/>
      <c r="Z184" s="93"/>
      <c r="AA184" s="94"/>
      <c r="AB184" s="94"/>
      <c r="AC184" s="95"/>
      <c r="AD184" s="25"/>
      <c r="AE184" s="25"/>
      <c r="AF184" s="25"/>
      <c r="AG184" s="25"/>
    </row>
    <row r="185" spans="1:98" ht="22.5" customHeight="1">
      <c r="D185" s="84"/>
      <c r="E185" s="85"/>
      <c r="F185" s="85"/>
      <c r="G185" s="85"/>
      <c r="H185" s="85"/>
      <c r="I185" s="86"/>
      <c r="J185" s="140"/>
      <c r="K185" s="141"/>
      <c r="L185" s="141"/>
      <c r="M185" s="142"/>
      <c r="N185" s="140"/>
      <c r="O185" s="141"/>
      <c r="P185" s="141"/>
      <c r="Q185" s="142"/>
      <c r="R185" s="143" t="s">
        <v>49</v>
      </c>
      <c r="S185" s="144"/>
      <c r="T185" s="144"/>
      <c r="U185" s="145"/>
      <c r="V185" s="143" t="s">
        <v>50</v>
      </c>
      <c r="W185" s="144"/>
      <c r="X185" s="144"/>
      <c r="Y185" s="145"/>
      <c r="Z185" s="143" t="s">
        <v>10</v>
      </c>
      <c r="AA185" s="144"/>
      <c r="AB185" s="144"/>
      <c r="AC185" s="145"/>
      <c r="AD185" s="26"/>
      <c r="AE185" s="26"/>
      <c r="AF185" s="26"/>
      <c r="AG185" s="26"/>
      <c r="BI185" s="27" t="s">
        <v>11</v>
      </c>
      <c r="BJ185" s="2" t="s">
        <v>12</v>
      </c>
      <c r="BK185" s="2">
        <v>1</v>
      </c>
      <c r="BL185" s="2">
        <v>2</v>
      </c>
      <c r="BM185" s="2">
        <v>0</v>
      </c>
    </row>
    <row r="186" spans="1:98">
      <c r="D186" s="106" t="s">
        <v>13</v>
      </c>
      <c r="E186" s="107"/>
      <c r="F186" s="107"/>
      <c r="G186" s="107"/>
      <c r="H186" s="107"/>
      <c r="I186" s="108"/>
      <c r="J186" s="137">
        <f>BI186</f>
        <v>90.802483329501044</v>
      </c>
      <c r="K186" s="137"/>
      <c r="L186" s="137"/>
      <c r="M186" s="137"/>
      <c r="N186" s="137">
        <f>BJ186</f>
        <v>94.73684210526315</v>
      </c>
      <c r="O186" s="137"/>
      <c r="P186" s="137"/>
      <c r="Q186" s="137"/>
      <c r="R186" s="137">
        <f>BK186</f>
        <v>94.73684210526315</v>
      </c>
      <c r="S186" s="137"/>
      <c r="T186" s="137"/>
      <c r="U186" s="137"/>
      <c r="V186" s="137">
        <f>BL186</f>
        <v>5.2631578947368416</v>
      </c>
      <c r="W186" s="137"/>
      <c r="X186" s="137"/>
      <c r="Y186" s="137"/>
      <c r="Z186" s="137">
        <f>BM186</f>
        <v>0</v>
      </c>
      <c r="AA186" s="137"/>
      <c r="AB186" s="137"/>
      <c r="AC186" s="137"/>
      <c r="AD186" s="28"/>
      <c r="AE186" s="28"/>
      <c r="AF186" s="28"/>
      <c r="AG186" s="28"/>
      <c r="BG186" s="2">
        <v>28</v>
      </c>
      <c r="BH186" s="2" t="s">
        <v>14</v>
      </c>
      <c r="BI186" s="29">
        <v>90.802483329501044</v>
      </c>
      <c r="BJ186" s="29">
        <f>BK186</f>
        <v>94.73684210526315</v>
      </c>
      <c r="BK186" s="29">
        <v>94.73684210526315</v>
      </c>
      <c r="BL186" s="29">
        <v>5.2631578947368416</v>
      </c>
      <c r="BM186" s="29">
        <v>0</v>
      </c>
    </row>
    <row r="187" spans="1:98">
      <c r="D187" s="97" t="s">
        <v>15</v>
      </c>
      <c r="E187" s="98"/>
      <c r="F187" s="98"/>
      <c r="G187" s="98"/>
      <c r="H187" s="98"/>
      <c r="I187" s="99"/>
      <c r="J187" s="146">
        <f>BI187</f>
        <v>91.165501165501155</v>
      </c>
      <c r="K187" s="146"/>
      <c r="L187" s="146"/>
      <c r="M187" s="146"/>
      <c r="N187" s="146">
        <f>BJ187</f>
        <v>85</v>
      </c>
      <c r="O187" s="146"/>
      <c r="P187" s="146"/>
      <c r="Q187" s="146"/>
      <c r="R187" s="146">
        <f>BK187</f>
        <v>85</v>
      </c>
      <c r="S187" s="146"/>
      <c r="T187" s="146"/>
      <c r="U187" s="146"/>
      <c r="V187" s="146">
        <f>BL187</f>
        <v>15</v>
      </c>
      <c r="W187" s="146"/>
      <c r="X187" s="146"/>
      <c r="Y187" s="146"/>
      <c r="Z187" s="146">
        <f>BM187</f>
        <v>0</v>
      </c>
      <c r="AA187" s="146"/>
      <c r="AB187" s="146"/>
      <c r="AC187" s="146"/>
      <c r="AD187" s="28"/>
      <c r="AE187" s="28"/>
      <c r="AF187" s="28"/>
      <c r="AG187" s="28"/>
      <c r="BH187" s="2" t="s">
        <v>16</v>
      </c>
      <c r="BI187" s="29">
        <v>91.165501165501155</v>
      </c>
      <c r="BJ187" s="29">
        <v>85</v>
      </c>
      <c r="BK187" s="29">
        <v>85</v>
      </c>
      <c r="BL187" s="29">
        <v>15</v>
      </c>
      <c r="BM187" s="29">
        <v>0</v>
      </c>
    </row>
    <row r="188" spans="1:98" ht="3.75" customHeight="1"/>
    <row r="189" spans="1:98" ht="13.5" hidden="1" customHeight="1"/>
    <row r="190" spans="1:98" ht="13.5" hidden="1" customHeight="1"/>
    <row r="191" spans="1:98" ht="13.5" hidden="1" customHeight="1"/>
    <row r="192" spans="1:98" ht="13.5" hidden="1" customHeight="1"/>
    <row r="193" spans="1:94" ht="13.5" hidden="1" customHeight="1"/>
    <row r="194" spans="1:94" ht="15" customHeight="1"/>
    <row r="195" spans="1:94" s="19" customFormat="1" ht="11.25" customHeight="1">
      <c r="A195" s="2"/>
      <c r="B195" s="80" t="s">
        <v>17</v>
      </c>
      <c r="C195" s="80"/>
      <c r="D195" s="15" t="s">
        <v>72</v>
      </c>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7"/>
      <c r="AI195" s="17"/>
      <c r="AJ195" s="15"/>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CP195" s="20"/>
    </row>
    <row r="196" spans="1:94">
      <c r="B196" s="80"/>
      <c r="C196" s="80"/>
      <c r="D196" s="21"/>
      <c r="E196" s="22"/>
      <c r="F196" s="22"/>
      <c r="G196" s="22"/>
      <c r="H196" s="22"/>
      <c r="I196" s="22"/>
      <c r="J196" s="22"/>
      <c r="K196" s="22"/>
      <c r="L196" s="22"/>
      <c r="M196" s="22"/>
      <c r="N196" s="22"/>
      <c r="O196" s="22"/>
      <c r="P196" s="22"/>
      <c r="Q196" s="22"/>
      <c r="R196" s="22"/>
      <c r="S196" s="22"/>
      <c r="T196" s="22"/>
      <c r="U196" s="22"/>
      <c r="V196" s="22"/>
      <c r="W196" s="22"/>
      <c r="X196" s="22"/>
      <c r="Y196" s="22"/>
      <c r="AC196" s="23"/>
      <c r="AD196" s="24"/>
      <c r="AE196" s="24"/>
      <c r="AF196" s="24"/>
      <c r="AG196" s="24"/>
    </row>
    <row r="197" spans="1:94" ht="9.75" customHeight="1">
      <c r="D197" s="81"/>
      <c r="E197" s="82"/>
      <c r="F197" s="82"/>
      <c r="G197" s="82"/>
      <c r="H197" s="82"/>
      <c r="I197" s="83"/>
      <c r="J197" s="87" t="s">
        <v>6</v>
      </c>
      <c r="K197" s="138"/>
      <c r="L197" s="138"/>
      <c r="M197" s="139"/>
      <c r="N197" s="87" t="s">
        <v>7</v>
      </c>
      <c r="O197" s="138"/>
      <c r="P197" s="138"/>
      <c r="Q197" s="139"/>
      <c r="R197" s="93">
        <v>1</v>
      </c>
      <c r="S197" s="94"/>
      <c r="T197" s="94"/>
      <c r="U197" s="95"/>
      <c r="V197" s="93">
        <v>2</v>
      </c>
      <c r="W197" s="94"/>
      <c r="X197" s="94"/>
      <c r="Y197" s="95"/>
      <c r="Z197" s="93"/>
      <c r="AA197" s="94"/>
      <c r="AB197" s="94"/>
      <c r="AC197" s="95"/>
      <c r="AD197" s="25"/>
      <c r="AE197" s="25"/>
      <c r="AF197" s="25"/>
      <c r="AG197" s="25"/>
    </row>
    <row r="198" spans="1:94" ht="22.5" customHeight="1">
      <c r="D198" s="84"/>
      <c r="E198" s="85"/>
      <c r="F198" s="85"/>
      <c r="G198" s="85"/>
      <c r="H198" s="85"/>
      <c r="I198" s="86"/>
      <c r="J198" s="140"/>
      <c r="K198" s="141"/>
      <c r="L198" s="141"/>
      <c r="M198" s="142"/>
      <c r="N198" s="140"/>
      <c r="O198" s="141"/>
      <c r="P198" s="141"/>
      <c r="Q198" s="142"/>
      <c r="R198" s="143" t="s">
        <v>49</v>
      </c>
      <c r="S198" s="144"/>
      <c r="T198" s="144"/>
      <c r="U198" s="145"/>
      <c r="V198" s="143" t="s">
        <v>50</v>
      </c>
      <c r="W198" s="144"/>
      <c r="X198" s="144"/>
      <c r="Y198" s="145"/>
      <c r="Z198" s="143" t="s">
        <v>10</v>
      </c>
      <c r="AA198" s="144"/>
      <c r="AB198" s="144"/>
      <c r="AC198" s="145"/>
      <c r="AD198" s="26"/>
      <c r="AE198" s="26"/>
      <c r="AF198" s="26"/>
      <c r="AG198" s="26"/>
      <c r="BI198" s="27" t="s">
        <v>11</v>
      </c>
      <c r="BJ198" s="2" t="s">
        <v>12</v>
      </c>
      <c r="BK198" s="2">
        <v>1</v>
      </c>
      <c r="BL198" s="2">
        <v>2</v>
      </c>
      <c r="BM198" s="2">
        <v>0</v>
      </c>
    </row>
    <row r="199" spans="1:94">
      <c r="D199" s="106" t="s">
        <v>13</v>
      </c>
      <c r="E199" s="107"/>
      <c r="F199" s="107"/>
      <c r="G199" s="107"/>
      <c r="H199" s="107"/>
      <c r="I199" s="108"/>
      <c r="J199" s="137">
        <f>BI199</f>
        <v>91.745228788227166</v>
      </c>
      <c r="K199" s="137"/>
      <c r="L199" s="137"/>
      <c r="M199" s="137"/>
      <c r="N199" s="137">
        <f>BJ199</f>
        <v>92.982456140350877</v>
      </c>
      <c r="O199" s="137"/>
      <c r="P199" s="137"/>
      <c r="Q199" s="137"/>
      <c r="R199" s="137">
        <f>BK199</f>
        <v>92.982456140350877</v>
      </c>
      <c r="S199" s="137"/>
      <c r="T199" s="137"/>
      <c r="U199" s="137"/>
      <c r="V199" s="137">
        <f>BL199</f>
        <v>7.0175438596491224</v>
      </c>
      <c r="W199" s="137"/>
      <c r="X199" s="137"/>
      <c r="Y199" s="137"/>
      <c r="Z199" s="137">
        <f>BM199</f>
        <v>0</v>
      </c>
      <c r="AA199" s="137"/>
      <c r="AB199" s="137"/>
      <c r="AC199" s="137"/>
      <c r="AD199" s="28"/>
      <c r="AE199" s="28"/>
      <c r="AF199" s="28"/>
      <c r="AG199" s="28"/>
      <c r="BG199" s="2">
        <v>29</v>
      </c>
      <c r="BH199" s="2" t="s">
        <v>14</v>
      </c>
      <c r="BI199" s="29">
        <v>91.745228788227166</v>
      </c>
      <c r="BJ199" s="29">
        <f>BK199</f>
        <v>92.982456140350877</v>
      </c>
      <c r="BK199" s="29">
        <v>92.982456140350877</v>
      </c>
      <c r="BL199" s="29">
        <v>7.0175438596491224</v>
      </c>
      <c r="BM199" s="29">
        <v>0</v>
      </c>
    </row>
    <row r="200" spans="1:94">
      <c r="D200" s="97" t="s">
        <v>15</v>
      </c>
      <c r="E200" s="98"/>
      <c r="F200" s="98"/>
      <c r="G200" s="98"/>
      <c r="H200" s="98"/>
      <c r="I200" s="99"/>
      <c r="J200" s="146">
        <f>BI200</f>
        <v>91.585081585081582</v>
      </c>
      <c r="K200" s="146"/>
      <c r="L200" s="146"/>
      <c r="M200" s="146"/>
      <c r="N200" s="146">
        <f>BJ200</f>
        <v>88.333333333333329</v>
      </c>
      <c r="O200" s="146"/>
      <c r="P200" s="146"/>
      <c r="Q200" s="146"/>
      <c r="R200" s="146">
        <f>BK200</f>
        <v>88.333333333333329</v>
      </c>
      <c r="S200" s="146"/>
      <c r="T200" s="146"/>
      <c r="U200" s="146"/>
      <c r="V200" s="146">
        <f>BL200</f>
        <v>11.666666666666666</v>
      </c>
      <c r="W200" s="146"/>
      <c r="X200" s="146"/>
      <c r="Y200" s="146"/>
      <c r="Z200" s="146">
        <f>BM200</f>
        <v>0</v>
      </c>
      <c r="AA200" s="146"/>
      <c r="AB200" s="146"/>
      <c r="AC200" s="146"/>
      <c r="AD200" s="28"/>
      <c r="AE200" s="28"/>
      <c r="AF200" s="28"/>
      <c r="AG200" s="28"/>
      <c r="BH200" s="2" t="s">
        <v>16</v>
      </c>
      <c r="BI200" s="29">
        <v>91.585081585081582</v>
      </c>
      <c r="BJ200" s="29">
        <v>88.333333333333329</v>
      </c>
      <c r="BK200" s="29">
        <v>88.333333333333329</v>
      </c>
      <c r="BL200" s="29">
        <v>11.666666666666666</v>
      </c>
      <c r="BM200" s="29">
        <v>0</v>
      </c>
    </row>
    <row r="201" spans="1:94" ht="3.75" customHeight="1"/>
    <row r="202" spans="1:94" ht="13.5" hidden="1" customHeight="1"/>
    <row r="203" spans="1:94" ht="13.5" hidden="1" customHeight="1"/>
    <row r="204" spans="1:94" ht="13.5" hidden="1" customHeight="1"/>
    <row r="205" spans="1:94" ht="13.5" hidden="1" customHeight="1"/>
    <row r="206" spans="1:94" ht="13.5" hidden="1" customHeight="1"/>
    <row r="207" spans="1:94" ht="15" customHeight="1"/>
    <row r="208" spans="1:94" s="19" customFormat="1" ht="11.25" customHeight="1">
      <c r="A208" s="2"/>
      <c r="B208" s="80" t="s">
        <v>28</v>
      </c>
      <c r="C208" s="80"/>
      <c r="D208" s="15" t="s">
        <v>73</v>
      </c>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7"/>
      <c r="AI208" s="17"/>
      <c r="AJ208" s="15"/>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CP208" s="20"/>
    </row>
    <row r="209" spans="1:94">
      <c r="B209" s="80"/>
      <c r="C209" s="80"/>
      <c r="D209" s="21"/>
      <c r="E209" s="22"/>
      <c r="F209" s="22"/>
      <c r="G209" s="22"/>
      <c r="H209" s="22"/>
      <c r="I209" s="22"/>
      <c r="J209" s="22"/>
      <c r="K209" s="22"/>
      <c r="L209" s="22"/>
      <c r="M209" s="22"/>
      <c r="N209" s="22"/>
      <c r="O209" s="22"/>
      <c r="P209" s="22"/>
      <c r="Q209" s="22"/>
      <c r="R209" s="22"/>
      <c r="S209" s="22"/>
      <c r="T209" s="22"/>
      <c r="U209" s="22"/>
      <c r="V209" s="22"/>
      <c r="W209" s="22"/>
      <c r="X209" s="22"/>
      <c r="Y209" s="22"/>
      <c r="AC209" s="23"/>
      <c r="AD209" s="24"/>
      <c r="AE209" s="24"/>
      <c r="AF209" s="24"/>
      <c r="AG209" s="24"/>
    </row>
    <row r="210" spans="1:94" ht="9.75" customHeight="1">
      <c r="D210" s="81"/>
      <c r="E210" s="82"/>
      <c r="F210" s="82"/>
      <c r="G210" s="82"/>
      <c r="H210" s="82"/>
      <c r="I210" s="83"/>
      <c r="J210" s="87" t="s">
        <v>6</v>
      </c>
      <c r="K210" s="138"/>
      <c r="L210" s="138"/>
      <c r="M210" s="139"/>
      <c r="N210" s="87" t="s">
        <v>7</v>
      </c>
      <c r="O210" s="138"/>
      <c r="P210" s="138"/>
      <c r="Q210" s="139"/>
      <c r="R210" s="93">
        <v>1</v>
      </c>
      <c r="S210" s="94"/>
      <c r="T210" s="94"/>
      <c r="U210" s="95"/>
      <c r="V210" s="93">
        <v>2</v>
      </c>
      <c r="W210" s="94"/>
      <c r="X210" s="94"/>
      <c r="Y210" s="95"/>
      <c r="Z210" s="93"/>
      <c r="AA210" s="94"/>
      <c r="AB210" s="94"/>
      <c r="AC210" s="95"/>
      <c r="AD210" s="25"/>
      <c r="AE210" s="25"/>
      <c r="AF210" s="25"/>
      <c r="AG210" s="25"/>
    </row>
    <row r="211" spans="1:94" ht="22.5" customHeight="1">
      <c r="D211" s="84"/>
      <c r="E211" s="85"/>
      <c r="F211" s="85"/>
      <c r="G211" s="85"/>
      <c r="H211" s="85"/>
      <c r="I211" s="86"/>
      <c r="J211" s="140"/>
      <c r="K211" s="141"/>
      <c r="L211" s="141"/>
      <c r="M211" s="142"/>
      <c r="N211" s="140"/>
      <c r="O211" s="141"/>
      <c r="P211" s="141"/>
      <c r="Q211" s="142"/>
      <c r="R211" s="143" t="s">
        <v>49</v>
      </c>
      <c r="S211" s="144"/>
      <c r="T211" s="144"/>
      <c r="U211" s="145"/>
      <c r="V211" s="143" t="s">
        <v>50</v>
      </c>
      <c r="W211" s="144"/>
      <c r="X211" s="144"/>
      <c r="Y211" s="145"/>
      <c r="Z211" s="143" t="s">
        <v>10</v>
      </c>
      <c r="AA211" s="144"/>
      <c r="AB211" s="144"/>
      <c r="AC211" s="145"/>
      <c r="AD211" s="26"/>
      <c r="AE211" s="26"/>
      <c r="AF211" s="26"/>
      <c r="AG211" s="26"/>
      <c r="BI211" s="27" t="s">
        <v>11</v>
      </c>
      <c r="BJ211" s="2" t="s">
        <v>12</v>
      </c>
      <c r="BK211" s="2">
        <v>1</v>
      </c>
      <c r="BL211" s="2">
        <v>2</v>
      </c>
      <c r="BM211" s="2">
        <v>0</v>
      </c>
    </row>
    <row r="212" spans="1:94">
      <c r="D212" s="106" t="s">
        <v>13</v>
      </c>
      <c r="E212" s="107"/>
      <c r="F212" s="107"/>
      <c r="G212" s="107"/>
      <c r="H212" s="107"/>
      <c r="I212" s="108"/>
      <c r="J212" s="137">
        <f>BI212</f>
        <v>84.226258910094273</v>
      </c>
      <c r="K212" s="137"/>
      <c r="L212" s="137"/>
      <c r="M212" s="137"/>
      <c r="N212" s="137">
        <f>BJ212</f>
        <v>82.456140350877192</v>
      </c>
      <c r="O212" s="137"/>
      <c r="P212" s="137"/>
      <c r="Q212" s="137"/>
      <c r="R212" s="137">
        <f>BK212</f>
        <v>82.456140350877192</v>
      </c>
      <c r="S212" s="137"/>
      <c r="T212" s="137"/>
      <c r="U212" s="137"/>
      <c r="V212" s="137">
        <f>BL212</f>
        <v>17.543859649122805</v>
      </c>
      <c r="W212" s="137"/>
      <c r="X212" s="137"/>
      <c r="Y212" s="137"/>
      <c r="Z212" s="137">
        <f>BM212</f>
        <v>0</v>
      </c>
      <c r="AA212" s="137"/>
      <c r="AB212" s="137"/>
      <c r="AC212" s="137"/>
      <c r="AD212" s="28"/>
      <c r="AE212" s="28"/>
      <c r="AF212" s="28"/>
      <c r="AG212" s="28"/>
      <c r="BG212" s="2">
        <v>30</v>
      </c>
      <c r="BH212" s="2" t="s">
        <v>14</v>
      </c>
      <c r="BI212" s="29">
        <v>84.226258910094273</v>
      </c>
      <c r="BJ212" s="29">
        <f>BK212</f>
        <v>82.456140350877192</v>
      </c>
      <c r="BK212" s="29">
        <v>82.456140350877192</v>
      </c>
      <c r="BL212" s="29">
        <v>17.543859649122805</v>
      </c>
      <c r="BM212" s="29">
        <v>0</v>
      </c>
    </row>
    <row r="213" spans="1:94">
      <c r="D213" s="97" t="s">
        <v>15</v>
      </c>
      <c r="E213" s="98"/>
      <c r="F213" s="98"/>
      <c r="G213" s="98"/>
      <c r="H213" s="98"/>
      <c r="I213" s="99"/>
      <c r="J213" s="146">
        <f>BI213</f>
        <v>83.426573426573427</v>
      </c>
      <c r="K213" s="146"/>
      <c r="L213" s="146"/>
      <c r="M213" s="146"/>
      <c r="N213" s="146">
        <f>BJ213</f>
        <v>88.333333333333329</v>
      </c>
      <c r="O213" s="146"/>
      <c r="P213" s="146"/>
      <c r="Q213" s="146"/>
      <c r="R213" s="146">
        <f>BK213</f>
        <v>88.333333333333329</v>
      </c>
      <c r="S213" s="146"/>
      <c r="T213" s="146"/>
      <c r="U213" s="146"/>
      <c r="V213" s="146">
        <f>BL213</f>
        <v>11.666666666666666</v>
      </c>
      <c r="W213" s="146"/>
      <c r="X213" s="146"/>
      <c r="Y213" s="146"/>
      <c r="Z213" s="146">
        <f>BM213</f>
        <v>0</v>
      </c>
      <c r="AA213" s="146"/>
      <c r="AB213" s="146"/>
      <c r="AC213" s="146"/>
      <c r="AD213" s="28"/>
      <c r="AE213" s="28"/>
      <c r="AF213" s="28"/>
      <c r="AG213" s="28"/>
      <c r="BH213" s="2" t="s">
        <v>16</v>
      </c>
      <c r="BI213" s="29">
        <v>83.426573426573427</v>
      </c>
      <c r="BJ213" s="29">
        <v>88.333333333333329</v>
      </c>
      <c r="BK213" s="29">
        <v>88.333333333333329</v>
      </c>
      <c r="BL213" s="29">
        <v>11.666666666666666</v>
      </c>
      <c r="BM213" s="29">
        <v>0</v>
      </c>
    </row>
    <row r="214" spans="1:94" ht="3.75" customHeight="1"/>
    <row r="215" spans="1:94" ht="13.5" hidden="1" customHeight="1"/>
    <row r="216" spans="1:94" ht="13.5" hidden="1" customHeight="1"/>
    <row r="217" spans="1:94" ht="13.5" hidden="1" customHeight="1"/>
    <row r="218" spans="1:94" ht="13.5" hidden="1" customHeight="1"/>
    <row r="219" spans="1:94" ht="13.5" hidden="1" customHeight="1"/>
    <row r="220" spans="1:94" ht="15" customHeight="1"/>
    <row r="221" spans="1:94" s="19" customFormat="1" ht="11.25" customHeight="1">
      <c r="A221" s="2"/>
      <c r="B221" s="80" t="s">
        <v>46</v>
      </c>
      <c r="C221" s="80"/>
      <c r="D221" s="15" t="s">
        <v>74</v>
      </c>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7"/>
      <c r="AI221" s="17"/>
      <c r="AJ221" s="15"/>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CP221" s="20"/>
    </row>
    <row r="222" spans="1:94">
      <c r="B222" s="80"/>
      <c r="C222" s="80"/>
      <c r="D222" s="21"/>
      <c r="E222" s="22"/>
      <c r="F222" s="22"/>
      <c r="G222" s="22"/>
      <c r="H222" s="22"/>
      <c r="I222" s="22"/>
      <c r="J222" s="22"/>
      <c r="K222" s="22"/>
      <c r="L222" s="22"/>
      <c r="M222" s="22"/>
      <c r="N222" s="22"/>
      <c r="O222" s="22"/>
      <c r="P222" s="22"/>
      <c r="Q222" s="22"/>
      <c r="R222" s="22"/>
      <c r="S222" s="22"/>
      <c r="T222" s="22"/>
      <c r="U222" s="22"/>
      <c r="V222" s="22"/>
      <c r="W222" s="22"/>
      <c r="X222" s="22"/>
      <c r="Y222" s="22"/>
      <c r="AC222" s="23"/>
      <c r="AD222" s="24"/>
      <c r="AE222" s="24"/>
      <c r="AF222" s="24"/>
      <c r="AG222" s="24"/>
    </row>
    <row r="223" spans="1:94" ht="9.75" customHeight="1">
      <c r="D223" s="81"/>
      <c r="E223" s="82"/>
      <c r="F223" s="82"/>
      <c r="G223" s="82"/>
      <c r="H223" s="82"/>
      <c r="I223" s="83"/>
      <c r="J223" s="87" t="s">
        <v>6</v>
      </c>
      <c r="K223" s="138"/>
      <c r="L223" s="138"/>
      <c r="M223" s="139"/>
      <c r="N223" s="87" t="s">
        <v>7</v>
      </c>
      <c r="O223" s="138"/>
      <c r="P223" s="138"/>
      <c r="Q223" s="139"/>
      <c r="R223" s="93">
        <v>1</v>
      </c>
      <c r="S223" s="94"/>
      <c r="T223" s="94"/>
      <c r="U223" s="95"/>
      <c r="V223" s="93">
        <v>2</v>
      </c>
      <c r="W223" s="94"/>
      <c r="X223" s="94"/>
      <c r="Y223" s="95"/>
      <c r="Z223" s="93"/>
      <c r="AA223" s="94"/>
      <c r="AB223" s="94"/>
      <c r="AC223" s="95"/>
      <c r="AD223" s="25"/>
      <c r="AE223" s="25"/>
      <c r="AF223" s="25"/>
      <c r="AG223" s="25"/>
    </row>
    <row r="224" spans="1:94" ht="22.5" customHeight="1">
      <c r="D224" s="84"/>
      <c r="E224" s="85"/>
      <c r="F224" s="85"/>
      <c r="G224" s="85"/>
      <c r="H224" s="85"/>
      <c r="I224" s="86"/>
      <c r="J224" s="140"/>
      <c r="K224" s="141"/>
      <c r="L224" s="141"/>
      <c r="M224" s="142"/>
      <c r="N224" s="140"/>
      <c r="O224" s="141"/>
      <c r="P224" s="141"/>
      <c r="Q224" s="142"/>
      <c r="R224" s="143" t="s">
        <v>49</v>
      </c>
      <c r="S224" s="144"/>
      <c r="T224" s="144"/>
      <c r="U224" s="145"/>
      <c r="V224" s="143" t="s">
        <v>50</v>
      </c>
      <c r="W224" s="144"/>
      <c r="X224" s="144"/>
      <c r="Y224" s="145"/>
      <c r="Z224" s="143" t="s">
        <v>10</v>
      </c>
      <c r="AA224" s="144"/>
      <c r="AB224" s="144"/>
      <c r="AC224" s="145"/>
      <c r="AD224" s="26"/>
      <c r="AE224" s="26"/>
      <c r="AF224" s="26"/>
      <c r="AG224" s="26"/>
      <c r="BI224" s="27" t="s">
        <v>11</v>
      </c>
      <c r="BJ224" s="2" t="s">
        <v>12</v>
      </c>
      <c r="BK224" s="2">
        <v>1</v>
      </c>
      <c r="BL224" s="2">
        <v>2</v>
      </c>
      <c r="BM224" s="2">
        <v>0</v>
      </c>
    </row>
    <row r="225" spans="1:94">
      <c r="D225" s="106" t="s">
        <v>13</v>
      </c>
      <c r="E225" s="107"/>
      <c r="F225" s="107"/>
      <c r="G225" s="107"/>
      <c r="H225" s="107"/>
      <c r="I225" s="108"/>
      <c r="J225" s="137">
        <f>BI225</f>
        <v>90.2046447459186</v>
      </c>
      <c r="K225" s="137"/>
      <c r="L225" s="137"/>
      <c r="M225" s="137"/>
      <c r="N225" s="137">
        <f>BJ225</f>
        <v>91.228070175438589</v>
      </c>
      <c r="O225" s="137"/>
      <c r="P225" s="137"/>
      <c r="Q225" s="137"/>
      <c r="R225" s="137">
        <f>BK225</f>
        <v>91.228070175438589</v>
      </c>
      <c r="S225" s="137"/>
      <c r="T225" s="137"/>
      <c r="U225" s="137"/>
      <c r="V225" s="137">
        <f>BL225</f>
        <v>8.7719298245614024</v>
      </c>
      <c r="W225" s="137"/>
      <c r="X225" s="137"/>
      <c r="Y225" s="137"/>
      <c r="Z225" s="137">
        <f>BM225</f>
        <v>0</v>
      </c>
      <c r="AA225" s="137"/>
      <c r="AB225" s="137"/>
      <c r="AC225" s="137"/>
      <c r="AD225" s="28"/>
      <c r="AE225" s="28"/>
      <c r="AF225" s="28"/>
      <c r="AG225" s="28"/>
      <c r="BG225" s="2">
        <v>31</v>
      </c>
      <c r="BH225" s="2" t="s">
        <v>14</v>
      </c>
      <c r="BI225" s="29">
        <v>90.2046447459186</v>
      </c>
      <c r="BJ225" s="29">
        <f>BK225</f>
        <v>91.228070175438589</v>
      </c>
      <c r="BK225" s="29">
        <v>91.228070175438589</v>
      </c>
      <c r="BL225" s="29">
        <v>8.7719298245614024</v>
      </c>
      <c r="BM225" s="29">
        <v>0</v>
      </c>
    </row>
    <row r="226" spans="1:94">
      <c r="D226" s="97" t="s">
        <v>15</v>
      </c>
      <c r="E226" s="98"/>
      <c r="F226" s="98"/>
      <c r="G226" s="98"/>
      <c r="H226" s="98"/>
      <c r="I226" s="99"/>
      <c r="J226" s="146">
        <f>BI226</f>
        <v>89.184149184149192</v>
      </c>
      <c r="K226" s="146"/>
      <c r="L226" s="146"/>
      <c r="M226" s="146"/>
      <c r="N226" s="146">
        <f>BJ226</f>
        <v>93.333333333333329</v>
      </c>
      <c r="O226" s="146"/>
      <c r="P226" s="146"/>
      <c r="Q226" s="146"/>
      <c r="R226" s="146">
        <f>BK226</f>
        <v>93.333333333333329</v>
      </c>
      <c r="S226" s="146"/>
      <c r="T226" s="146"/>
      <c r="U226" s="146"/>
      <c r="V226" s="146">
        <f>BL226</f>
        <v>6.666666666666667</v>
      </c>
      <c r="W226" s="146"/>
      <c r="X226" s="146"/>
      <c r="Y226" s="146"/>
      <c r="Z226" s="146">
        <f>BM226</f>
        <v>0</v>
      </c>
      <c r="AA226" s="146"/>
      <c r="AB226" s="146"/>
      <c r="AC226" s="146"/>
      <c r="AD226" s="28"/>
      <c r="AE226" s="28"/>
      <c r="AF226" s="28"/>
      <c r="AG226" s="28"/>
      <c r="BH226" s="2" t="s">
        <v>16</v>
      </c>
      <c r="BI226" s="29">
        <v>89.184149184149192</v>
      </c>
      <c r="BJ226" s="29">
        <v>93.333333333333329</v>
      </c>
      <c r="BK226" s="29">
        <v>93.333333333333329</v>
      </c>
      <c r="BL226" s="29">
        <v>6.666666666666667</v>
      </c>
      <c r="BM226" s="29">
        <v>0</v>
      </c>
    </row>
    <row r="227" spans="1:94" ht="3.75" customHeight="1"/>
    <row r="228" spans="1:94" ht="13.5" hidden="1" customHeight="1"/>
    <row r="229" spans="1:94" ht="13.5" hidden="1" customHeight="1"/>
    <row r="230" spans="1:94" ht="13.5" hidden="1" customHeight="1"/>
    <row r="231" spans="1:94" ht="13.5" hidden="1" customHeight="1"/>
    <row r="232" spans="1:94" ht="13.5" hidden="1" customHeight="1"/>
    <row r="233" spans="1:94" ht="15" customHeight="1"/>
    <row r="234" spans="1:94" s="19" customFormat="1" ht="11.25" customHeight="1">
      <c r="A234" s="2"/>
      <c r="B234" s="80" t="s">
        <v>75</v>
      </c>
      <c r="C234" s="80"/>
      <c r="D234" s="15" t="s">
        <v>76</v>
      </c>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7"/>
      <c r="AI234" s="17"/>
      <c r="AJ234" s="15"/>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CP234" s="20"/>
    </row>
    <row r="235" spans="1:94">
      <c r="B235" s="80"/>
      <c r="C235" s="80"/>
      <c r="D235" s="22"/>
      <c r="E235" s="22"/>
      <c r="F235" s="22"/>
      <c r="G235" s="22"/>
      <c r="H235" s="22"/>
      <c r="I235" s="22"/>
      <c r="J235" s="22"/>
      <c r="K235" s="22"/>
      <c r="L235" s="22"/>
      <c r="M235" s="22"/>
      <c r="N235" s="22"/>
      <c r="O235" s="22"/>
      <c r="P235" s="22"/>
      <c r="Q235" s="22"/>
      <c r="R235" s="22"/>
      <c r="S235" s="22"/>
      <c r="T235" s="22"/>
      <c r="U235" s="22"/>
      <c r="V235" s="22"/>
      <c r="W235" s="22"/>
      <c r="X235" s="22"/>
      <c r="Y235" s="22"/>
      <c r="AC235" s="23"/>
      <c r="AD235" s="24"/>
      <c r="AE235" s="24"/>
      <c r="AF235" s="24"/>
      <c r="AG235" s="24"/>
    </row>
    <row r="236" spans="1:94" ht="9.75" customHeight="1">
      <c r="D236" s="81"/>
      <c r="E236" s="82"/>
      <c r="F236" s="82"/>
      <c r="G236" s="82"/>
      <c r="H236" s="82"/>
      <c r="I236" s="83"/>
      <c r="J236" s="87" t="s">
        <v>6</v>
      </c>
      <c r="K236" s="138"/>
      <c r="L236" s="138"/>
      <c r="M236" s="139"/>
      <c r="N236" s="87" t="s">
        <v>7</v>
      </c>
      <c r="O236" s="138"/>
      <c r="P236" s="138"/>
      <c r="Q236" s="139"/>
      <c r="R236" s="93">
        <v>1</v>
      </c>
      <c r="S236" s="94"/>
      <c r="T236" s="94"/>
      <c r="U236" s="95"/>
      <c r="V236" s="93">
        <v>2</v>
      </c>
      <c r="W236" s="94"/>
      <c r="X236" s="94"/>
      <c r="Y236" s="95"/>
      <c r="Z236" s="93"/>
      <c r="AA236" s="94"/>
      <c r="AB236" s="94"/>
      <c r="AC236" s="95"/>
      <c r="AD236" s="25"/>
      <c r="AE236" s="25"/>
      <c r="AF236" s="25"/>
      <c r="AG236" s="25"/>
    </row>
    <row r="237" spans="1:94" ht="22.5" customHeight="1">
      <c r="D237" s="84"/>
      <c r="E237" s="85"/>
      <c r="F237" s="85"/>
      <c r="G237" s="85"/>
      <c r="H237" s="85"/>
      <c r="I237" s="86"/>
      <c r="J237" s="140"/>
      <c r="K237" s="141"/>
      <c r="L237" s="141"/>
      <c r="M237" s="142"/>
      <c r="N237" s="140"/>
      <c r="O237" s="141"/>
      <c r="P237" s="141"/>
      <c r="Q237" s="142"/>
      <c r="R237" s="143" t="s">
        <v>49</v>
      </c>
      <c r="S237" s="144"/>
      <c r="T237" s="144"/>
      <c r="U237" s="145"/>
      <c r="V237" s="143" t="s">
        <v>50</v>
      </c>
      <c r="W237" s="144"/>
      <c r="X237" s="144"/>
      <c r="Y237" s="145"/>
      <c r="Z237" s="143" t="s">
        <v>10</v>
      </c>
      <c r="AA237" s="144"/>
      <c r="AB237" s="144"/>
      <c r="AC237" s="145"/>
      <c r="AD237" s="26"/>
      <c r="AE237" s="26"/>
      <c r="AF237" s="26"/>
      <c r="AG237" s="26"/>
      <c r="BI237" s="27" t="s">
        <v>11</v>
      </c>
      <c r="BJ237" s="2" t="s">
        <v>12</v>
      </c>
      <c r="BK237" s="2">
        <v>1</v>
      </c>
      <c r="BL237" s="2">
        <v>2</v>
      </c>
      <c r="BM237" s="2">
        <v>0</v>
      </c>
    </row>
    <row r="238" spans="1:94">
      <c r="D238" s="106" t="s">
        <v>13</v>
      </c>
      <c r="E238" s="107"/>
      <c r="F238" s="107"/>
      <c r="G238" s="107"/>
      <c r="H238" s="107"/>
      <c r="I238" s="108"/>
      <c r="J238" s="137">
        <f>BI238</f>
        <v>92.320073580133368</v>
      </c>
      <c r="K238" s="137"/>
      <c r="L238" s="137"/>
      <c r="M238" s="137"/>
      <c r="N238" s="137">
        <f>BJ238</f>
        <v>98.245614035087712</v>
      </c>
      <c r="O238" s="137"/>
      <c r="P238" s="137"/>
      <c r="Q238" s="137"/>
      <c r="R238" s="137">
        <f>BK238</f>
        <v>98.245614035087712</v>
      </c>
      <c r="S238" s="137"/>
      <c r="T238" s="137"/>
      <c r="U238" s="137"/>
      <c r="V238" s="137">
        <f>BL238</f>
        <v>1.7543859649122806</v>
      </c>
      <c r="W238" s="137"/>
      <c r="X238" s="137"/>
      <c r="Y238" s="137"/>
      <c r="Z238" s="137">
        <f>BM238</f>
        <v>0</v>
      </c>
      <c r="AA238" s="137"/>
      <c r="AB238" s="137"/>
      <c r="AC238" s="137"/>
      <c r="AD238" s="28"/>
      <c r="AE238" s="28"/>
      <c r="AF238" s="28"/>
      <c r="AG238" s="28"/>
      <c r="BG238" s="2">
        <v>32</v>
      </c>
      <c r="BH238" s="2" t="s">
        <v>14</v>
      </c>
      <c r="BI238" s="29">
        <v>92.320073580133368</v>
      </c>
      <c r="BJ238" s="29">
        <f>BK238</f>
        <v>98.245614035087712</v>
      </c>
      <c r="BK238" s="29">
        <v>98.245614035087712</v>
      </c>
      <c r="BL238" s="29">
        <v>1.7543859649122806</v>
      </c>
      <c r="BM238" s="29">
        <v>0</v>
      </c>
    </row>
    <row r="239" spans="1:94">
      <c r="D239" s="97" t="s">
        <v>15</v>
      </c>
      <c r="E239" s="98"/>
      <c r="F239" s="98"/>
      <c r="G239" s="98"/>
      <c r="H239" s="98"/>
      <c r="I239" s="99"/>
      <c r="J239" s="146">
        <f>BI239</f>
        <v>91.072261072261071</v>
      </c>
      <c r="K239" s="146"/>
      <c r="L239" s="146"/>
      <c r="M239" s="146"/>
      <c r="N239" s="146">
        <f>BJ239</f>
        <v>86.666666666666671</v>
      </c>
      <c r="O239" s="146"/>
      <c r="P239" s="146"/>
      <c r="Q239" s="146"/>
      <c r="R239" s="146">
        <f>BK239</f>
        <v>86.666666666666671</v>
      </c>
      <c r="S239" s="146"/>
      <c r="T239" s="146"/>
      <c r="U239" s="146"/>
      <c r="V239" s="146">
        <f>BL239</f>
        <v>13.333333333333334</v>
      </c>
      <c r="W239" s="146"/>
      <c r="X239" s="146"/>
      <c r="Y239" s="146"/>
      <c r="Z239" s="146">
        <f>BM239</f>
        <v>0</v>
      </c>
      <c r="AA239" s="146"/>
      <c r="AB239" s="146"/>
      <c r="AC239" s="146"/>
      <c r="AD239" s="28"/>
      <c r="AE239" s="28"/>
      <c r="AF239" s="28"/>
      <c r="AG239" s="28"/>
      <c r="BH239" s="2" t="s">
        <v>16</v>
      </c>
      <c r="BI239" s="29">
        <v>91.072261072261071</v>
      </c>
      <c r="BJ239" s="29">
        <v>86.666666666666671</v>
      </c>
      <c r="BK239" s="29">
        <v>86.666666666666671</v>
      </c>
      <c r="BL239" s="29">
        <v>13.333333333333334</v>
      </c>
      <c r="BM239" s="29">
        <v>0</v>
      </c>
    </row>
    <row r="240" spans="1:94" ht="3.75" customHeight="1">
      <c r="D240" s="2"/>
    </row>
    <row r="241" spans="1:96" hidden="1">
      <c r="D241" s="2"/>
    </row>
    <row r="242" spans="1:96" hidden="1">
      <c r="D242" s="2"/>
    </row>
    <row r="243" spans="1:96" hidden="1">
      <c r="D243" s="2"/>
    </row>
    <row r="244" spans="1:96" hidden="1">
      <c r="D244" s="2"/>
    </row>
    <row r="245" spans="1:96" hidden="1">
      <c r="D245" s="2"/>
    </row>
    <row r="246" spans="1:96" ht="15" customHeight="1">
      <c r="D246" s="2"/>
    </row>
    <row r="247" spans="1:96" s="19" customFormat="1" ht="11.25" customHeight="1">
      <c r="A247" s="2"/>
      <c r="B247" s="80" t="s">
        <v>77</v>
      </c>
      <c r="C247" s="80"/>
      <c r="D247" s="15" t="s">
        <v>78</v>
      </c>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7"/>
      <c r="AI247" s="17"/>
      <c r="AJ247" s="15"/>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c r="BT247" s="30"/>
      <c r="BV247" s="31"/>
      <c r="CE247" s="20"/>
      <c r="CF247" s="20"/>
      <c r="CG247" s="20"/>
      <c r="CI247" s="31"/>
      <c r="CR247" s="20"/>
    </row>
    <row r="248" spans="1:96" ht="15" customHeight="1">
      <c r="B248" s="80"/>
      <c r="C248" s="80"/>
      <c r="D248" s="33" t="s">
        <v>30</v>
      </c>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c r="AG248" s="34"/>
      <c r="AM248" s="23"/>
    </row>
    <row r="249" spans="1:96" ht="9.75" customHeight="1">
      <c r="D249" s="81"/>
      <c r="E249" s="82"/>
      <c r="F249" s="82"/>
      <c r="G249" s="82"/>
      <c r="H249" s="82"/>
      <c r="I249" s="83"/>
      <c r="J249" s="93">
        <v>1</v>
      </c>
      <c r="K249" s="94"/>
      <c r="L249" s="95"/>
      <c r="M249" s="93">
        <v>2</v>
      </c>
      <c r="N249" s="94"/>
      <c r="O249" s="95"/>
      <c r="P249" s="93">
        <v>3</v>
      </c>
      <c r="Q249" s="94"/>
      <c r="R249" s="95"/>
      <c r="S249" s="93">
        <v>4</v>
      </c>
      <c r="T249" s="94"/>
      <c r="U249" s="95"/>
      <c r="V249" s="93">
        <v>5</v>
      </c>
      <c r="W249" s="94"/>
      <c r="X249" s="95"/>
      <c r="Y249" s="93">
        <v>6</v>
      </c>
      <c r="Z249" s="94"/>
      <c r="AA249" s="95"/>
      <c r="AB249" s="93">
        <v>7</v>
      </c>
      <c r="AC249" s="94"/>
      <c r="AD249" s="95"/>
      <c r="AE249" s="93">
        <v>8</v>
      </c>
      <c r="AF249" s="94"/>
      <c r="AG249" s="95"/>
      <c r="AH249" s="93">
        <v>9</v>
      </c>
      <c r="AI249" s="94"/>
      <c r="AJ249" s="95"/>
      <c r="AK249" s="93"/>
      <c r="AL249" s="94"/>
      <c r="AM249" s="95"/>
      <c r="AN249" s="25"/>
      <c r="AO249" s="25"/>
      <c r="AP249" s="25"/>
      <c r="AQ249" s="25"/>
      <c r="AR249" s="25"/>
      <c r="AS249" s="25"/>
      <c r="AT249" s="25"/>
      <c r="AU249" s="25"/>
    </row>
    <row r="250" spans="1:96" ht="22.5" customHeight="1">
      <c r="D250" s="84"/>
      <c r="E250" s="85"/>
      <c r="F250" s="85"/>
      <c r="G250" s="85"/>
      <c r="H250" s="85"/>
      <c r="I250" s="86"/>
      <c r="J250" s="103" t="s">
        <v>79</v>
      </c>
      <c r="K250" s="104"/>
      <c r="L250" s="105"/>
      <c r="M250" s="103" t="s">
        <v>32</v>
      </c>
      <c r="N250" s="104"/>
      <c r="O250" s="105"/>
      <c r="P250" s="103" t="s">
        <v>33</v>
      </c>
      <c r="Q250" s="104"/>
      <c r="R250" s="105"/>
      <c r="S250" s="103" t="s">
        <v>34</v>
      </c>
      <c r="T250" s="104"/>
      <c r="U250" s="105"/>
      <c r="V250" s="103" t="s">
        <v>35</v>
      </c>
      <c r="W250" s="104"/>
      <c r="X250" s="105"/>
      <c r="Y250" s="103" t="s">
        <v>36</v>
      </c>
      <c r="Z250" s="104"/>
      <c r="AA250" s="105"/>
      <c r="AB250" s="103" t="s">
        <v>37</v>
      </c>
      <c r="AC250" s="104"/>
      <c r="AD250" s="105"/>
      <c r="AE250" s="103" t="s">
        <v>38</v>
      </c>
      <c r="AF250" s="104"/>
      <c r="AG250" s="105"/>
      <c r="AH250" s="103" t="s">
        <v>80</v>
      </c>
      <c r="AI250" s="104"/>
      <c r="AJ250" s="105"/>
      <c r="AK250" s="103" t="s">
        <v>10</v>
      </c>
      <c r="AL250" s="104"/>
      <c r="AM250" s="105"/>
      <c r="AN250" s="26"/>
      <c r="AO250" s="26"/>
      <c r="AP250" s="26"/>
      <c r="AQ250" s="26"/>
      <c r="AR250" s="26"/>
      <c r="AS250" s="26"/>
      <c r="AT250" s="26"/>
      <c r="AU250" s="26"/>
      <c r="BK250" s="2">
        <v>1</v>
      </c>
      <c r="BL250" s="2">
        <v>2</v>
      </c>
      <c r="BM250" s="2">
        <v>3</v>
      </c>
      <c r="BN250" s="2">
        <v>4</v>
      </c>
      <c r="BO250" s="2">
        <v>5</v>
      </c>
      <c r="BP250" s="2">
        <v>6</v>
      </c>
      <c r="BQ250" s="2">
        <v>7</v>
      </c>
      <c r="BR250" s="2">
        <v>8</v>
      </c>
      <c r="BS250" s="2">
        <v>9</v>
      </c>
      <c r="BT250" s="2">
        <v>0</v>
      </c>
    </row>
    <row r="251" spans="1:96">
      <c r="D251" s="156" t="s">
        <v>13</v>
      </c>
      <c r="E251" s="156"/>
      <c r="F251" s="157" t="s">
        <v>40</v>
      </c>
      <c r="G251" s="157"/>
      <c r="H251" s="157"/>
      <c r="I251" s="157"/>
      <c r="J251" s="119">
        <f>BK251</f>
        <v>16.854449298689353</v>
      </c>
      <c r="K251" s="120"/>
      <c r="L251" s="121"/>
      <c r="M251" s="119">
        <f>BL251</f>
        <v>20.763393883651414</v>
      </c>
      <c r="N251" s="120"/>
      <c r="O251" s="121"/>
      <c r="P251" s="119">
        <f>BM251</f>
        <v>20.050586341687744</v>
      </c>
      <c r="Q251" s="120"/>
      <c r="R251" s="121"/>
      <c r="S251" s="119">
        <f>BN251</f>
        <v>21.84410209243504</v>
      </c>
      <c r="T251" s="120"/>
      <c r="U251" s="121"/>
      <c r="V251" s="119">
        <f>BO251</f>
        <v>10.508162796045067</v>
      </c>
      <c r="W251" s="120"/>
      <c r="X251" s="121"/>
      <c r="Y251" s="119">
        <f>BP251</f>
        <v>4.0469073350195455</v>
      </c>
      <c r="Z251" s="120"/>
      <c r="AA251" s="121"/>
      <c r="AB251" s="119">
        <f>BQ251</f>
        <v>2.1154288342147618</v>
      </c>
      <c r="AC251" s="120"/>
      <c r="AD251" s="121"/>
      <c r="AE251" s="119">
        <f>BR251</f>
        <v>1.4026212922510921</v>
      </c>
      <c r="AF251" s="120"/>
      <c r="AG251" s="121"/>
      <c r="AH251" s="119">
        <f>BS251</f>
        <v>2.230397792595999</v>
      </c>
      <c r="AI251" s="120"/>
      <c r="AJ251" s="121"/>
      <c r="AK251" s="119">
        <f>BT251</f>
        <v>0.18395033340997932</v>
      </c>
      <c r="AL251" s="120"/>
      <c r="AM251" s="121"/>
      <c r="AN251" s="28"/>
      <c r="AO251" s="28"/>
      <c r="AP251" s="28"/>
      <c r="AQ251" s="28"/>
      <c r="AR251" s="28"/>
      <c r="AS251" s="28"/>
      <c r="AT251" s="28"/>
      <c r="AU251" s="28"/>
      <c r="BG251" s="2">
        <v>33</v>
      </c>
      <c r="BH251" s="2" t="s">
        <v>41</v>
      </c>
      <c r="BK251" s="29">
        <v>16.854449298689353</v>
      </c>
      <c r="BL251" s="29">
        <v>20.763393883651414</v>
      </c>
      <c r="BM251" s="29">
        <v>20.050586341687744</v>
      </c>
      <c r="BN251" s="29">
        <v>21.84410209243504</v>
      </c>
      <c r="BO251" s="29">
        <v>10.508162796045067</v>
      </c>
      <c r="BP251" s="29">
        <v>4.0469073350195455</v>
      </c>
      <c r="BQ251" s="29">
        <v>2.1154288342147618</v>
      </c>
      <c r="BR251" s="29">
        <v>1.4026212922510921</v>
      </c>
      <c r="BS251" s="29">
        <v>2.230397792595999</v>
      </c>
      <c r="BT251" s="29">
        <v>0.18395033340997932</v>
      </c>
    </row>
    <row r="252" spans="1:96">
      <c r="D252" s="156"/>
      <c r="E252" s="156"/>
      <c r="F252" s="158" t="s">
        <v>42</v>
      </c>
      <c r="G252" s="158"/>
      <c r="H252" s="158"/>
      <c r="I252" s="158"/>
      <c r="J252" s="122">
        <f>BK252</f>
        <v>12.280701754385964</v>
      </c>
      <c r="K252" s="123"/>
      <c r="L252" s="124"/>
      <c r="M252" s="122">
        <f>BL252</f>
        <v>31.578947368421051</v>
      </c>
      <c r="N252" s="123"/>
      <c r="O252" s="124"/>
      <c r="P252" s="122">
        <f>BM252</f>
        <v>12.280701754385964</v>
      </c>
      <c r="Q252" s="123"/>
      <c r="R252" s="124"/>
      <c r="S252" s="122">
        <f>BN252</f>
        <v>19.298245614035086</v>
      </c>
      <c r="T252" s="123"/>
      <c r="U252" s="124"/>
      <c r="V252" s="122">
        <f>BO252</f>
        <v>12.280701754385964</v>
      </c>
      <c r="W252" s="123"/>
      <c r="X252" s="124"/>
      <c r="Y252" s="122">
        <f>BP252</f>
        <v>3.5087719298245612</v>
      </c>
      <c r="Z252" s="123"/>
      <c r="AA252" s="124"/>
      <c r="AB252" s="122">
        <f>BQ252</f>
        <v>5.2631578947368416</v>
      </c>
      <c r="AC252" s="123"/>
      <c r="AD252" s="124"/>
      <c r="AE252" s="122">
        <f>BR252</f>
        <v>1.7543859649122806</v>
      </c>
      <c r="AF252" s="123"/>
      <c r="AG252" s="124"/>
      <c r="AH252" s="122">
        <f>BS252</f>
        <v>1.7543859649122806</v>
      </c>
      <c r="AI252" s="123"/>
      <c r="AJ252" s="124"/>
      <c r="AK252" s="122">
        <f>BT252</f>
        <v>0</v>
      </c>
      <c r="AL252" s="123"/>
      <c r="AM252" s="124"/>
      <c r="AN252" s="28"/>
      <c r="AO252" s="28"/>
      <c r="AP252" s="28"/>
      <c r="AQ252" s="28"/>
      <c r="AR252" s="28"/>
      <c r="AS252" s="28"/>
      <c r="AT252" s="28"/>
      <c r="AU252" s="28"/>
      <c r="BH252" s="2" t="s">
        <v>43</v>
      </c>
      <c r="BK252" s="29">
        <v>12.280701754385964</v>
      </c>
      <c r="BL252" s="29">
        <v>31.578947368421051</v>
      </c>
      <c r="BM252" s="29">
        <v>12.280701754385964</v>
      </c>
      <c r="BN252" s="29">
        <v>19.298245614035086</v>
      </c>
      <c r="BO252" s="29">
        <v>12.280701754385964</v>
      </c>
      <c r="BP252" s="29">
        <v>3.5087719298245612</v>
      </c>
      <c r="BQ252" s="29">
        <v>5.2631578947368416</v>
      </c>
      <c r="BR252" s="29">
        <v>1.7543859649122806</v>
      </c>
      <c r="BS252" s="29">
        <v>1.7543859649122806</v>
      </c>
      <c r="BT252" s="29">
        <v>0</v>
      </c>
    </row>
    <row r="253" spans="1:96">
      <c r="D253" s="156" t="s">
        <v>15</v>
      </c>
      <c r="E253" s="156"/>
      <c r="F253" s="157" t="s">
        <v>40</v>
      </c>
      <c r="G253" s="157"/>
      <c r="H253" s="157"/>
      <c r="I253" s="157"/>
      <c r="J253" s="119">
        <f>BK253</f>
        <v>15.61771561771562</v>
      </c>
      <c r="K253" s="120"/>
      <c r="L253" s="121"/>
      <c r="M253" s="119">
        <f>BL253</f>
        <v>19.883449883449885</v>
      </c>
      <c r="N253" s="120"/>
      <c r="O253" s="121"/>
      <c r="P253" s="119">
        <f>BM253</f>
        <v>19.02097902097902</v>
      </c>
      <c r="Q253" s="120"/>
      <c r="R253" s="121"/>
      <c r="S253" s="119">
        <f>BN253</f>
        <v>23.846153846153847</v>
      </c>
      <c r="T253" s="120"/>
      <c r="U253" s="121"/>
      <c r="V253" s="119">
        <f>BO253</f>
        <v>11.981351981351981</v>
      </c>
      <c r="W253" s="120"/>
      <c r="X253" s="121"/>
      <c r="Y253" s="119">
        <f>BP253</f>
        <v>3.6829836829836831</v>
      </c>
      <c r="Z253" s="120"/>
      <c r="AA253" s="121"/>
      <c r="AB253" s="119">
        <f>BQ253</f>
        <v>2.1212121212121215</v>
      </c>
      <c r="AC253" s="120"/>
      <c r="AD253" s="121"/>
      <c r="AE253" s="119">
        <f>BR253</f>
        <v>1.5384615384615385</v>
      </c>
      <c r="AF253" s="120"/>
      <c r="AG253" s="121"/>
      <c r="AH253" s="119">
        <f>BS253</f>
        <v>2.0512820512820511</v>
      </c>
      <c r="AI253" s="120"/>
      <c r="AJ253" s="121"/>
      <c r="AK253" s="119">
        <f>BT253</f>
        <v>0.25641025641025639</v>
      </c>
      <c r="AL253" s="120"/>
      <c r="AM253" s="121"/>
      <c r="AN253" s="28"/>
      <c r="AO253" s="28"/>
      <c r="AP253" s="28"/>
      <c r="AQ253" s="28"/>
      <c r="AR253" s="28"/>
      <c r="AS253" s="28"/>
      <c r="AT253" s="28"/>
      <c r="AU253" s="28"/>
      <c r="BH253" s="2" t="s">
        <v>41</v>
      </c>
      <c r="BK253" s="29">
        <v>15.61771561771562</v>
      </c>
      <c r="BL253" s="29">
        <v>19.883449883449885</v>
      </c>
      <c r="BM253" s="29">
        <v>19.02097902097902</v>
      </c>
      <c r="BN253" s="29">
        <v>23.846153846153847</v>
      </c>
      <c r="BO253" s="29">
        <v>11.981351981351981</v>
      </c>
      <c r="BP253" s="29">
        <v>3.6829836829836831</v>
      </c>
      <c r="BQ253" s="29">
        <v>2.1212121212121215</v>
      </c>
      <c r="BR253" s="29">
        <v>1.5384615384615385</v>
      </c>
      <c r="BS253" s="29">
        <v>2.0512820512820511</v>
      </c>
      <c r="BT253" s="29">
        <v>0.25641025641025639</v>
      </c>
    </row>
    <row r="254" spans="1:96">
      <c r="D254" s="156"/>
      <c r="E254" s="156"/>
      <c r="F254" s="158" t="s">
        <v>42</v>
      </c>
      <c r="G254" s="158"/>
      <c r="H254" s="158"/>
      <c r="I254" s="158"/>
      <c r="J254" s="122">
        <f>BK254</f>
        <v>18.333333333333332</v>
      </c>
      <c r="K254" s="123"/>
      <c r="L254" s="124"/>
      <c r="M254" s="122">
        <f>BL254</f>
        <v>23.333333333333332</v>
      </c>
      <c r="N254" s="123"/>
      <c r="O254" s="124"/>
      <c r="P254" s="122">
        <f>BM254</f>
        <v>18.333333333333332</v>
      </c>
      <c r="Q254" s="123"/>
      <c r="R254" s="124"/>
      <c r="S254" s="122">
        <f>BN254</f>
        <v>26.666666666666668</v>
      </c>
      <c r="T254" s="123"/>
      <c r="U254" s="124"/>
      <c r="V254" s="122">
        <f>BO254</f>
        <v>10</v>
      </c>
      <c r="W254" s="123"/>
      <c r="X254" s="124"/>
      <c r="Y254" s="122">
        <f>BP254</f>
        <v>3.3333333333333335</v>
      </c>
      <c r="Z254" s="123"/>
      <c r="AA254" s="124"/>
      <c r="AB254" s="122">
        <f>BQ254</f>
        <v>0</v>
      </c>
      <c r="AC254" s="123"/>
      <c r="AD254" s="124"/>
      <c r="AE254" s="122">
        <f>BR254</f>
        <v>0</v>
      </c>
      <c r="AF254" s="123"/>
      <c r="AG254" s="124"/>
      <c r="AH254" s="122">
        <f>BS254</f>
        <v>0</v>
      </c>
      <c r="AI254" s="123"/>
      <c r="AJ254" s="124"/>
      <c r="AK254" s="122">
        <f>BT254</f>
        <v>0</v>
      </c>
      <c r="AL254" s="123"/>
      <c r="AM254" s="124"/>
      <c r="AN254" s="28"/>
      <c r="AO254" s="28"/>
      <c r="AP254" s="28"/>
      <c r="AQ254" s="28"/>
      <c r="AR254" s="28"/>
      <c r="AS254" s="28"/>
      <c r="AT254" s="28"/>
      <c r="AU254" s="28"/>
      <c r="BH254" s="2" t="s">
        <v>43</v>
      </c>
      <c r="BK254" s="29">
        <v>18.333333333333332</v>
      </c>
      <c r="BL254" s="29">
        <v>23.333333333333332</v>
      </c>
      <c r="BM254" s="29">
        <v>18.333333333333332</v>
      </c>
      <c r="BN254" s="29">
        <v>26.666666666666668</v>
      </c>
      <c r="BO254" s="29">
        <v>10</v>
      </c>
      <c r="BP254" s="29">
        <v>3.3333333333333335</v>
      </c>
      <c r="BQ254" s="29">
        <v>0</v>
      </c>
      <c r="BR254" s="29">
        <v>0</v>
      </c>
      <c r="BS254" s="29">
        <v>0</v>
      </c>
      <c r="BT254" s="29">
        <v>0</v>
      </c>
    </row>
    <row r="255" spans="1:96" ht="15" customHeight="1">
      <c r="D255" s="33" t="s">
        <v>44</v>
      </c>
      <c r="E255" s="67"/>
      <c r="F255" s="67"/>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c r="AD255" s="67"/>
      <c r="AE255" s="67"/>
      <c r="AF255" s="67"/>
      <c r="AG255" s="67"/>
      <c r="AM255" s="23"/>
    </row>
    <row r="256" spans="1:96" ht="9.75" customHeight="1">
      <c r="D256" s="81"/>
      <c r="E256" s="82"/>
      <c r="F256" s="82"/>
      <c r="G256" s="82"/>
      <c r="H256" s="82"/>
      <c r="I256" s="83"/>
      <c r="J256" s="93">
        <v>1</v>
      </c>
      <c r="K256" s="94"/>
      <c r="L256" s="95"/>
      <c r="M256" s="93">
        <v>2</v>
      </c>
      <c r="N256" s="94"/>
      <c r="O256" s="95"/>
      <c r="P256" s="93">
        <v>3</v>
      </c>
      <c r="Q256" s="94"/>
      <c r="R256" s="95"/>
      <c r="S256" s="93">
        <v>4</v>
      </c>
      <c r="T256" s="94"/>
      <c r="U256" s="95"/>
      <c r="V256" s="93">
        <v>5</v>
      </c>
      <c r="W256" s="94"/>
      <c r="X256" s="95"/>
      <c r="Y256" s="93">
        <v>6</v>
      </c>
      <c r="Z256" s="94"/>
      <c r="AA256" s="95"/>
      <c r="AB256" s="93">
        <v>7</v>
      </c>
      <c r="AC256" s="94"/>
      <c r="AD256" s="95"/>
      <c r="AE256" s="93">
        <v>8</v>
      </c>
      <c r="AF256" s="94"/>
      <c r="AG256" s="95"/>
      <c r="AH256" s="93">
        <v>9</v>
      </c>
      <c r="AI256" s="94"/>
      <c r="AJ256" s="95"/>
      <c r="AK256" s="93"/>
      <c r="AL256" s="94"/>
      <c r="AM256" s="95"/>
      <c r="AN256" s="25"/>
      <c r="AO256" s="25"/>
      <c r="AP256" s="25"/>
      <c r="AQ256" s="25"/>
      <c r="AR256" s="25"/>
      <c r="AS256" s="25"/>
      <c r="AT256" s="25"/>
      <c r="AU256" s="25"/>
    </row>
    <row r="257" spans="1:96" ht="22.5" customHeight="1">
      <c r="D257" s="84"/>
      <c r="E257" s="85"/>
      <c r="F257" s="85"/>
      <c r="G257" s="85"/>
      <c r="H257" s="85"/>
      <c r="I257" s="86"/>
      <c r="J257" s="103" t="s">
        <v>79</v>
      </c>
      <c r="K257" s="104"/>
      <c r="L257" s="105"/>
      <c r="M257" s="103" t="s">
        <v>32</v>
      </c>
      <c r="N257" s="104"/>
      <c r="O257" s="105"/>
      <c r="P257" s="103" t="s">
        <v>33</v>
      </c>
      <c r="Q257" s="104"/>
      <c r="R257" s="105"/>
      <c r="S257" s="103" t="s">
        <v>34</v>
      </c>
      <c r="T257" s="104"/>
      <c r="U257" s="105"/>
      <c r="V257" s="103" t="s">
        <v>35</v>
      </c>
      <c r="W257" s="104"/>
      <c r="X257" s="105"/>
      <c r="Y257" s="103" t="s">
        <v>36</v>
      </c>
      <c r="Z257" s="104"/>
      <c r="AA257" s="105"/>
      <c r="AB257" s="103" t="s">
        <v>37</v>
      </c>
      <c r="AC257" s="104"/>
      <c r="AD257" s="105"/>
      <c r="AE257" s="103" t="s">
        <v>38</v>
      </c>
      <c r="AF257" s="104"/>
      <c r="AG257" s="105"/>
      <c r="AH257" s="103" t="s">
        <v>80</v>
      </c>
      <c r="AI257" s="104"/>
      <c r="AJ257" s="105"/>
      <c r="AK257" s="103" t="s">
        <v>10</v>
      </c>
      <c r="AL257" s="104"/>
      <c r="AM257" s="105"/>
      <c r="AN257" s="26"/>
      <c r="AO257" s="26"/>
      <c r="AP257" s="26"/>
      <c r="AQ257" s="26"/>
      <c r="AR257" s="26"/>
      <c r="AS257" s="26"/>
      <c r="AT257" s="26"/>
      <c r="AU257" s="26"/>
      <c r="BK257" s="2">
        <v>1</v>
      </c>
      <c r="BL257" s="2">
        <v>2</v>
      </c>
      <c r="BM257" s="2">
        <v>3</v>
      </c>
      <c r="BN257" s="2">
        <v>4</v>
      </c>
      <c r="BO257" s="2">
        <v>5</v>
      </c>
      <c r="BP257" s="2">
        <v>6</v>
      </c>
      <c r="BQ257" s="2">
        <v>7</v>
      </c>
      <c r="BR257" s="2">
        <v>8</v>
      </c>
      <c r="BS257" s="2">
        <v>9</v>
      </c>
      <c r="BT257" s="2">
        <v>0</v>
      </c>
    </row>
    <row r="258" spans="1:96">
      <c r="D258" s="156" t="s">
        <v>13</v>
      </c>
      <c r="E258" s="156"/>
      <c r="F258" s="157" t="s">
        <v>40</v>
      </c>
      <c r="G258" s="157"/>
      <c r="H258" s="157"/>
      <c r="I258" s="157"/>
      <c r="J258" s="119">
        <f>BK258</f>
        <v>28.765233386985511</v>
      </c>
      <c r="K258" s="120"/>
      <c r="L258" s="121"/>
      <c r="M258" s="119">
        <f>BL258</f>
        <v>18.647965049436653</v>
      </c>
      <c r="N258" s="120"/>
      <c r="O258" s="121"/>
      <c r="P258" s="119">
        <f>BM258</f>
        <v>14.785008047827086</v>
      </c>
      <c r="Q258" s="120"/>
      <c r="R258" s="121"/>
      <c r="S258" s="119">
        <f>BN258</f>
        <v>16.233616923430674</v>
      </c>
      <c r="T258" s="120"/>
      <c r="U258" s="121"/>
      <c r="V258" s="119">
        <f>BO258</f>
        <v>10.025293170843872</v>
      </c>
      <c r="W258" s="120"/>
      <c r="X258" s="121"/>
      <c r="Y258" s="119">
        <f>BP258</f>
        <v>3.9549321683145551</v>
      </c>
      <c r="Z258" s="120"/>
      <c r="AA258" s="121"/>
      <c r="AB258" s="119">
        <f>BQ258</f>
        <v>2.3683605426534835</v>
      </c>
      <c r="AC258" s="120"/>
      <c r="AD258" s="121"/>
      <c r="AE258" s="119">
        <f>BR258</f>
        <v>1.7935157507472983</v>
      </c>
      <c r="AF258" s="120"/>
      <c r="AG258" s="121"/>
      <c r="AH258" s="119">
        <f>BS258</f>
        <v>3.2651184180271327</v>
      </c>
      <c r="AI258" s="120"/>
      <c r="AJ258" s="121"/>
      <c r="AK258" s="119">
        <f>BT258</f>
        <v>0.16095654173373189</v>
      </c>
      <c r="AL258" s="120"/>
      <c r="AM258" s="121"/>
      <c r="AN258" s="28"/>
      <c r="AO258" s="28"/>
      <c r="AP258" s="28"/>
      <c r="AQ258" s="28"/>
      <c r="AR258" s="28"/>
      <c r="AS258" s="28"/>
      <c r="AT258" s="28"/>
      <c r="AU258" s="28"/>
      <c r="BG258" s="2">
        <v>34</v>
      </c>
      <c r="BH258" s="2" t="s">
        <v>41</v>
      </c>
      <c r="BK258" s="29">
        <v>28.765233386985511</v>
      </c>
      <c r="BL258" s="29">
        <v>18.647965049436653</v>
      </c>
      <c r="BM258" s="29">
        <v>14.785008047827086</v>
      </c>
      <c r="BN258" s="29">
        <v>16.233616923430674</v>
      </c>
      <c r="BO258" s="29">
        <v>10.025293170843872</v>
      </c>
      <c r="BP258" s="29">
        <v>3.9549321683145551</v>
      </c>
      <c r="BQ258" s="29">
        <v>2.3683605426534835</v>
      </c>
      <c r="BR258" s="29">
        <v>1.7935157507472983</v>
      </c>
      <c r="BS258" s="29">
        <v>3.2651184180271327</v>
      </c>
      <c r="BT258" s="29">
        <v>0.16095654173373189</v>
      </c>
    </row>
    <row r="259" spans="1:96">
      <c r="D259" s="156"/>
      <c r="E259" s="156"/>
      <c r="F259" s="158" t="s">
        <v>42</v>
      </c>
      <c r="G259" s="158"/>
      <c r="H259" s="158"/>
      <c r="I259" s="158"/>
      <c r="J259" s="122">
        <f>BK259</f>
        <v>22.807017543859647</v>
      </c>
      <c r="K259" s="123"/>
      <c r="L259" s="124"/>
      <c r="M259" s="122">
        <f>BL259</f>
        <v>21.052631578947366</v>
      </c>
      <c r="N259" s="123"/>
      <c r="O259" s="124"/>
      <c r="P259" s="122">
        <f>BM259</f>
        <v>22.807017543859647</v>
      </c>
      <c r="Q259" s="123"/>
      <c r="R259" s="124"/>
      <c r="S259" s="122">
        <f>BN259</f>
        <v>5.2631578947368416</v>
      </c>
      <c r="T259" s="123"/>
      <c r="U259" s="124"/>
      <c r="V259" s="122">
        <f>BO259</f>
        <v>17.543859649122805</v>
      </c>
      <c r="W259" s="123"/>
      <c r="X259" s="124"/>
      <c r="Y259" s="122">
        <f>BP259</f>
        <v>3.5087719298245612</v>
      </c>
      <c r="Z259" s="123"/>
      <c r="AA259" s="124"/>
      <c r="AB259" s="122">
        <f>BQ259</f>
        <v>0</v>
      </c>
      <c r="AC259" s="123"/>
      <c r="AD259" s="124"/>
      <c r="AE259" s="122">
        <f>BR259</f>
        <v>3.5087719298245612</v>
      </c>
      <c r="AF259" s="123"/>
      <c r="AG259" s="124"/>
      <c r="AH259" s="122">
        <f>BS259</f>
        <v>3.5087719298245612</v>
      </c>
      <c r="AI259" s="123"/>
      <c r="AJ259" s="124"/>
      <c r="AK259" s="122">
        <f>BT259</f>
        <v>0</v>
      </c>
      <c r="AL259" s="123"/>
      <c r="AM259" s="124"/>
      <c r="AN259" s="28"/>
      <c r="AO259" s="28"/>
      <c r="AP259" s="28"/>
      <c r="AQ259" s="28"/>
      <c r="AR259" s="28"/>
      <c r="AS259" s="28"/>
      <c r="AT259" s="28"/>
      <c r="AU259" s="28"/>
      <c r="BH259" s="2" t="s">
        <v>43</v>
      </c>
      <c r="BK259" s="29">
        <v>22.807017543859647</v>
      </c>
      <c r="BL259" s="29">
        <v>21.052631578947366</v>
      </c>
      <c r="BM259" s="29">
        <v>22.807017543859647</v>
      </c>
      <c r="BN259" s="29">
        <v>5.2631578947368416</v>
      </c>
      <c r="BO259" s="29">
        <v>17.543859649122805</v>
      </c>
      <c r="BP259" s="29">
        <v>3.5087719298245612</v>
      </c>
      <c r="BQ259" s="29">
        <v>0</v>
      </c>
      <c r="BR259" s="29">
        <v>3.5087719298245612</v>
      </c>
      <c r="BS259" s="29">
        <v>3.5087719298245612</v>
      </c>
      <c r="BT259" s="29">
        <v>0</v>
      </c>
    </row>
    <row r="260" spans="1:96">
      <c r="D260" s="156" t="s">
        <v>15</v>
      </c>
      <c r="E260" s="156"/>
      <c r="F260" s="157" t="s">
        <v>40</v>
      </c>
      <c r="G260" s="157"/>
      <c r="H260" s="157"/>
      <c r="I260" s="157"/>
      <c r="J260" s="119">
        <f>BK260</f>
        <v>28.018648018648019</v>
      </c>
      <c r="K260" s="120"/>
      <c r="L260" s="121"/>
      <c r="M260" s="119">
        <f>BL260</f>
        <v>17.692307692307693</v>
      </c>
      <c r="N260" s="120"/>
      <c r="O260" s="121"/>
      <c r="P260" s="119">
        <f>BM260</f>
        <v>14.895104895104897</v>
      </c>
      <c r="Q260" s="120"/>
      <c r="R260" s="121"/>
      <c r="S260" s="119">
        <f>BN260</f>
        <v>15.61771561771562</v>
      </c>
      <c r="T260" s="120"/>
      <c r="U260" s="121"/>
      <c r="V260" s="119">
        <f>BO260</f>
        <v>10.675990675990676</v>
      </c>
      <c r="W260" s="120"/>
      <c r="X260" s="121"/>
      <c r="Y260" s="119">
        <f>BP260</f>
        <v>4.965034965034965</v>
      </c>
      <c r="Z260" s="120"/>
      <c r="AA260" s="121"/>
      <c r="AB260" s="119">
        <f>BQ260</f>
        <v>2.8205128205128207</v>
      </c>
      <c r="AC260" s="120"/>
      <c r="AD260" s="121"/>
      <c r="AE260" s="119">
        <f>BR260</f>
        <v>1.5384615384615385</v>
      </c>
      <c r="AF260" s="120"/>
      <c r="AG260" s="121"/>
      <c r="AH260" s="119">
        <f>BS260</f>
        <v>3.5897435897435894</v>
      </c>
      <c r="AI260" s="120"/>
      <c r="AJ260" s="121"/>
      <c r="AK260" s="119">
        <f>BT260</f>
        <v>0.18648018648018649</v>
      </c>
      <c r="AL260" s="120"/>
      <c r="AM260" s="121"/>
      <c r="AN260" s="28"/>
      <c r="AO260" s="28"/>
      <c r="AP260" s="28"/>
      <c r="AQ260" s="28"/>
      <c r="AR260" s="28"/>
      <c r="AS260" s="28"/>
      <c r="AT260" s="28"/>
      <c r="AU260" s="28"/>
      <c r="BH260" s="2" t="s">
        <v>41</v>
      </c>
      <c r="BK260" s="29">
        <v>28.018648018648019</v>
      </c>
      <c r="BL260" s="29">
        <v>17.692307692307693</v>
      </c>
      <c r="BM260" s="29">
        <v>14.895104895104897</v>
      </c>
      <c r="BN260" s="29">
        <v>15.61771561771562</v>
      </c>
      <c r="BO260" s="29">
        <v>10.675990675990676</v>
      </c>
      <c r="BP260" s="29">
        <v>4.965034965034965</v>
      </c>
      <c r="BQ260" s="29">
        <v>2.8205128205128207</v>
      </c>
      <c r="BR260" s="29">
        <v>1.5384615384615385</v>
      </c>
      <c r="BS260" s="29">
        <v>3.5897435897435894</v>
      </c>
      <c r="BT260" s="29">
        <v>0.18648018648018649</v>
      </c>
    </row>
    <row r="261" spans="1:96">
      <c r="D261" s="156"/>
      <c r="E261" s="156"/>
      <c r="F261" s="158" t="s">
        <v>42</v>
      </c>
      <c r="G261" s="158"/>
      <c r="H261" s="158"/>
      <c r="I261" s="158"/>
      <c r="J261" s="122">
        <f>BK261</f>
        <v>33.333333333333329</v>
      </c>
      <c r="K261" s="123"/>
      <c r="L261" s="124"/>
      <c r="M261" s="122">
        <f>BL261</f>
        <v>31.666666666666664</v>
      </c>
      <c r="N261" s="123"/>
      <c r="O261" s="124"/>
      <c r="P261" s="122">
        <f>BM261</f>
        <v>6.666666666666667</v>
      </c>
      <c r="Q261" s="123"/>
      <c r="R261" s="124"/>
      <c r="S261" s="122">
        <f>BN261</f>
        <v>10</v>
      </c>
      <c r="T261" s="123"/>
      <c r="U261" s="124"/>
      <c r="V261" s="122">
        <f>BO261</f>
        <v>11.666666666666666</v>
      </c>
      <c r="W261" s="123"/>
      <c r="X261" s="124"/>
      <c r="Y261" s="122">
        <f>BP261</f>
        <v>5</v>
      </c>
      <c r="Z261" s="123"/>
      <c r="AA261" s="124"/>
      <c r="AB261" s="122">
        <f>BQ261</f>
        <v>0</v>
      </c>
      <c r="AC261" s="123"/>
      <c r="AD261" s="124"/>
      <c r="AE261" s="122">
        <f>BR261</f>
        <v>0</v>
      </c>
      <c r="AF261" s="123"/>
      <c r="AG261" s="124"/>
      <c r="AH261" s="122">
        <f>BS261</f>
        <v>0</v>
      </c>
      <c r="AI261" s="123"/>
      <c r="AJ261" s="124"/>
      <c r="AK261" s="122">
        <f>BT261</f>
        <v>1.6666666666666667</v>
      </c>
      <c r="AL261" s="123"/>
      <c r="AM261" s="124"/>
      <c r="AN261" s="28"/>
      <c r="AO261" s="28"/>
      <c r="AP261" s="28"/>
      <c r="AQ261" s="28"/>
      <c r="AR261" s="28"/>
      <c r="AS261" s="28"/>
      <c r="AT261" s="28"/>
      <c r="AU261" s="28"/>
      <c r="BH261" s="2" t="s">
        <v>43</v>
      </c>
      <c r="BK261" s="29">
        <v>33.333333333333329</v>
      </c>
      <c r="BL261" s="29">
        <v>31.666666666666664</v>
      </c>
      <c r="BM261" s="29">
        <v>6.666666666666667</v>
      </c>
      <c r="BN261" s="29">
        <v>10</v>
      </c>
      <c r="BO261" s="29">
        <v>11.666666666666666</v>
      </c>
      <c r="BP261" s="29">
        <v>5</v>
      </c>
      <c r="BQ261" s="29">
        <v>0</v>
      </c>
      <c r="BR261" s="29">
        <v>0</v>
      </c>
      <c r="BS261" s="29">
        <v>0</v>
      </c>
      <c r="BT261" s="29">
        <v>1.6666666666666667</v>
      </c>
    </row>
    <row r="262" spans="1:96" hidden="1"/>
    <row r="263" spans="1:96" hidden="1"/>
    <row r="264" spans="1:96" hidden="1"/>
    <row r="265" spans="1:96" ht="3.75" customHeight="1"/>
    <row r="266" spans="1:96" ht="15" customHeight="1"/>
    <row r="267" spans="1:96" s="19" customFormat="1" ht="11.25" customHeight="1">
      <c r="A267" s="2"/>
      <c r="B267" s="80" t="s">
        <v>81</v>
      </c>
      <c r="C267" s="80"/>
      <c r="D267" s="15" t="s">
        <v>82</v>
      </c>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7"/>
      <c r="AI267" s="17"/>
      <c r="AJ267" s="15"/>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T267" s="30"/>
      <c r="BV267" s="31"/>
      <c r="CE267" s="20"/>
      <c r="CF267" s="20"/>
      <c r="CG267" s="20"/>
      <c r="CI267" s="31"/>
      <c r="CR267" s="20"/>
    </row>
    <row r="268" spans="1:96" ht="15" customHeight="1">
      <c r="B268" s="80"/>
      <c r="C268" s="80"/>
      <c r="D268" s="33" t="s">
        <v>30</v>
      </c>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M268" s="23"/>
    </row>
    <row r="269" spans="1:96" ht="9.75" customHeight="1">
      <c r="D269" s="81"/>
      <c r="E269" s="82"/>
      <c r="F269" s="82"/>
      <c r="G269" s="82"/>
      <c r="H269" s="82"/>
      <c r="I269" s="83"/>
      <c r="J269" s="93">
        <v>1</v>
      </c>
      <c r="K269" s="94"/>
      <c r="L269" s="95"/>
      <c r="M269" s="93">
        <v>2</v>
      </c>
      <c r="N269" s="94"/>
      <c r="O269" s="95"/>
      <c r="P269" s="93">
        <v>3</v>
      </c>
      <c r="Q269" s="94"/>
      <c r="R269" s="95"/>
      <c r="S269" s="93">
        <v>4</v>
      </c>
      <c r="T269" s="94"/>
      <c r="U269" s="95"/>
      <c r="V269" s="93">
        <v>5</v>
      </c>
      <c r="W269" s="94"/>
      <c r="X269" s="95"/>
      <c r="Y269" s="93">
        <v>6</v>
      </c>
      <c r="Z269" s="94"/>
      <c r="AA269" s="95"/>
      <c r="AB269" s="93">
        <v>7</v>
      </c>
      <c r="AC269" s="94"/>
      <c r="AD269" s="95"/>
      <c r="AE269" s="93">
        <v>8</v>
      </c>
      <c r="AF269" s="94"/>
      <c r="AG269" s="95"/>
      <c r="AH269" s="93">
        <v>9</v>
      </c>
      <c r="AI269" s="94"/>
      <c r="AJ269" s="95"/>
      <c r="AK269" s="93"/>
      <c r="AL269" s="94"/>
      <c r="AM269" s="95"/>
      <c r="AN269" s="25"/>
      <c r="AO269" s="25"/>
      <c r="AP269" s="25"/>
      <c r="AQ269" s="25"/>
      <c r="AR269" s="25"/>
      <c r="AS269" s="25"/>
      <c r="AT269" s="25"/>
      <c r="AU269" s="25"/>
    </row>
    <row r="270" spans="1:96" ht="22.5" customHeight="1">
      <c r="D270" s="84"/>
      <c r="E270" s="85"/>
      <c r="F270" s="85"/>
      <c r="G270" s="85"/>
      <c r="H270" s="85"/>
      <c r="I270" s="86"/>
      <c r="J270" s="103" t="s">
        <v>83</v>
      </c>
      <c r="K270" s="104"/>
      <c r="L270" s="105"/>
      <c r="M270" s="103" t="s">
        <v>32</v>
      </c>
      <c r="N270" s="104"/>
      <c r="O270" s="105"/>
      <c r="P270" s="103" t="s">
        <v>33</v>
      </c>
      <c r="Q270" s="104"/>
      <c r="R270" s="105"/>
      <c r="S270" s="103" t="s">
        <v>34</v>
      </c>
      <c r="T270" s="104"/>
      <c r="U270" s="105"/>
      <c r="V270" s="103" t="s">
        <v>35</v>
      </c>
      <c r="W270" s="104"/>
      <c r="X270" s="105"/>
      <c r="Y270" s="103" t="s">
        <v>36</v>
      </c>
      <c r="Z270" s="104"/>
      <c r="AA270" s="105"/>
      <c r="AB270" s="103" t="s">
        <v>37</v>
      </c>
      <c r="AC270" s="104"/>
      <c r="AD270" s="105"/>
      <c r="AE270" s="103" t="s">
        <v>38</v>
      </c>
      <c r="AF270" s="104"/>
      <c r="AG270" s="105"/>
      <c r="AH270" s="103" t="s">
        <v>84</v>
      </c>
      <c r="AI270" s="104"/>
      <c r="AJ270" s="105"/>
      <c r="AK270" s="103" t="s">
        <v>10</v>
      </c>
      <c r="AL270" s="104"/>
      <c r="AM270" s="105"/>
      <c r="AN270" s="26"/>
      <c r="AO270" s="26"/>
      <c r="AP270" s="26"/>
      <c r="AQ270" s="26"/>
      <c r="AR270" s="26"/>
      <c r="AS270" s="26"/>
      <c r="AT270" s="26"/>
      <c r="AU270" s="26"/>
      <c r="BK270" s="2">
        <v>1</v>
      </c>
      <c r="BL270" s="2">
        <v>2</v>
      </c>
      <c r="BM270" s="2">
        <v>3</v>
      </c>
      <c r="BN270" s="2">
        <v>4</v>
      </c>
      <c r="BO270" s="2">
        <v>5</v>
      </c>
      <c r="BP270" s="2">
        <v>6</v>
      </c>
      <c r="BQ270" s="2">
        <v>7</v>
      </c>
      <c r="BR270" s="2">
        <v>8</v>
      </c>
      <c r="BS270" s="2">
        <v>9</v>
      </c>
      <c r="BT270" s="2">
        <v>0</v>
      </c>
    </row>
    <row r="271" spans="1:96">
      <c r="D271" s="156" t="s">
        <v>13</v>
      </c>
      <c r="E271" s="156"/>
      <c r="F271" s="157" t="s">
        <v>40</v>
      </c>
      <c r="G271" s="157"/>
      <c r="H271" s="157"/>
      <c r="I271" s="157"/>
      <c r="J271" s="119">
        <f>BK271</f>
        <v>9.4274545872614404</v>
      </c>
      <c r="K271" s="120"/>
      <c r="L271" s="121"/>
      <c r="M271" s="119">
        <f>BL271</f>
        <v>7.7259140032191311</v>
      </c>
      <c r="N271" s="120"/>
      <c r="O271" s="121"/>
      <c r="P271" s="119">
        <f>BM271</f>
        <v>9.2205104621752128</v>
      </c>
      <c r="Q271" s="120"/>
      <c r="R271" s="121"/>
      <c r="S271" s="119">
        <f>BN271</f>
        <v>20.993331800413888</v>
      </c>
      <c r="T271" s="120"/>
      <c r="U271" s="121"/>
      <c r="V271" s="119">
        <f>BO271</f>
        <v>21.52218900896758</v>
      </c>
      <c r="W271" s="120"/>
      <c r="X271" s="121"/>
      <c r="Y271" s="119">
        <f>BP271</f>
        <v>9.726373879052657</v>
      </c>
      <c r="Z271" s="120"/>
      <c r="AA271" s="121"/>
      <c r="AB271" s="119">
        <f>BQ271</f>
        <v>7.5189698781329044</v>
      </c>
      <c r="AC271" s="120"/>
      <c r="AD271" s="121"/>
      <c r="AE271" s="119">
        <f>BR271</f>
        <v>4.552770751896988</v>
      </c>
      <c r="AF271" s="120"/>
      <c r="AG271" s="121"/>
      <c r="AH271" s="119">
        <f>BS271</f>
        <v>9.0365601287652328</v>
      </c>
      <c r="AI271" s="120"/>
      <c r="AJ271" s="121"/>
      <c r="AK271" s="119">
        <f>BT271</f>
        <v>0.27592550011496897</v>
      </c>
      <c r="AL271" s="120"/>
      <c r="AM271" s="121"/>
      <c r="AN271" s="28"/>
      <c r="AO271" s="28"/>
      <c r="AP271" s="28"/>
      <c r="AQ271" s="28"/>
      <c r="AR271" s="28"/>
      <c r="AS271" s="28"/>
      <c r="AT271" s="28"/>
      <c r="AU271" s="28"/>
      <c r="BG271" s="2">
        <v>35</v>
      </c>
      <c r="BH271" s="2" t="s">
        <v>41</v>
      </c>
      <c r="BK271" s="29">
        <v>9.4274545872614404</v>
      </c>
      <c r="BL271" s="29">
        <v>7.7259140032191311</v>
      </c>
      <c r="BM271" s="29">
        <v>9.2205104621752128</v>
      </c>
      <c r="BN271" s="29">
        <v>20.993331800413888</v>
      </c>
      <c r="BO271" s="29">
        <v>21.52218900896758</v>
      </c>
      <c r="BP271" s="29">
        <v>9.726373879052657</v>
      </c>
      <c r="BQ271" s="29">
        <v>7.5189698781329044</v>
      </c>
      <c r="BR271" s="29">
        <v>4.552770751896988</v>
      </c>
      <c r="BS271" s="29">
        <v>9.0365601287652328</v>
      </c>
      <c r="BT271" s="29">
        <v>0.27592550011496897</v>
      </c>
    </row>
    <row r="272" spans="1:96">
      <c r="D272" s="156"/>
      <c r="E272" s="156"/>
      <c r="F272" s="158" t="s">
        <v>42</v>
      </c>
      <c r="G272" s="158"/>
      <c r="H272" s="158"/>
      <c r="I272" s="158"/>
      <c r="J272" s="122">
        <f>BK272</f>
        <v>7.0175438596491224</v>
      </c>
      <c r="K272" s="123"/>
      <c r="L272" s="124"/>
      <c r="M272" s="122">
        <f>BL272</f>
        <v>10.526315789473683</v>
      </c>
      <c r="N272" s="123"/>
      <c r="O272" s="124"/>
      <c r="P272" s="122">
        <f>BM272</f>
        <v>7.0175438596491224</v>
      </c>
      <c r="Q272" s="123"/>
      <c r="R272" s="124"/>
      <c r="S272" s="122">
        <f>BN272</f>
        <v>31.578947368421051</v>
      </c>
      <c r="T272" s="123"/>
      <c r="U272" s="124"/>
      <c r="V272" s="122">
        <f>BO272</f>
        <v>15.789473684210526</v>
      </c>
      <c r="W272" s="123"/>
      <c r="X272" s="124"/>
      <c r="Y272" s="122">
        <f>BP272</f>
        <v>8.7719298245614024</v>
      </c>
      <c r="Z272" s="123"/>
      <c r="AA272" s="124"/>
      <c r="AB272" s="122">
        <f>BQ272</f>
        <v>7.0175438596491224</v>
      </c>
      <c r="AC272" s="123"/>
      <c r="AD272" s="124"/>
      <c r="AE272" s="122">
        <f>BR272</f>
        <v>1.7543859649122806</v>
      </c>
      <c r="AF272" s="123"/>
      <c r="AG272" s="124"/>
      <c r="AH272" s="122">
        <f>BS272</f>
        <v>10.526315789473683</v>
      </c>
      <c r="AI272" s="123"/>
      <c r="AJ272" s="124"/>
      <c r="AK272" s="122">
        <f>BT272</f>
        <v>0</v>
      </c>
      <c r="AL272" s="123"/>
      <c r="AM272" s="124"/>
      <c r="AN272" s="28"/>
      <c r="AO272" s="28"/>
      <c r="AP272" s="28"/>
      <c r="AQ272" s="28"/>
      <c r="AR272" s="28"/>
      <c r="AS272" s="28"/>
      <c r="AT272" s="28"/>
      <c r="AU272" s="28"/>
      <c r="BH272" s="2" t="s">
        <v>43</v>
      </c>
      <c r="BK272" s="29">
        <v>7.0175438596491224</v>
      </c>
      <c r="BL272" s="29">
        <v>10.526315789473683</v>
      </c>
      <c r="BM272" s="29">
        <v>7.0175438596491224</v>
      </c>
      <c r="BN272" s="29">
        <v>31.578947368421051</v>
      </c>
      <c r="BO272" s="29">
        <v>15.789473684210526</v>
      </c>
      <c r="BP272" s="29">
        <v>8.7719298245614024</v>
      </c>
      <c r="BQ272" s="29">
        <v>7.0175438596491224</v>
      </c>
      <c r="BR272" s="29">
        <v>1.7543859649122806</v>
      </c>
      <c r="BS272" s="29">
        <v>10.526315789473683</v>
      </c>
      <c r="BT272" s="29">
        <v>0</v>
      </c>
    </row>
    <row r="273" spans="1:96">
      <c r="D273" s="156" t="s">
        <v>15</v>
      </c>
      <c r="E273" s="156"/>
      <c r="F273" s="157" t="s">
        <v>40</v>
      </c>
      <c r="G273" s="157"/>
      <c r="H273" s="157"/>
      <c r="I273" s="157"/>
      <c r="J273" s="119">
        <f>BK273</f>
        <v>9.9067599067599073</v>
      </c>
      <c r="K273" s="120"/>
      <c r="L273" s="121"/>
      <c r="M273" s="119">
        <f>BL273</f>
        <v>7.3426573426573425</v>
      </c>
      <c r="N273" s="120"/>
      <c r="O273" s="121"/>
      <c r="P273" s="119">
        <f>BM273</f>
        <v>8.2284382284382289</v>
      </c>
      <c r="Q273" s="120"/>
      <c r="R273" s="121"/>
      <c r="S273" s="119">
        <f>BN273</f>
        <v>21.142191142191141</v>
      </c>
      <c r="T273" s="120"/>
      <c r="U273" s="121"/>
      <c r="V273" s="119">
        <f>BO273</f>
        <v>23.659673659673661</v>
      </c>
      <c r="W273" s="120"/>
      <c r="X273" s="121"/>
      <c r="Y273" s="119">
        <f>BP273</f>
        <v>9.51048951048951</v>
      </c>
      <c r="Z273" s="120"/>
      <c r="AA273" s="121"/>
      <c r="AB273" s="119">
        <f>BQ273</f>
        <v>7.086247086247087</v>
      </c>
      <c r="AC273" s="120"/>
      <c r="AD273" s="121"/>
      <c r="AE273" s="119">
        <f>BR273</f>
        <v>3.6596736596736594</v>
      </c>
      <c r="AF273" s="120"/>
      <c r="AG273" s="121"/>
      <c r="AH273" s="119">
        <f>BS273</f>
        <v>9.0442890442890445</v>
      </c>
      <c r="AI273" s="120"/>
      <c r="AJ273" s="121"/>
      <c r="AK273" s="119">
        <f>BT273</f>
        <v>0.41958041958041958</v>
      </c>
      <c r="AL273" s="120"/>
      <c r="AM273" s="121"/>
      <c r="AN273" s="28"/>
      <c r="AO273" s="28"/>
      <c r="AP273" s="28"/>
      <c r="AQ273" s="28"/>
      <c r="AR273" s="28"/>
      <c r="AS273" s="28"/>
      <c r="AT273" s="28"/>
      <c r="AU273" s="28"/>
      <c r="BH273" s="2" t="s">
        <v>41</v>
      </c>
      <c r="BK273" s="29">
        <v>9.9067599067599073</v>
      </c>
      <c r="BL273" s="29">
        <v>7.3426573426573425</v>
      </c>
      <c r="BM273" s="29">
        <v>8.2284382284382289</v>
      </c>
      <c r="BN273" s="29">
        <v>21.142191142191141</v>
      </c>
      <c r="BO273" s="29">
        <v>23.659673659673661</v>
      </c>
      <c r="BP273" s="29">
        <v>9.51048951048951</v>
      </c>
      <c r="BQ273" s="29">
        <v>7.086247086247087</v>
      </c>
      <c r="BR273" s="29">
        <v>3.6596736596736594</v>
      </c>
      <c r="BS273" s="29">
        <v>9.0442890442890445</v>
      </c>
      <c r="BT273" s="29">
        <v>0.41958041958041958</v>
      </c>
    </row>
    <row r="274" spans="1:96">
      <c r="D274" s="156"/>
      <c r="E274" s="156"/>
      <c r="F274" s="158" t="s">
        <v>42</v>
      </c>
      <c r="G274" s="158"/>
      <c r="H274" s="158"/>
      <c r="I274" s="158"/>
      <c r="J274" s="122">
        <f>BK274</f>
        <v>8.3333333333333321</v>
      </c>
      <c r="K274" s="123"/>
      <c r="L274" s="124"/>
      <c r="M274" s="122">
        <f>BL274</f>
        <v>5</v>
      </c>
      <c r="N274" s="123"/>
      <c r="O274" s="124"/>
      <c r="P274" s="122">
        <f>BM274</f>
        <v>11.666666666666666</v>
      </c>
      <c r="Q274" s="123"/>
      <c r="R274" s="124"/>
      <c r="S274" s="122">
        <f>BN274</f>
        <v>15</v>
      </c>
      <c r="T274" s="123"/>
      <c r="U274" s="124"/>
      <c r="V274" s="122">
        <f>BO274</f>
        <v>21.666666666666668</v>
      </c>
      <c r="W274" s="123"/>
      <c r="X274" s="124"/>
      <c r="Y274" s="122">
        <f>BP274</f>
        <v>5</v>
      </c>
      <c r="Z274" s="123"/>
      <c r="AA274" s="124"/>
      <c r="AB274" s="122">
        <f>BQ274</f>
        <v>15</v>
      </c>
      <c r="AC274" s="123"/>
      <c r="AD274" s="124"/>
      <c r="AE274" s="122">
        <f>BR274</f>
        <v>11.666666666666666</v>
      </c>
      <c r="AF274" s="123"/>
      <c r="AG274" s="124"/>
      <c r="AH274" s="122">
        <f>BS274</f>
        <v>6.666666666666667</v>
      </c>
      <c r="AI274" s="123"/>
      <c r="AJ274" s="124"/>
      <c r="AK274" s="122">
        <f>BT274</f>
        <v>0</v>
      </c>
      <c r="AL274" s="123"/>
      <c r="AM274" s="124"/>
      <c r="AN274" s="28"/>
      <c r="AO274" s="28"/>
      <c r="AP274" s="28"/>
      <c r="AQ274" s="28"/>
      <c r="AR274" s="28"/>
      <c r="AS274" s="28"/>
      <c r="AT274" s="28"/>
      <c r="AU274" s="28"/>
      <c r="BH274" s="2" t="s">
        <v>43</v>
      </c>
      <c r="BK274" s="29">
        <v>8.3333333333333321</v>
      </c>
      <c r="BL274" s="29">
        <v>5</v>
      </c>
      <c r="BM274" s="29">
        <v>11.666666666666666</v>
      </c>
      <c r="BN274" s="29">
        <v>15</v>
      </c>
      <c r="BO274" s="29">
        <v>21.666666666666668</v>
      </c>
      <c r="BP274" s="29">
        <v>5</v>
      </c>
      <c r="BQ274" s="29">
        <v>15</v>
      </c>
      <c r="BR274" s="29">
        <v>11.666666666666666</v>
      </c>
      <c r="BS274" s="29">
        <v>6.666666666666667</v>
      </c>
      <c r="BT274" s="29">
        <v>0</v>
      </c>
    </row>
    <row r="275" spans="1:96" ht="15" customHeight="1">
      <c r="D275" s="33" t="s">
        <v>44</v>
      </c>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M275" s="23"/>
    </row>
    <row r="276" spans="1:96" ht="9.75" customHeight="1">
      <c r="D276" s="81"/>
      <c r="E276" s="82"/>
      <c r="F276" s="82"/>
      <c r="G276" s="82"/>
      <c r="H276" s="82"/>
      <c r="I276" s="83"/>
      <c r="J276" s="93">
        <v>1</v>
      </c>
      <c r="K276" s="94"/>
      <c r="L276" s="95"/>
      <c r="M276" s="93">
        <v>2</v>
      </c>
      <c r="N276" s="94"/>
      <c r="O276" s="95"/>
      <c r="P276" s="93">
        <v>3</v>
      </c>
      <c r="Q276" s="94"/>
      <c r="R276" s="95"/>
      <c r="S276" s="93">
        <v>4</v>
      </c>
      <c r="T276" s="94"/>
      <c r="U276" s="95"/>
      <c r="V276" s="93">
        <v>5</v>
      </c>
      <c r="W276" s="94"/>
      <c r="X276" s="95"/>
      <c r="Y276" s="93">
        <v>6</v>
      </c>
      <c r="Z276" s="94"/>
      <c r="AA276" s="95"/>
      <c r="AB276" s="93">
        <v>7</v>
      </c>
      <c r="AC276" s="94"/>
      <c r="AD276" s="95"/>
      <c r="AE276" s="93">
        <v>8</v>
      </c>
      <c r="AF276" s="94"/>
      <c r="AG276" s="95"/>
      <c r="AH276" s="93">
        <v>9</v>
      </c>
      <c r="AI276" s="94"/>
      <c r="AJ276" s="95"/>
      <c r="AK276" s="93"/>
      <c r="AL276" s="94"/>
      <c r="AM276" s="95"/>
      <c r="AN276" s="25"/>
      <c r="AO276" s="25"/>
      <c r="AP276" s="25"/>
      <c r="AQ276" s="25"/>
      <c r="AR276" s="25"/>
      <c r="AS276" s="25"/>
      <c r="AT276" s="25"/>
      <c r="AU276" s="25"/>
    </row>
    <row r="277" spans="1:96" ht="22.5" customHeight="1">
      <c r="D277" s="84"/>
      <c r="E277" s="85"/>
      <c r="F277" s="85"/>
      <c r="G277" s="85"/>
      <c r="H277" s="85"/>
      <c r="I277" s="86"/>
      <c r="J277" s="103" t="s">
        <v>83</v>
      </c>
      <c r="K277" s="104"/>
      <c r="L277" s="105"/>
      <c r="M277" s="103" t="s">
        <v>32</v>
      </c>
      <c r="N277" s="104"/>
      <c r="O277" s="105"/>
      <c r="P277" s="103" t="s">
        <v>33</v>
      </c>
      <c r="Q277" s="104"/>
      <c r="R277" s="105"/>
      <c r="S277" s="103" t="s">
        <v>34</v>
      </c>
      <c r="T277" s="104"/>
      <c r="U277" s="105"/>
      <c r="V277" s="103" t="s">
        <v>35</v>
      </c>
      <c r="W277" s="104"/>
      <c r="X277" s="105"/>
      <c r="Y277" s="103" t="s">
        <v>36</v>
      </c>
      <c r="Z277" s="104"/>
      <c r="AA277" s="105"/>
      <c r="AB277" s="103" t="s">
        <v>37</v>
      </c>
      <c r="AC277" s="104"/>
      <c r="AD277" s="105"/>
      <c r="AE277" s="103" t="s">
        <v>38</v>
      </c>
      <c r="AF277" s="104"/>
      <c r="AG277" s="105"/>
      <c r="AH277" s="103" t="s">
        <v>84</v>
      </c>
      <c r="AI277" s="104"/>
      <c r="AJ277" s="105"/>
      <c r="AK277" s="103" t="s">
        <v>10</v>
      </c>
      <c r="AL277" s="104"/>
      <c r="AM277" s="105"/>
      <c r="AN277" s="26"/>
      <c r="AO277" s="26"/>
      <c r="AP277" s="26"/>
      <c r="AQ277" s="26"/>
      <c r="AR277" s="26"/>
      <c r="AS277" s="26"/>
      <c r="AT277" s="26"/>
      <c r="AU277" s="26"/>
      <c r="BK277" s="2">
        <v>1</v>
      </c>
      <c r="BL277" s="2">
        <v>2</v>
      </c>
      <c r="BM277" s="2">
        <v>3</v>
      </c>
      <c r="BN277" s="2">
        <v>4</v>
      </c>
      <c r="BO277" s="2">
        <v>5</v>
      </c>
      <c r="BP277" s="2">
        <v>6</v>
      </c>
      <c r="BQ277" s="2">
        <v>7</v>
      </c>
      <c r="BR277" s="2">
        <v>8</v>
      </c>
      <c r="BS277" s="2">
        <v>9</v>
      </c>
      <c r="BT277" s="2">
        <v>0</v>
      </c>
    </row>
    <row r="278" spans="1:96">
      <c r="D278" s="156" t="s">
        <v>13</v>
      </c>
      <c r="E278" s="156"/>
      <c r="F278" s="157" t="s">
        <v>40</v>
      </c>
      <c r="G278" s="157"/>
      <c r="H278" s="157"/>
      <c r="I278" s="157"/>
      <c r="J278" s="119">
        <f>BK278</f>
        <v>6.8291561278454811</v>
      </c>
      <c r="K278" s="120"/>
      <c r="L278" s="121"/>
      <c r="M278" s="119">
        <f>BL278</f>
        <v>6.1393423775580596</v>
      </c>
      <c r="N278" s="120"/>
      <c r="O278" s="121"/>
      <c r="P278" s="119">
        <f>BM278</f>
        <v>7.6339388365141412</v>
      </c>
      <c r="Q278" s="120"/>
      <c r="R278" s="121"/>
      <c r="S278" s="119">
        <f>BN278</f>
        <v>16.900436882041848</v>
      </c>
      <c r="T278" s="120"/>
      <c r="U278" s="121"/>
      <c r="V278" s="119">
        <f>BO278</f>
        <v>19.682685674867788</v>
      </c>
      <c r="W278" s="120"/>
      <c r="X278" s="121"/>
      <c r="Y278" s="119">
        <f>BP278</f>
        <v>11.243964129684986</v>
      </c>
      <c r="Z278" s="120"/>
      <c r="AA278" s="121"/>
      <c r="AB278" s="119">
        <f>BQ278</f>
        <v>10.186249712577604</v>
      </c>
      <c r="AC278" s="120"/>
      <c r="AD278" s="121"/>
      <c r="AE278" s="119">
        <f>BR278</f>
        <v>6.369280294320534</v>
      </c>
      <c r="AF278" s="120"/>
      <c r="AG278" s="121"/>
      <c r="AH278" s="119">
        <f>BS278</f>
        <v>14.716026672798343</v>
      </c>
      <c r="AI278" s="120"/>
      <c r="AJ278" s="121"/>
      <c r="AK278" s="119">
        <f>BT278</f>
        <v>0.29891929179121635</v>
      </c>
      <c r="AL278" s="120"/>
      <c r="AM278" s="121"/>
      <c r="AN278" s="28"/>
      <c r="AO278" s="28"/>
      <c r="AP278" s="28"/>
      <c r="AQ278" s="28"/>
      <c r="AR278" s="28"/>
      <c r="AS278" s="28"/>
      <c r="AT278" s="28"/>
      <c r="AU278" s="28"/>
      <c r="BG278" s="2">
        <v>36</v>
      </c>
      <c r="BH278" s="2" t="s">
        <v>41</v>
      </c>
      <c r="BK278" s="29">
        <v>6.8291561278454811</v>
      </c>
      <c r="BL278" s="29">
        <v>6.1393423775580596</v>
      </c>
      <c r="BM278" s="29">
        <v>7.6339388365141412</v>
      </c>
      <c r="BN278" s="29">
        <v>16.900436882041848</v>
      </c>
      <c r="BO278" s="29">
        <v>19.682685674867788</v>
      </c>
      <c r="BP278" s="29">
        <v>11.243964129684986</v>
      </c>
      <c r="BQ278" s="29">
        <v>10.186249712577604</v>
      </c>
      <c r="BR278" s="29">
        <v>6.369280294320534</v>
      </c>
      <c r="BS278" s="29">
        <v>14.716026672798343</v>
      </c>
      <c r="BT278" s="29">
        <v>0.29891929179121635</v>
      </c>
    </row>
    <row r="279" spans="1:96">
      <c r="D279" s="156"/>
      <c r="E279" s="156"/>
      <c r="F279" s="158" t="s">
        <v>42</v>
      </c>
      <c r="G279" s="158"/>
      <c r="H279" s="158"/>
      <c r="I279" s="158"/>
      <c r="J279" s="122">
        <f>BK279</f>
        <v>8.7719298245614024</v>
      </c>
      <c r="K279" s="123"/>
      <c r="L279" s="124"/>
      <c r="M279" s="122">
        <f>BL279</f>
        <v>8.7719298245614024</v>
      </c>
      <c r="N279" s="123"/>
      <c r="O279" s="124"/>
      <c r="P279" s="122">
        <f>BM279</f>
        <v>15.789473684210526</v>
      </c>
      <c r="Q279" s="123"/>
      <c r="R279" s="124"/>
      <c r="S279" s="122">
        <f>BN279</f>
        <v>21.052631578947366</v>
      </c>
      <c r="T279" s="123"/>
      <c r="U279" s="124"/>
      <c r="V279" s="122">
        <f>BO279</f>
        <v>10.526315789473683</v>
      </c>
      <c r="W279" s="123"/>
      <c r="X279" s="124"/>
      <c r="Y279" s="122">
        <f>BP279</f>
        <v>14.035087719298245</v>
      </c>
      <c r="Z279" s="123"/>
      <c r="AA279" s="124"/>
      <c r="AB279" s="122">
        <f>BQ279</f>
        <v>3.5087719298245612</v>
      </c>
      <c r="AC279" s="123"/>
      <c r="AD279" s="124"/>
      <c r="AE279" s="122">
        <f>BR279</f>
        <v>7.0175438596491224</v>
      </c>
      <c r="AF279" s="123"/>
      <c r="AG279" s="124"/>
      <c r="AH279" s="122">
        <f>BS279</f>
        <v>10.526315789473683</v>
      </c>
      <c r="AI279" s="123"/>
      <c r="AJ279" s="124"/>
      <c r="AK279" s="122">
        <f>BT279</f>
        <v>0</v>
      </c>
      <c r="AL279" s="123"/>
      <c r="AM279" s="124"/>
      <c r="AN279" s="28"/>
      <c r="AO279" s="28"/>
      <c r="AP279" s="28"/>
      <c r="AQ279" s="28"/>
      <c r="AR279" s="28"/>
      <c r="AS279" s="28"/>
      <c r="AT279" s="28"/>
      <c r="AU279" s="28"/>
      <c r="BH279" s="2" t="s">
        <v>43</v>
      </c>
      <c r="BK279" s="29">
        <v>8.7719298245614024</v>
      </c>
      <c r="BL279" s="29">
        <v>8.7719298245614024</v>
      </c>
      <c r="BM279" s="29">
        <v>15.789473684210526</v>
      </c>
      <c r="BN279" s="29">
        <v>21.052631578947366</v>
      </c>
      <c r="BO279" s="29">
        <v>10.526315789473683</v>
      </c>
      <c r="BP279" s="29">
        <v>14.035087719298245</v>
      </c>
      <c r="BQ279" s="29">
        <v>3.5087719298245612</v>
      </c>
      <c r="BR279" s="29">
        <v>7.0175438596491224</v>
      </c>
      <c r="BS279" s="29">
        <v>10.526315789473683</v>
      </c>
      <c r="BT279" s="29">
        <v>0</v>
      </c>
    </row>
    <row r="280" spans="1:96">
      <c r="D280" s="156" t="s">
        <v>15</v>
      </c>
      <c r="E280" s="156"/>
      <c r="F280" s="157" t="s">
        <v>40</v>
      </c>
      <c r="G280" s="157"/>
      <c r="H280" s="157"/>
      <c r="I280" s="157"/>
      <c r="J280" s="119">
        <f>BK280</f>
        <v>7.5757575757575761</v>
      </c>
      <c r="K280" s="120"/>
      <c r="L280" s="121"/>
      <c r="M280" s="119">
        <f>BL280</f>
        <v>5.2214452214452214</v>
      </c>
      <c r="N280" s="120"/>
      <c r="O280" s="121"/>
      <c r="P280" s="119">
        <f>BM280</f>
        <v>7.2261072261072261</v>
      </c>
      <c r="Q280" s="120"/>
      <c r="R280" s="121"/>
      <c r="S280" s="119">
        <f>BN280</f>
        <v>15.757575757575756</v>
      </c>
      <c r="T280" s="120"/>
      <c r="U280" s="121"/>
      <c r="V280" s="119">
        <f>BO280</f>
        <v>21.11888111888112</v>
      </c>
      <c r="W280" s="120"/>
      <c r="X280" s="121"/>
      <c r="Y280" s="119">
        <f>BP280</f>
        <v>11.585081585081584</v>
      </c>
      <c r="Z280" s="120"/>
      <c r="AA280" s="121"/>
      <c r="AB280" s="119">
        <f>BQ280</f>
        <v>10.792540792540793</v>
      </c>
      <c r="AC280" s="120"/>
      <c r="AD280" s="121"/>
      <c r="AE280" s="119">
        <f>BR280</f>
        <v>5.5944055944055942</v>
      </c>
      <c r="AF280" s="120"/>
      <c r="AG280" s="121"/>
      <c r="AH280" s="119">
        <f>BS280</f>
        <v>14.638694638694638</v>
      </c>
      <c r="AI280" s="120"/>
      <c r="AJ280" s="121"/>
      <c r="AK280" s="119">
        <f>BT280</f>
        <v>0.48951048951048953</v>
      </c>
      <c r="AL280" s="120"/>
      <c r="AM280" s="121"/>
      <c r="AN280" s="28"/>
      <c r="AO280" s="28"/>
      <c r="AP280" s="28"/>
      <c r="AQ280" s="28"/>
      <c r="AR280" s="28"/>
      <c r="AS280" s="28"/>
      <c r="AT280" s="28"/>
      <c r="AU280" s="28"/>
      <c r="BH280" s="2" t="s">
        <v>41</v>
      </c>
      <c r="BK280" s="29">
        <v>7.5757575757575761</v>
      </c>
      <c r="BL280" s="29">
        <v>5.2214452214452214</v>
      </c>
      <c r="BM280" s="29">
        <v>7.2261072261072261</v>
      </c>
      <c r="BN280" s="29">
        <v>15.757575757575756</v>
      </c>
      <c r="BO280" s="29">
        <v>21.11888111888112</v>
      </c>
      <c r="BP280" s="29">
        <v>11.585081585081584</v>
      </c>
      <c r="BQ280" s="29">
        <v>10.792540792540793</v>
      </c>
      <c r="BR280" s="29">
        <v>5.5944055944055942</v>
      </c>
      <c r="BS280" s="29">
        <v>14.638694638694638</v>
      </c>
      <c r="BT280" s="29">
        <v>0.48951048951048953</v>
      </c>
    </row>
    <row r="281" spans="1:96">
      <c r="D281" s="156"/>
      <c r="E281" s="156"/>
      <c r="F281" s="158" t="s">
        <v>42</v>
      </c>
      <c r="G281" s="158"/>
      <c r="H281" s="158"/>
      <c r="I281" s="158"/>
      <c r="J281" s="122">
        <f>BK281</f>
        <v>6.666666666666667</v>
      </c>
      <c r="K281" s="123"/>
      <c r="L281" s="124"/>
      <c r="M281" s="122">
        <f>BL281</f>
        <v>5</v>
      </c>
      <c r="N281" s="123"/>
      <c r="O281" s="124"/>
      <c r="P281" s="122">
        <f>BM281</f>
        <v>6.666666666666667</v>
      </c>
      <c r="Q281" s="123"/>
      <c r="R281" s="124"/>
      <c r="S281" s="122">
        <f>BN281</f>
        <v>15</v>
      </c>
      <c r="T281" s="123"/>
      <c r="U281" s="124"/>
      <c r="V281" s="122">
        <f>BO281</f>
        <v>13.333333333333334</v>
      </c>
      <c r="W281" s="123"/>
      <c r="X281" s="124"/>
      <c r="Y281" s="122">
        <f>BP281</f>
        <v>13.333333333333334</v>
      </c>
      <c r="Z281" s="123"/>
      <c r="AA281" s="124"/>
      <c r="AB281" s="122">
        <f>BQ281</f>
        <v>5</v>
      </c>
      <c r="AC281" s="123"/>
      <c r="AD281" s="124"/>
      <c r="AE281" s="122">
        <f>BR281</f>
        <v>10</v>
      </c>
      <c r="AF281" s="123"/>
      <c r="AG281" s="124"/>
      <c r="AH281" s="122">
        <f>BS281</f>
        <v>25</v>
      </c>
      <c r="AI281" s="123"/>
      <c r="AJ281" s="124"/>
      <c r="AK281" s="122">
        <f>BT281</f>
        <v>0</v>
      </c>
      <c r="AL281" s="123"/>
      <c r="AM281" s="124"/>
      <c r="AN281" s="28"/>
      <c r="AO281" s="28"/>
      <c r="AP281" s="28"/>
      <c r="AQ281" s="28"/>
      <c r="AR281" s="28"/>
      <c r="AS281" s="28"/>
      <c r="AT281" s="28"/>
      <c r="AU281" s="28"/>
      <c r="BH281" s="2" t="s">
        <v>43</v>
      </c>
      <c r="BK281" s="29">
        <v>6.666666666666667</v>
      </c>
      <c r="BL281" s="29">
        <v>5</v>
      </c>
      <c r="BM281" s="29">
        <v>6.666666666666667</v>
      </c>
      <c r="BN281" s="29">
        <v>15</v>
      </c>
      <c r="BO281" s="29">
        <v>13.333333333333334</v>
      </c>
      <c r="BP281" s="29">
        <v>13.333333333333334</v>
      </c>
      <c r="BQ281" s="29">
        <v>5</v>
      </c>
      <c r="BR281" s="29">
        <v>10</v>
      </c>
      <c r="BS281" s="29">
        <v>25</v>
      </c>
      <c r="BT281" s="29">
        <v>0</v>
      </c>
    </row>
    <row r="282" spans="1:96" ht="13.5" hidden="1" customHeight="1"/>
    <row r="283" spans="1:96" ht="13.5" hidden="1" customHeight="1"/>
    <row r="284" spans="1:96" ht="13.5" hidden="1" customHeight="1"/>
    <row r="285" spans="1:96" ht="3.75" customHeight="1"/>
    <row r="286" spans="1:96" ht="15" customHeight="1"/>
    <row r="287" spans="1:96" s="19" customFormat="1" ht="11.25" customHeight="1">
      <c r="A287" s="2"/>
      <c r="B287" s="80" t="s">
        <v>85</v>
      </c>
      <c r="C287" s="80"/>
      <c r="D287" s="15" t="s">
        <v>86</v>
      </c>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7"/>
      <c r="AI287" s="17"/>
      <c r="AJ287" s="15"/>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T287" s="30"/>
      <c r="BV287" s="31"/>
      <c r="CE287" s="20"/>
      <c r="CF287" s="20"/>
      <c r="CG287" s="20"/>
      <c r="CI287" s="31"/>
      <c r="CR287" s="20"/>
    </row>
    <row r="288" spans="1:96" ht="15" customHeight="1">
      <c r="B288" s="80"/>
      <c r="C288" s="80"/>
      <c r="D288" s="33" t="s">
        <v>30</v>
      </c>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M288" s="23"/>
    </row>
    <row r="289" spans="4:73" ht="9.75" customHeight="1">
      <c r="D289" s="81"/>
      <c r="E289" s="82"/>
      <c r="F289" s="82"/>
      <c r="G289" s="82"/>
      <c r="H289" s="82"/>
      <c r="I289" s="83"/>
      <c r="J289" s="93">
        <v>1</v>
      </c>
      <c r="K289" s="94"/>
      <c r="L289" s="95"/>
      <c r="M289" s="93">
        <v>2</v>
      </c>
      <c r="N289" s="94"/>
      <c r="O289" s="95"/>
      <c r="P289" s="93">
        <v>3</v>
      </c>
      <c r="Q289" s="94"/>
      <c r="R289" s="95"/>
      <c r="S289" s="93">
        <v>4</v>
      </c>
      <c r="T289" s="94"/>
      <c r="U289" s="95"/>
      <c r="V289" s="93">
        <v>5</v>
      </c>
      <c r="W289" s="94"/>
      <c r="X289" s="95"/>
      <c r="Y289" s="93">
        <v>6</v>
      </c>
      <c r="Z289" s="94"/>
      <c r="AA289" s="95"/>
      <c r="AB289" s="93">
        <v>7</v>
      </c>
      <c r="AC289" s="94"/>
      <c r="AD289" s="95"/>
      <c r="AE289" s="93">
        <v>8</v>
      </c>
      <c r="AF289" s="94"/>
      <c r="AG289" s="95"/>
      <c r="AH289" s="93">
        <v>9</v>
      </c>
      <c r="AI289" s="94"/>
      <c r="AJ289" s="95"/>
      <c r="AK289" s="93">
        <v>10</v>
      </c>
      <c r="AL289" s="94"/>
      <c r="AM289" s="95"/>
      <c r="AN289" s="93"/>
      <c r="AO289" s="94"/>
      <c r="AP289" s="95"/>
      <c r="AQ289" s="25"/>
      <c r="AR289" s="25"/>
      <c r="AS289" s="25"/>
      <c r="AT289" s="25"/>
      <c r="AU289" s="25"/>
    </row>
    <row r="290" spans="4:73" ht="22.5" customHeight="1">
      <c r="D290" s="84"/>
      <c r="E290" s="85"/>
      <c r="F290" s="85"/>
      <c r="G290" s="85"/>
      <c r="H290" s="85"/>
      <c r="I290" s="86"/>
      <c r="J290" s="103" t="s">
        <v>87</v>
      </c>
      <c r="K290" s="104"/>
      <c r="L290" s="105"/>
      <c r="M290" s="103" t="s">
        <v>31</v>
      </c>
      <c r="N290" s="104"/>
      <c r="O290" s="105"/>
      <c r="P290" s="103" t="s">
        <v>32</v>
      </c>
      <c r="Q290" s="104"/>
      <c r="R290" s="105"/>
      <c r="S290" s="103" t="s">
        <v>33</v>
      </c>
      <c r="T290" s="104"/>
      <c r="U290" s="105"/>
      <c r="V290" s="103" t="s">
        <v>34</v>
      </c>
      <c r="W290" s="104"/>
      <c r="X290" s="105"/>
      <c r="Y290" s="103" t="s">
        <v>35</v>
      </c>
      <c r="Z290" s="104"/>
      <c r="AA290" s="105"/>
      <c r="AB290" s="103" t="s">
        <v>36</v>
      </c>
      <c r="AC290" s="104"/>
      <c r="AD290" s="105"/>
      <c r="AE290" s="103" t="s">
        <v>37</v>
      </c>
      <c r="AF290" s="104"/>
      <c r="AG290" s="105"/>
      <c r="AH290" s="103" t="s">
        <v>38</v>
      </c>
      <c r="AI290" s="104"/>
      <c r="AJ290" s="105"/>
      <c r="AK290" s="103" t="s">
        <v>39</v>
      </c>
      <c r="AL290" s="104"/>
      <c r="AM290" s="105"/>
      <c r="AN290" s="103" t="s">
        <v>10</v>
      </c>
      <c r="AO290" s="104"/>
      <c r="AP290" s="105"/>
      <c r="AQ290" s="26"/>
      <c r="AR290" s="26"/>
      <c r="AS290" s="26"/>
      <c r="AT290" s="26"/>
      <c r="AU290" s="26"/>
      <c r="BK290" s="2">
        <v>1</v>
      </c>
      <c r="BL290" s="2">
        <v>2</v>
      </c>
      <c r="BM290" s="2">
        <v>3</v>
      </c>
      <c r="BN290" s="2">
        <v>4</v>
      </c>
      <c r="BO290" s="2">
        <v>5</v>
      </c>
      <c r="BP290" s="2">
        <v>6</v>
      </c>
      <c r="BQ290" s="2">
        <v>7</v>
      </c>
      <c r="BR290" s="2">
        <v>8</v>
      </c>
      <c r="BS290" s="2">
        <v>9</v>
      </c>
      <c r="BT290" s="2">
        <v>10</v>
      </c>
      <c r="BU290" s="2">
        <v>0</v>
      </c>
    </row>
    <row r="291" spans="4:73">
      <c r="D291" s="156" t="s">
        <v>13</v>
      </c>
      <c r="E291" s="156"/>
      <c r="F291" s="157" t="s">
        <v>40</v>
      </c>
      <c r="G291" s="157"/>
      <c r="H291" s="157"/>
      <c r="I291" s="157"/>
      <c r="J291" s="119">
        <f>BK291</f>
        <v>8.4157277535065536</v>
      </c>
      <c r="K291" s="120"/>
      <c r="L291" s="121"/>
      <c r="M291" s="119">
        <f>BL291</f>
        <v>18.487008507702921</v>
      </c>
      <c r="N291" s="120"/>
      <c r="O291" s="121"/>
      <c r="P291" s="119">
        <f>BM291</f>
        <v>7.6799264198666357</v>
      </c>
      <c r="Q291" s="120"/>
      <c r="R291" s="121"/>
      <c r="S291" s="119">
        <f>BN291</f>
        <v>7.7719015865716248</v>
      </c>
      <c r="T291" s="120"/>
      <c r="U291" s="121"/>
      <c r="V291" s="119">
        <f>BO291</f>
        <v>18.280064382616693</v>
      </c>
      <c r="W291" s="120"/>
      <c r="X291" s="121"/>
      <c r="Y291" s="119">
        <f>BP291</f>
        <v>16.923430673718094</v>
      </c>
      <c r="Z291" s="120"/>
      <c r="AA291" s="121"/>
      <c r="AB291" s="119">
        <f>BQ291</f>
        <v>6.6911933777879975</v>
      </c>
      <c r="AC291" s="120"/>
      <c r="AD291" s="121"/>
      <c r="AE291" s="119">
        <f>BR291</f>
        <v>5.6564727523568639</v>
      </c>
      <c r="AF291" s="120"/>
      <c r="AG291" s="121"/>
      <c r="AH291" s="119">
        <f>BS291</f>
        <v>2.7592550011496892</v>
      </c>
      <c r="AI291" s="120"/>
      <c r="AJ291" s="121"/>
      <c r="AK291" s="119">
        <f>BT291</f>
        <v>7.013106461255461</v>
      </c>
      <c r="AL291" s="120"/>
      <c r="AM291" s="121"/>
      <c r="AN291" s="119">
        <f>BU291</f>
        <v>0.32191308346746378</v>
      </c>
      <c r="AO291" s="120"/>
      <c r="AP291" s="121"/>
      <c r="AQ291" s="28"/>
      <c r="AR291" s="28"/>
      <c r="AS291" s="28"/>
      <c r="AT291" s="28"/>
      <c r="AU291" s="28"/>
      <c r="BG291" s="2">
        <v>37</v>
      </c>
      <c r="BH291" s="2" t="s">
        <v>41</v>
      </c>
      <c r="BK291" s="29">
        <v>8.4157277535065536</v>
      </c>
      <c r="BL291" s="29">
        <v>18.487008507702921</v>
      </c>
      <c r="BM291" s="29">
        <v>7.6799264198666357</v>
      </c>
      <c r="BN291" s="29">
        <v>7.7719015865716248</v>
      </c>
      <c r="BO291" s="29">
        <v>18.280064382616693</v>
      </c>
      <c r="BP291" s="29">
        <v>16.923430673718094</v>
      </c>
      <c r="BQ291" s="29">
        <v>6.6911933777879975</v>
      </c>
      <c r="BR291" s="29">
        <v>5.6564727523568639</v>
      </c>
      <c r="BS291" s="29">
        <v>2.7592550011496892</v>
      </c>
      <c r="BT291" s="29">
        <v>7.013106461255461</v>
      </c>
      <c r="BU291" s="29">
        <v>0.32191308346746378</v>
      </c>
    </row>
    <row r="292" spans="4:73">
      <c r="D292" s="156"/>
      <c r="E292" s="156"/>
      <c r="F292" s="158" t="s">
        <v>42</v>
      </c>
      <c r="G292" s="158"/>
      <c r="H292" s="158"/>
      <c r="I292" s="158"/>
      <c r="J292" s="122">
        <f>BK292</f>
        <v>7.0175438596491224</v>
      </c>
      <c r="K292" s="123"/>
      <c r="L292" s="124"/>
      <c r="M292" s="122">
        <f>BL292</f>
        <v>21.052631578947366</v>
      </c>
      <c r="N292" s="123"/>
      <c r="O292" s="124"/>
      <c r="P292" s="122">
        <f>BM292</f>
        <v>8.7719298245614024</v>
      </c>
      <c r="Q292" s="123"/>
      <c r="R292" s="124"/>
      <c r="S292" s="122">
        <f>BN292</f>
        <v>7.0175438596491224</v>
      </c>
      <c r="T292" s="123"/>
      <c r="U292" s="124"/>
      <c r="V292" s="122">
        <f>BO292</f>
        <v>26.315789473684209</v>
      </c>
      <c r="W292" s="123"/>
      <c r="X292" s="124"/>
      <c r="Y292" s="122">
        <f>BP292</f>
        <v>12.280701754385964</v>
      </c>
      <c r="Z292" s="123"/>
      <c r="AA292" s="124"/>
      <c r="AB292" s="122">
        <f>BQ292</f>
        <v>7.0175438596491224</v>
      </c>
      <c r="AC292" s="123"/>
      <c r="AD292" s="124"/>
      <c r="AE292" s="122">
        <f>BR292</f>
        <v>0</v>
      </c>
      <c r="AF292" s="123"/>
      <c r="AG292" s="124"/>
      <c r="AH292" s="122">
        <f>BS292</f>
        <v>1.7543859649122806</v>
      </c>
      <c r="AI292" s="123"/>
      <c r="AJ292" s="124"/>
      <c r="AK292" s="122">
        <f>BT292</f>
        <v>8.7719298245614024</v>
      </c>
      <c r="AL292" s="123"/>
      <c r="AM292" s="124"/>
      <c r="AN292" s="122">
        <f>BU292</f>
        <v>0</v>
      </c>
      <c r="AO292" s="123"/>
      <c r="AP292" s="124"/>
      <c r="AQ292" s="28"/>
      <c r="AR292" s="28"/>
      <c r="AS292" s="28"/>
      <c r="AT292" s="28"/>
      <c r="AU292" s="28"/>
      <c r="BH292" s="2" t="s">
        <v>43</v>
      </c>
      <c r="BK292" s="29">
        <v>7.0175438596491224</v>
      </c>
      <c r="BL292" s="29">
        <v>21.052631578947366</v>
      </c>
      <c r="BM292" s="29">
        <v>8.7719298245614024</v>
      </c>
      <c r="BN292" s="29">
        <v>7.0175438596491224</v>
      </c>
      <c r="BO292" s="29">
        <v>26.315789473684209</v>
      </c>
      <c r="BP292" s="29">
        <v>12.280701754385964</v>
      </c>
      <c r="BQ292" s="29">
        <v>7.0175438596491224</v>
      </c>
      <c r="BR292" s="29">
        <v>0</v>
      </c>
      <c r="BS292" s="29">
        <v>1.7543859649122806</v>
      </c>
      <c r="BT292" s="29">
        <v>8.7719298245614024</v>
      </c>
      <c r="BU292" s="29">
        <v>0</v>
      </c>
    </row>
    <row r="293" spans="4:73">
      <c r="D293" s="156" t="s">
        <v>15</v>
      </c>
      <c r="E293" s="156"/>
      <c r="F293" s="157" t="s">
        <v>40</v>
      </c>
      <c r="G293" s="157"/>
      <c r="H293" s="157"/>
      <c r="I293" s="157"/>
      <c r="J293" s="119">
        <f>BK293</f>
        <v>8.7645687645687644</v>
      </c>
      <c r="K293" s="120"/>
      <c r="L293" s="121"/>
      <c r="M293" s="119">
        <f>BL293</f>
        <v>19.743589743589745</v>
      </c>
      <c r="N293" s="120"/>
      <c r="O293" s="121"/>
      <c r="P293" s="119">
        <f>BM293</f>
        <v>7.2727272727272725</v>
      </c>
      <c r="Q293" s="120"/>
      <c r="R293" s="121"/>
      <c r="S293" s="119">
        <f>BN293</f>
        <v>7.3193473193473189</v>
      </c>
      <c r="T293" s="120"/>
      <c r="U293" s="121"/>
      <c r="V293" s="119">
        <f>BO293</f>
        <v>18.181818181818183</v>
      </c>
      <c r="W293" s="120"/>
      <c r="X293" s="121"/>
      <c r="Y293" s="119">
        <f>BP293</f>
        <v>17.808857808857809</v>
      </c>
      <c r="Z293" s="120"/>
      <c r="AA293" s="121"/>
      <c r="AB293" s="119">
        <f>BQ293</f>
        <v>6.0139860139860142</v>
      </c>
      <c r="AC293" s="120"/>
      <c r="AD293" s="121"/>
      <c r="AE293" s="119">
        <f>BR293</f>
        <v>4.755244755244755</v>
      </c>
      <c r="AF293" s="120"/>
      <c r="AG293" s="121"/>
      <c r="AH293" s="119">
        <f>BS293</f>
        <v>2.8904428904428907</v>
      </c>
      <c r="AI293" s="120"/>
      <c r="AJ293" s="121"/>
      <c r="AK293" s="119">
        <f>BT293</f>
        <v>6.7599067599067597</v>
      </c>
      <c r="AL293" s="120"/>
      <c r="AM293" s="121"/>
      <c r="AN293" s="119">
        <f>BU293</f>
        <v>0.48951048951048953</v>
      </c>
      <c r="AO293" s="120"/>
      <c r="AP293" s="121"/>
      <c r="AQ293" s="28"/>
      <c r="AR293" s="28"/>
      <c r="AS293" s="28"/>
      <c r="AT293" s="28"/>
      <c r="AU293" s="28"/>
      <c r="BH293" s="2" t="s">
        <v>41</v>
      </c>
      <c r="BK293" s="29">
        <v>8.7645687645687644</v>
      </c>
      <c r="BL293" s="29">
        <v>19.743589743589745</v>
      </c>
      <c r="BM293" s="29">
        <v>7.2727272727272725</v>
      </c>
      <c r="BN293" s="29">
        <v>7.3193473193473189</v>
      </c>
      <c r="BO293" s="29">
        <v>18.181818181818183</v>
      </c>
      <c r="BP293" s="29">
        <v>17.808857808857809</v>
      </c>
      <c r="BQ293" s="29">
        <v>6.0139860139860142</v>
      </c>
      <c r="BR293" s="29">
        <v>4.755244755244755</v>
      </c>
      <c r="BS293" s="29">
        <v>2.8904428904428907</v>
      </c>
      <c r="BT293" s="29">
        <v>6.7599067599067597</v>
      </c>
      <c r="BU293" s="29">
        <v>0.48951048951048953</v>
      </c>
    </row>
    <row r="294" spans="4:73">
      <c r="D294" s="156"/>
      <c r="E294" s="156"/>
      <c r="F294" s="158" t="s">
        <v>42</v>
      </c>
      <c r="G294" s="158"/>
      <c r="H294" s="158"/>
      <c r="I294" s="158"/>
      <c r="J294" s="122">
        <f>BK294</f>
        <v>5</v>
      </c>
      <c r="K294" s="123"/>
      <c r="L294" s="124"/>
      <c r="M294" s="122">
        <f>BL294</f>
        <v>18.333333333333332</v>
      </c>
      <c r="N294" s="123"/>
      <c r="O294" s="124"/>
      <c r="P294" s="122">
        <f>BM294</f>
        <v>5</v>
      </c>
      <c r="Q294" s="123"/>
      <c r="R294" s="124"/>
      <c r="S294" s="122">
        <f>BN294</f>
        <v>6.666666666666667</v>
      </c>
      <c r="T294" s="123"/>
      <c r="U294" s="124"/>
      <c r="V294" s="122">
        <f>BO294</f>
        <v>13.333333333333334</v>
      </c>
      <c r="W294" s="123"/>
      <c r="X294" s="124"/>
      <c r="Y294" s="122">
        <f>BP294</f>
        <v>16.666666666666664</v>
      </c>
      <c r="Z294" s="123"/>
      <c r="AA294" s="124"/>
      <c r="AB294" s="122">
        <f>BQ294</f>
        <v>8.3333333333333321</v>
      </c>
      <c r="AC294" s="123"/>
      <c r="AD294" s="124"/>
      <c r="AE294" s="122">
        <f>BR294</f>
        <v>10</v>
      </c>
      <c r="AF294" s="123"/>
      <c r="AG294" s="124"/>
      <c r="AH294" s="122">
        <f>BS294</f>
        <v>5</v>
      </c>
      <c r="AI294" s="123"/>
      <c r="AJ294" s="124"/>
      <c r="AK294" s="122">
        <f>BT294</f>
        <v>11.666666666666666</v>
      </c>
      <c r="AL294" s="123"/>
      <c r="AM294" s="124"/>
      <c r="AN294" s="122">
        <f>BU294</f>
        <v>0</v>
      </c>
      <c r="AO294" s="123"/>
      <c r="AP294" s="124"/>
      <c r="AQ294" s="28"/>
      <c r="AR294" s="28"/>
      <c r="AS294" s="28"/>
      <c r="AT294" s="28"/>
      <c r="AU294" s="28"/>
      <c r="BH294" s="2" t="s">
        <v>43</v>
      </c>
      <c r="BK294" s="29">
        <v>5</v>
      </c>
      <c r="BL294" s="29">
        <v>18.333333333333332</v>
      </c>
      <c r="BM294" s="29">
        <v>5</v>
      </c>
      <c r="BN294" s="29">
        <v>6.666666666666667</v>
      </c>
      <c r="BO294" s="29">
        <v>13.333333333333334</v>
      </c>
      <c r="BP294" s="29">
        <v>16.666666666666664</v>
      </c>
      <c r="BQ294" s="29">
        <v>8.3333333333333321</v>
      </c>
      <c r="BR294" s="29">
        <v>10</v>
      </c>
      <c r="BS294" s="29">
        <v>5</v>
      </c>
      <c r="BT294" s="29">
        <v>11.666666666666666</v>
      </c>
      <c r="BU294" s="29">
        <v>0</v>
      </c>
    </row>
    <row r="295" spans="4:73" ht="15" customHeight="1">
      <c r="D295" s="33" t="s">
        <v>44</v>
      </c>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M295" s="23"/>
      <c r="AP295" s="23"/>
    </row>
    <row r="296" spans="4:73" ht="9.75" customHeight="1">
      <c r="D296" s="81"/>
      <c r="E296" s="82"/>
      <c r="F296" s="82"/>
      <c r="G296" s="82"/>
      <c r="H296" s="82"/>
      <c r="I296" s="83"/>
      <c r="J296" s="93">
        <v>1</v>
      </c>
      <c r="K296" s="94"/>
      <c r="L296" s="95"/>
      <c r="M296" s="93">
        <v>2</v>
      </c>
      <c r="N296" s="94"/>
      <c r="O296" s="95"/>
      <c r="P296" s="93">
        <v>3</v>
      </c>
      <c r="Q296" s="94"/>
      <c r="R296" s="95"/>
      <c r="S296" s="93">
        <v>4</v>
      </c>
      <c r="T296" s="94"/>
      <c r="U296" s="95"/>
      <c r="V296" s="93">
        <v>5</v>
      </c>
      <c r="W296" s="94"/>
      <c r="X296" s="95"/>
      <c r="Y296" s="93">
        <v>6</v>
      </c>
      <c r="Z296" s="94"/>
      <c r="AA296" s="95"/>
      <c r="AB296" s="93">
        <v>7</v>
      </c>
      <c r="AC296" s="94"/>
      <c r="AD296" s="95"/>
      <c r="AE296" s="93">
        <v>8</v>
      </c>
      <c r="AF296" s="94"/>
      <c r="AG296" s="95"/>
      <c r="AH296" s="93">
        <v>9</v>
      </c>
      <c r="AI296" s="94"/>
      <c r="AJ296" s="95"/>
      <c r="AK296" s="93">
        <v>10</v>
      </c>
      <c r="AL296" s="94"/>
      <c r="AM296" s="95"/>
      <c r="AN296" s="93"/>
      <c r="AO296" s="94"/>
      <c r="AP296" s="95"/>
      <c r="AQ296" s="25"/>
      <c r="AR296" s="25"/>
      <c r="AS296" s="25"/>
      <c r="AT296" s="25"/>
      <c r="AU296" s="25"/>
    </row>
    <row r="297" spans="4:73" ht="22.5" customHeight="1">
      <c r="D297" s="84"/>
      <c r="E297" s="85"/>
      <c r="F297" s="85"/>
      <c r="G297" s="85"/>
      <c r="H297" s="85"/>
      <c r="I297" s="86"/>
      <c r="J297" s="103" t="s">
        <v>87</v>
      </c>
      <c r="K297" s="104"/>
      <c r="L297" s="105"/>
      <c r="M297" s="103" t="s">
        <v>31</v>
      </c>
      <c r="N297" s="104"/>
      <c r="O297" s="105"/>
      <c r="P297" s="103" t="s">
        <v>32</v>
      </c>
      <c r="Q297" s="104"/>
      <c r="R297" s="105"/>
      <c r="S297" s="103" t="s">
        <v>33</v>
      </c>
      <c r="T297" s="104"/>
      <c r="U297" s="105"/>
      <c r="V297" s="103" t="s">
        <v>34</v>
      </c>
      <c r="W297" s="104"/>
      <c r="X297" s="105"/>
      <c r="Y297" s="103" t="s">
        <v>35</v>
      </c>
      <c r="Z297" s="104"/>
      <c r="AA297" s="105"/>
      <c r="AB297" s="103" t="s">
        <v>36</v>
      </c>
      <c r="AC297" s="104"/>
      <c r="AD297" s="105"/>
      <c r="AE297" s="103" t="s">
        <v>37</v>
      </c>
      <c r="AF297" s="104"/>
      <c r="AG297" s="105"/>
      <c r="AH297" s="103" t="s">
        <v>38</v>
      </c>
      <c r="AI297" s="104"/>
      <c r="AJ297" s="105"/>
      <c r="AK297" s="103" t="s">
        <v>39</v>
      </c>
      <c r="AL297" s="104"/>
      <c r="AM297" s="105"/>
      <c r="AN297" s="103" t="s">
        <v>10</v>
      </c>
      <c r="AO297" s="104"/>
      <c r="AP297" s="105"/>
      <c r="AQ297" s="26"/>
      <c r="AR297" s="26"/>
      <c r="AS297" s="26"/>
      <c r="AT297" s="26"/>
      <c r="AU297" s="26"/>
      <c r="BK297" s="2">
        <v>1</v>
      </c>
      <c r="BL297" s="2">
        <v>2</v>
      </c>
      <c r="BM297" s="2">
        <v>3</v>
      </c>
      <c r="BN297" s="2">
        <v>4</v>
      </c>
      <c r="BO297" s="2">
        <v>5</v>
      </c>
      <c r="BP297" s="2">
        <v>6</v>
      </c>
      <c r="BQ297" s="2">
        <v>7</v>
      </c>
      <c r="BR297" s="2">
        <v>8</v>
      </c>
      <c r="BS297" s="2">
        <v>9</v>
      </c>
      <c r="BT297" s="2">
        <v>10</v>
      </c>
      <c r="BU297" s="2">
        <v>0</v>
      </c>
    </row>
    <row r="298" spans="4:73">
      <c r="D298" s="156" t="s">
        <v>13</v>
      </c>
      <c r="E298" s="156"/>
      <c r="F298" s="157" t="s">
        <v>40</v>
      </c>
      <c r="G298" s="157"/>
      <c r="H298" s="157"/>
      <c r="I298" s="157"/>
      <c r="J298" s="119">
        <f>BK298</f>
        <v>7.6799264198666357</v>
      </c>
      <c r="K298" s="120"/>
      <c r="L298" s="121"/>
      <c r="M298" s="119">
        <f>BL298</f>
        <v>10.92205104621752</v>
      </c>
      <c r="N298" s="120"/>
      <c r="O298" s="121"/>
      <c r="P298" s="119">
        <f>BM298</f>
        <v>7.2200505863416877</v>
      </c>
      <c r="Q298" s="120"/>
      <c r="R298" s="121"/>
      <c r="S298" s="119">
        <f>BN298</f>
        <v>6.7831685444929875</v>
      </c>
      <c r="T298" s="120"/>
      <c r="U298" s="121"/>
      <c r="V298" s="119">
        <f>BO298</f>
        <v>15.267877673028282</v>
      </c>
      <c r="W298" s="120"/>
      <c r="X298" s="121"/>
      <c r="Y298" s="119">
        <f>BP298</f>
        <v>19.1078408829616</v>
      </c>
      <c r="Z298" s="120"/>
      <c r="AA298" s="121"/>
      <c r="AB298" s="119">
        <f>BQ298</f>
        <v>8.5306967118877903</v>
      </c>
      <c r="AC298" s="120"/>
      <c r="AD298" s="121"/>
      <c r="AE298" s="119">
        <f>BR298</f>
        <v>7.7719015865716248</v>
      </c>
      <c r="AF298" s="120"/>
      <c r="AG298" s="121"/>
      <c r="AH298" s="119">
        <f>BS298</f>
        <v>4.9436652103931937</v>
      </c>
      <c r="AI298" s="120"/>
      <c r="AJ298" s="121"/>
      <c r="AK298" s="119">
        <f>BT298</f>
        <v>11.220970338008737</v>
      </c>
      <c r="AL298" s="120"/>
      <c r="AM298" s="121"/>
      <c r="AN298" s="119">
        <f>BU298</f>
        <v>0.55185100022993794</v>
      </c>
      <c r="AO298" s="120"/>
      <c r="AP298" s="121"/>
      <c r="AQ298" s="28"/>
      <c r="AR298" s="28"/>
      <c r="AS298" s="28"/>
      <c r="AT298" s="28"/>
      <c r="AU298" s="28"/>
      <c r="BG298" s="2">
        <v>38</v>
      </c>
      <c r="BH298" s="2" t="s">
        <v>41</v>
      </c>
      <c r="BK298" s="29">
        <v>7.6799264198666357</v>
      </c>
      <c r="BL298" s="29">
        <v>10.92205104621752</v>
      </c>
      <c r="BM298" s="29">
        <v>7.2200505863416877</v>
      </c>
      <c r="BN298" s="29">
        <v>6.7831685444929875</v>
      </c>
      <c r="BO298" s="29">
        <v>15.267877673028282</v>
      </c>
      <c r="BP298" s="29">
        <v>19.1078408829616</v>
      </c>
      <c r="BQ298" s="29">
        <v>8.5306967118877903</v>
      </c>
      <c r="BR298" s="29">
        <v>7.7719015865716248</v>
      </c>
      <c r="BS298" s="29">
        <v>4.9436652103931937</v>
      </c>
      <c r="BT298" s="29">
        <v>11.220970338008737</v>
      </c>
      <c r="BU298" s="29">
        <v>0.55185100022993794</v>
      </c>
    </row>
    <row r="299" spans="4:73">
      <c r="D299" s="156"/>
      <c r="E299" s="156"/>
      <c r="F299" s="158" t="s">
        <v>42</v>
      </c>
      <c r="G299" s="158"/>
      <c r="H299" s="158"/>
      <c r="I299" s="158"/>
      <c r="J299" s="122">
        <f>BK299</f>
        <v>7.0175438596491224</v>
      </c>
      <c r="K299" s="123"/>
      <c r="L299" s="124"/>
      <c r="M299" s="122">
        <f>BL299</f>
        <v>19.298245614035086</v>
      </c>
      <c r="N299" s="123"/>
      <c r="O299" s="124"/>
      <c r="P299" s="122">
        <f>BM299</f>
        <v>5.2631578947368416</v>
      </c>
      <c r="Q299" s="123"/>
      <c r="R299" s="124"/>
      <c r="S299" s="122">
        <f>BN299</f>
        <v>8.7719298245614024</v>
      </c>
      <c r="T299" s="123"/>
      <c r="U299" s="124"/>
      <c r="V299" s="122">
        <f>BO299</f>
        <v>17.543859649122805</v>
      </c>
      <c r="W299" s="123"/>
      <c r="X299" s="124"/>
      <c r="Y299" s="122">
        <f>BP299</f>
        <v>14.035087719298245</v>
      </c>
      <c r="Z299" s="123"/>
      <c r="AA299" s="124"/>
      <c r="AB299" s="122">
        <f>BQ299</f>
        <v>10.526315789473683</v>
      </c>
      <c r="AC299" s="123"/>
      <c r="AD299" s="124"/>
      <c r="AE299" s="122">
        <f>BR299</f>
        <v>0</v>
      </c>
      <c r="AF299" s="123"/>
      <c r="AG299" s="124"/>
      <c r="AH299" s="122">
        <f>BS299</f>
        <v>5.2631578947368416</v>
      </c>
      <c r="AI299" s="123"/>
      <c r="AJ299" s="124"/>
      <c r="AK299" s="122">
        <f>BT299</f>
        <v>12.280701754385964</v>
      </c>
      <c r="AL299" s="123"/>
      <c r="AM299" s="124"/>
      <c r="AN299" s="122">
        <f>BU299</f>
        <v>0</v>
      </c>
      <c r="AO299" s="123"/>
      <c r="AP299" s="124"/>
      <c r="AQ299" s="28"/>
      <c r="AR299" s="28"/>
      <c r="AS299" s="28"/>
      <c r="AT299" s="28"/>
      <c r="AU299" s="28"/>
      <c r="BH299" s="2" t="s">
        <v>43</v>
      </c>
      <c r="BK299" s="29">
        <v>7.0175438596491224</v>
      </c>
      <c r="BL299" s="29">
        <v>19.298245614035086</v>
      </c>
      <c r="BM299" s="29">
        <v>5.2631578947368416</v>
      </c>
      <c r="BN299" s="29">
        <v>8.7719298245614024</v>
      </c>
      <c r="BO299" s="29">
        <v>17.543859649122805</v>
      </c>
      <c r="BP299" s="29">
        <v>14.035087719298245</v>
      </c>
      <c r="BQ299" s="29">
        <v>10.526315789473683</v>
      </c>
      <c r="BR299" s="29">
        <v>0</v>
      </c>
      <c r="BS299" s="29">
        <v>5.2631578947368416</v>
      </c>
      <c r="BT299" s="29">
        <v>12.280701754385964</v>
      </c>
      <c r="BU299" s="29">
        <v>0</v>
      </c>
    </row>
    <row r="300" spans="4:73">
      <c r="D300" s="156" t="s">
        <v>15</v>
      </c>
      <c r="E300" s="156"/>
      <c r="F300" s="157" t="s">
        <v>40</v>
      </c>
      <c r="G300" s="157"/>
      <c r="H300" s="157"/>
      <c r="I300" s="157"/>
      <c r="J300" s="119">
        <f>BK300</f>
        <v>8.6247086247086244</v>
      </c>
      <c r="K300" s="120"/>
      <c r="L300" s="121"/>
      <c r="M300" s="119">
        <f>BL300</f>
        <v>13.006993006993007</v>
      </c>
      <c r="N300" s="120"/>
      <c r="O300" s="121"/>
      <c r="P300" s="119">
        <f>BM300</f>
        <v>6.7132867132867133</v>
      </c>
      <c r="Q300" s="120"/>
      <c r="R300" s="121"/>
      <c r="S300" s="119">
        <f>BN300</f>
        <v>6.5034965034965033</v>
      </c>
      <c r="T300" s="120"/>
      <c r="U300" s="121"/>
      <c r="V300" s="119">
        <f>BO300</f>
        <v>14.125874125874127</v>
      </c>
      <c r="W300" s="120"/>
      <c r="X300" s="121"/>
      <c r="Y300" s="119">
        <f>BP300</f>
        <v>18.694638694638694</v>
      </c>
      <c r="Z300" s="120"/>
      <c r="AA300" s="121"/>
      <c r="AB300" s="119">
        <f>BQ300</f>
        <v>8.2750582750582744</v>
      </c>
      <c r="AC300" s="120"/>
      <c r="AD300" s="121"/>
      <c r="AE300" s="119">
        <f>BR300</f>
        <v>8.6480186480186472</v>
      </c>
      <c r="AF300" s="120"/>
      <c r="AG300" s="121"/>
      <c r="AH300" s="119">
        <f>BS300</f>
        <v>4.1724941724941722</v>
      </c>
      <c r="AI300" s="120"/>
      <c r="AJ300" s="121"/>
      <c r="AK300" s="119">
        <f>BT300</f>
        <v>10.839160839160838</v>
      </c>
      <c r="AL300" s="120"/>
      <c r="AM300" s="121"/>
      <c r="AN300" s="119">
        <f>BU300</f>
        <v>0.39627039627039629</v>
      </c>
      <c r="AO300" s="120"/>
      <c r="AP300" s="121"/>
      <c r="AQ300" s="28"/>
      <c r="AR300" s="28"/>
      <c r="AS300" s="28"/>
      <c r="AT300" s="28"/>
      <c r="AU300" s="28"/>
      <c r="BH300" s="2" t="s">
        <v>41</v>
      </c>
      <c r="BK300" s="29">
        <v>8.6247086247086244</v>
      </c>
      <c r="BL300" s="29">
        <v>13.006993006993007</v>
      </c>
      <c r="BM300" s="29">
        <v>6.7132867132867133</v>
      </c>
      <c r="BN300" s="29">
        <v>6.5034965034965033</v>
      </c>
      <c r="BO300" s="29">
        <v>14.125874125874127</v>
      </c>
      <c r="BP300" s="29">
        <v>18.694638694638694</v>
      </c>
      <c r="BQ300" s="29">
        <v>8.2750582750582744</v>
      </c>
      <c r="BR300" s="29">
        <v>8.6480186480186472</v>
      </c>
      <c r="BS300" s="29">
        <v>4.1724941724941722</v>
      </c>
      <c r="BT300" s="29">
        <v>10.839160839160838</v>
      </c>
      <c r="BU300" s="29">
        <v>0.39627039627039629</v>
      </c>
    </row>
    <row r="301" spans="4:73">
      <c r="D301" s="156"/>
      <c r="E301" s="156"/>
      <c r="F301" s="158" t="s">
        <v>42</v>
      </c>
      <c r="G301" s="158"/>
      <c r="H301" s="158"/>
      <c r="I301" s="158"/>
      <c r="J301" s="122">
        <f>BK301</f>
        <v>6.666666666666667</v>
      </c>
      <c r="K301" s="123"/>
      <c r="L301" s="124"/>
      <c r="M301" s="122">
        <f>BL301</f>
        <v>10</v>
      </c>
      <c r="N301" s="123"/>
      <c r="O301" s="124"/>
      <c r="P301" s="122">
        <f>BM301</f>
        <v>5</v>
      </c>
      <c r="Q301" s="123"/>
      <c r="R301" s="124"/>
      <c r="S301" s="122">
        <f>BN301</f>
        <v>8.3333333333333321</v>
      </c>
      <c r="T301" s="123"/>
      <c r="U301" s="124"/>
      <c r="V301" s="122">
        <f>BO301</f>
        <v>13.333333333333334</v>
      </c>
      <c r="W301" s="123"/>
      <c r="X301" s="124"/>
      <c r="Y301" s="122">
        <f>BP301</f>
        <v>15</v>
      </c>
      <c r="Z301" s="123"/>
      <c r="AA301" s="124"/>
      <c r="AB301" s="122">
        <f>BQ301</f>
        <v>5</v>
      </c>
      <c r="AC301" s="123"/>
      <c r="AD301" s="124"/>
      <c r="AE301" s="122">
        <f>BR301</f>
        <v>15</v>
      </c>
      <c r="AF301" s="123"/>
      <c r="AG301" s="124"/>
      <c r="AH301" s="122">
        <f>BS301</f>
        <v>1.6666666666666667</v>
      </c>
      <c r="AI301" s="123"/>
      <c r="AJ301" s="124"/>
      <c r="AK301" s="122">
        <f>BT301</f>
        <v>20</v>
      </c>
      <c r="AL301" s="123"/>
      <c r="AM301" s="124"/>
      <c r="AN301" s="122">
        <f>BU301</f>
        <v>0</v>
      </c>
      <c r="AO301" s="123"/>
      <c r="AP301" s="124"/>
      <c r="AQ301" s="28"/>
      <c r="AR301" s="28"/>
      <c r="AS301" s="28"/>
      <c r="AT301" s="28"/>
      <c r="AU301" s="28"/>
      <c r="BH301" s="2" t="s">
        <v>43</v>
      </c>
      <c r="BK301" s="29">
        <v>6.666666666666667</v>
      </c>
      <c r="BL301" s="29">
        <v>10</v>
      </c>
      <c r="BM301" s="29">
        <v>5</v>
      </c>
      <c r="BN301" s="29">
        <v>8.3333333333333321</v>
      </c>
      <c r="BO301" s="29">
        <v>13.333333333333334</v>
      </c>
      <c r="BP301" s="29">
        <v>15</v>
      </c>
      <c r="BQ301" s="29">
        <v>5</v>
      </c>
      <c r="BR301" s="29">
        <v>15</v>
      </c>
      <c r="BS301" s="29">
        <v>1.6666666666666667</v>
      </c>
      <c r="BT301" s="29">
        <v>20</v>
      </c>
      <c r="BU301" s="29">
        <v>0</v>
      </c>
    </row>
    <row r="302" spans="4:73" ht="13.5" hidden="1" customHeight="1"/>
    <row r="303" spans="4:73" ht="13.5" hidden="1" customHeight="1"/>
    <row r="304" spans="4:73" ht="13.5" hidden="1" customHeight="1"/>
    <row r="305" spans="1:98" ht="3.75" customHeight="1"/>
    <row r="306" spans="1:98" ht="15" customHeight="1"/>
    <row r="307" spans="1:98" s="19" customFormat="1" ht="11.25" customHeight="1">
      <c r="A307" s="2"/>
      <c r="B307" s="80" t="s">
        <v>88</v>
      </c>
      <c r="C307" s="80"/>
      <c r="D307" s="15" t="s">
        <v>89</v>
      </c>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7"/>
      <c r="AI307" s="17"/>
      <c r="AJ307" s="15"/>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V307" s="30"/>
      <c r="BX307" s="31"/>
      <c r="CG307" s="20"/>
      <c r="CH307" s="20"/>
      <c r="CI307" s="20"/>
      <c r="CK307" s="31"/>
      <c r="CT307" s="20"/>
    </row>
    <row r="308" spans="1:98" ht="15" customHeight="1">
      <c r="B308" s="80"/>
      <c r="C308" s="80"/>
      <c r="D308" s="33" t="s">
        <v>90</v>
      </c>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J308" s="23"/>
    </row>
    <row r="309" spans="1:98" ht="9.75" customHeight="1">
      <c r="D309" s="81"/>
      <c r="E309" s="82"/>
      <c r="F309" s="82"/>
      <c r="G309" s="82"/>
      <c r="H309" s="82"/>
      <c r="I309" s="83"/>
      <c r="J309" s="93">
        <v>1</v>
      </c>
      <c r="K309" s="94"/>
      <c r="L309" s="95"/>
      <c r="M309" s="93">
        <v>2</v>
      </c>
      <c r="N309" s="94"/>
      <c r="O309" s="95"/>
      <c r="P309" s="93">
        <v>3</v>
      </c>
      <c r="Q309" s="94"/>
      <c r="R309" s="95"/>
      <c r="S309" s="93">
        <v>4</v>
      </c>
      <c r="T309" s="94"/>
      <c r="U309" s="95"/>
      <c r="V309" s="93">
        <v>5</v>
      </c>
      <c r="W309" s="94"/>
      <c r="X309" s="95"/>
      <c r="Y309" s="93">
        <v>6</v>
      </c>
      <c r="Z309" s="94"/>
      <c r="AA309" s="95"/>
      <c r="AB309" s="93">
        <v>7</v>
      </c>
      <c r="AC309" s="94"/>
      <c r="AD309" s="95"/>
      <c r="AE309" s="93">
        <v>8</v>
      </c>
      <c r="AF309" s="94"/>
      <c r="AG309" s="95"/>
      <c r="AH309" s="93"/>
      <c r="AI309" s="94"/>
      <c r="AJ309" s="95"/>
      <c r="AN309" s="25"/>
      <c r="AO309" s="25"/>
      <c r="AP309" s="25"/>
      <c r="AQ309" s="25"/>
      <c r="AR309" s="25"/>
      <c r="AS309" s="25"/>
      <c r="AT309" s="25"/>
      <c r="AU309" s="25"/>
    </row>
    <row r="310" spans="1:98" ht="22.5" customHeight="1">
      <c r="D310" s="84"/>
      <c r="E310" s="85"/>
      <c r="F310" s="85"/>
      <c r="G310" s="85"/>
      <c r="H310" s="85"/>
      <c r="I310" s="86"/>
      <c r="J310" s="103" t="s">
        <v>91</v>
      </c>
      <c r="K310" s="104"/>
      <c r="L310" s="105"/>
      <c r="M310" s="103" t="s">
        <v>92</v>
      </c>
      <c r="N310" s="104"/>
      <c r="O310" s="105"/>
      <c r="P310" s="103" t="s">
        <v>93</v>
      </c>
      <c r="Q310" s="104"/>
      <c r="R310" s="105"/>
      <c r="S310" s="103" t="s">
        <v>94</v>
      </c>
      <c r="T310" s="104"/>
      <c r="U310" s="105"/>
      <c r="V310" s="103" t="s">
        <v>95</v>
      </c>
      <c r="W310" s="104"/>
      <c r="X310" s="105"/>
      <c r="Y310" s="103" t="s">
        <v>96</v>
      </c>
      <c r="Z310" s="104"/>
      <c r="AA310" s="105"/>
      <c r="AB310" s="103" t="s">
        <v>97</v>
      </c>
      <c r="AC310" s="104"/>
      <c r="AD310" s="105"/>
      <c r="AE310" s="103" t="s">
        <v>98</v>
      </c>
      <c r="AF310" s="104"/>
      <c r="AG310" s="105"/>
      <c r="AH310" s="103" t="s">
        <v>10</v>
      </c>
      <c r="AI310" s="104"/>
      <c r="AJ310" s="105"/>
      <c r="AN310" s="26"/>
      <c r="AO310" s="26"/>
      <c r="AP310" s="26"/>
      <c r="AQ310" s="26"/>
      <c r="AR310" s="26"/>
      <c r="AS310" s="26"/>
      <c r="AT310" s="26"/>
      <c r="AU310" s="26"/>
      <c r="BK310" s="2">
        <v>1</v>
      </c>
      <c r="BL310" s="2">
        <v>2</v>
      </c>
      <c r="BM310" s="2">
        <v>3</v>
      </c>
      <c r="BN310" s="2">
        <v>4</v>
      </c>
      <c r="BO310" s="2">
        <v>5</v>
      </c>
      <c r="BP310" s="2">
        <v>6</v>
      </c>
      <c r="BQ310" s="2">
        <v>7</v>
      </c>
      <c r="BR310" s="2">
        <v>8</v>
      </c>
      <c r="BS310" s="2">
        <v>0</v>
      </c>
    </row>
    <row r="311" spans="1:98">
      <c r="D311" s="156" t="s">
        <v>13</v>
      </c>
      <c r="E311" s="156"/>
      <c r="F311" s="157" t="s">
        <v>40</v>
      </c>
      <c r="G311" s="157"/>
      <c r="H311" s="157"/>
      <c r="I311" s="157"/>
      <c r="J311" s="119">
        <f>BK311</f>
        <v>5.1046217521269259</v>
      </c>
      <c r="K311" s="120"/>
      <c r="L311" s="121"/>
      <c r="M311" s="119">
        <f>BL311</f>
        <v>14.876983214532077</v>
      </c>
      <c r="N311" s="120"/>
      <c r="O311" s="121"/>
      <c r="P311" s="119">
        <f>BM311</f>
        <v>51.873994021614166</v>
      </c>
      <c r="Q311" s="120"/>
      <c r="R311" s="121"/>
      <c r="S311" s="119">
        <f>BN311</f>
        <v>20.832375258680155</v>
      </c>
      <c r="T311" s="120"/>
      <c r="U311" s="121"/>
      <c r="V311" s="119">
        <f>BO311</f>
        <v>4.276845251782019</v>
      </c>
      <c r="W311" s="120"/>
      <c r="X311" s="121"/>
      <c r="Y311" s="119">
        <f>BP311</f>
        <v>1.7245343757185561</v>
      </c>
      <c r="Z311" s="120"/>
      <c r="AA311" s="121"/>
      <c r="AB311" s="119">
        <f>BQ311</f>
        <v>0.27592550011496897</v>
      </c>
      <c r="AC311" s="120"/>
      <c r="AD311" s="121"/>
      <c r="AE311" s="119">
        <f>BR311</f>
        <v>0.85077029202115428</v>
      </c>
      <c r="AF311" s="120"/>
      <c r="AG311" s="121"/>
      <c r="AH311" s="119">
        <f>BS311</f>
        <v>0.18395033340997932</v>
      </c>
      <c r="AI311" s="120"/>
      <c r="AJ311" s="121"/>
      <c r="AN311" s="28"/>
      <c r="AO311" s="28"/>
      <c r="AP311" s="28"/>
      <c r="AQ311" s="28"/>
      <c r="AR311" s="28"/>
      <c r="AS311" s="28"/>
      <c r="AT311" s="28"/>
      <c r="AU311" s="28"/>
      <c r="BG311" s="2">
        <v>39</v>
      </c>
      <c r="BH311" s="2" t="s">
        <v>41</v>
      </c>
      <c r="BK311" s="29">
        <v>5.1046217521269259</v>
      </c>
      <c r="BL311" s="29">
        <v>14.876983214532077</v>
      </c>
      <c r="BM311" s="29">
        <v>51.873994021614166</v>
      </c>
      <c r="BN311" s="29">
        <v>20.832375258680155</v>
      </c>
      <c r="BO311" s="29">
        <v>4.276845251782019</v>
      </c>
      <c r="BP311" s="29">
        <v>1.7245343757185561</v>
      </c>
      <c r="BQ311" s="29">
        <v>0.27592550011496897</v>
      </c>
      <c r="BR311" s="29">
        <v>0.85077029202115428</v>
      </c>
      <c r="BS311" s="29">
        <v>0.18395033340997932</v>
      </c>
    </row>
    <row r="312" spans="1:98">
      <c r="D312" s="156"/>
      <c r="E312" s="156"/>
      <c r="F312" s="158" t="s">
        <v>42</v>
      </c>
      <c r="G312" s="158"/>
      <c r="H312" s="158"/>
      <c r="I312" s="158"/>
      <c r="J312" s="122">
        <f>BK312</f>
        <v>7.0175438596491224</v>
      </c>
      <c r="K312" s="123"/>
      <c r="L312" s="124"/>
      <c r="M312" s="122">
        <f>BL312</f>
        <v>17.543859649122805</v>
      </c>
      <c r="N312" s="123"/>
      <c r="O312" s="124"/>
      <c r="P312" s="122">
        <f>BM312</f>
        <v>47.368421052631575</v>
      </c>
      <c r="Q312" s="123"/>
      <c r="R312" s="124"/>
      <c r="S312" s="122">
        <f>BN312</f>
        <v>21.052631578947366</v>
      </c>
      <c r="T312" s="123"/>
      <c r="U312" s="124"/>
      <c r="V312" s="122">
        <f>BO312</f>
        <v>3.5087719298245612</v>
      </c>
      <c r="W312" s="123"/>
      <c r="X312" s="124"/>
      <c r="Y312" s="122">
        <f>BP312</f>
        <v>3.5087719298245612</v>
      </c>
      <c r="Z312" s="123"/>
      <c r="AA312" s="124"/>
      <c r="AB312" s="122">
        <f>BQ312</f>
        <v>0</v>
      </c>
      <c r="AC312" s="123"/>
      <c r="AD312" s="124"/>
      <c r="AE312" s="122">
        <f>BR312</f>
        <v>0</v>
      </c>
      <c r="AF312" s="123"/>
      <c r="AG312" s="124"/>
      <c r="AH312" s="122">
        <f>BS312</f>
        <v>0</v>
      </c>
      <c r="AI312" s="123"/>
      <c r="AJ312" s="124"/>
      <c r="AN312" s="28"/>
      <c r="AO312" s="28"/>
      <c r="AP312" s="28"/>
      <c r="AQ312" s="28"/>
      <c r="AR312" s="28"/>
      <c r="AS312" s="28"/>
      <c r="AT312" s="28"/>
      <c r="AU312" s="28"/>
      <c r="BH312" s="2" t="s">
        <v>43</v>
      </c>
      <c r="BK312" s="29">
        <v>7.0175438596491224</v>
      </c>
      <c r="BL312" s="29">
        <v>17.543859649122805</v>
      </c>
      <c r="BM312" s="29">
        <v>47.368421052631575</v>
      </c>
      <c r="BN312" s="29">
        <v>21.052631578947366</v>
      </c>
      <c r="BO312" s="29">
        <v>3.5087719298245612</v>
      </c>
      <c r="BP312" s="29">
        <v>3.5087719298245612</v>
      </c>
      <c r="BQ312" s="29">
        <v>0</v>
      </c>
      <c r="BR312" s="29">
        <v>0</v>
      </c>
      <c r="BS312" s="29">
        <v>0</v>
      </c>
    </row>
    <row r="313" spans="1:98">
      <c r="D313" s="156" t="s">
        <v>15</v>
      </c>
      <c r="E313" s="156"/>
      <c r="F313" s="157" t="s">
        <v>40</v>
      </c>
      <c r="G313" s="157"/>
      <c r="H313" s="157"/>
      <c r="I313" s="157"/>
      <c r="J313" s="119">
        <f>BK313</f>
        <v>5.314685314685315</v>
      </c>
      <c r="K313" s="120"/>
      <c r="L313" s="121"/>
      <c r="M313" s="119">
        <f>BL313</f>
        <v>14.475524475524477</v>
      </c>
      <c r="N313" s="120"/>
      <c r="O313" s="121"/>
      <c r="P313" s="119">
        <f>BM313</f>
        <v>53.566433566433567</v>
      </c>
      <c r="Q313" s="120"/>
      <c r="R313" s="121"/>
      <c r="S313" s="119">
        <f>BN313</f>
        <v>20.512820512820511</v>
      </c>
      <c r="T313" s="120"/>
      <c r="U313" s="121"/>
      <c r="V313" s="119">
        <f>BO313</f>
        <v>3.5198135198135203</v>
      </c>
      <c r="W313" s="120"/>
      <c r="X313" s="121"/>
      <c r="Y313" s="119">
        <f>BP313</f>
        <v>1.1421911421911422</v>
      </c>
      <c r="Z313" s="120"/>
      <c r="AA313" s="121"/>
      <c r="AB313" s="119">
        <f>BQ313</f>
        <v>0.55944055944055948</v>
      </c>
      <c r="AC313" s="120"/>
      <c r="AD313" s="121"/>
      <c r="AE313" s="119">
        <f>BR313</f>
        <v>0.62937062937062938</v>
      </c>
      <c r="AF313" s="120"/>
      <c r="AG313" s="121"/>
      <c r="AH313" s="119">
        <f>BS313</f>
        <v>0.27972027972027974</v>
      </c>
      <c r="AI313" s="120"/>
      <c r="AJ313" s="121"/>
      <c r="AN313" s="28"/>
      <c r="AO313" s="28"/>
      <c r="AP313" s="28"/>
      <c r="AQ313" s="28"/>
      <c r="AR313" s="28"/>
      <c r="AS313" s="28"/>
      <c r="AT313" s="28"/>
      <c r="AU313" s="28"/>
      <c r="BH313" s="2" t="s">
        <v>41</v>
      </c>
      <c r="BK313" s="29">
        <v>5.314685314685315</v>
      </c>
      <c r="BL313" s="29">
        <v>14.475524475524477</v>
      </c>
      <c r="BM313" s="29">
        <v>53.566433566433567</v>
      </c>
      <c r="BN313" s="29">
        <v>20.512820512820511</v>
      </c>
      <c r="BO313" s="29">
        <v>3.5198135198135203</v>
      </c>
      <c r="BP313" s="29">
        <v>1.1421911421911422</v>
      </c>
      <c r="BQ313" s="29">
        <v>0.55944055944055948</v>
      </c>
      <c r="BR313" s="29">
        <v>0.62937062937062938</v>
      </c>
      <c r="BS313" s="29">
        <v>0.27972027972027974</v>
      </c>
    </row>
    <row r="314" spans="1:98">
      <c r="D314" s="156"/>
      <c r="E314" s="156"/>
      <c r="F314" s="158" t="s">
        <v>42</v>
      </c>
      <c r="G314" s="158"/>
      <c r="H314" s="158"/>
      <c r="I314" s="158"/>
      <c r="J314" s="122">
        <f>BK314</f>
        <v>1.6666666666666667</v>
      </c>
      <c r="K314" s="123"/>
      <c r="L314" s="124"/>
      <c r="M314" s="122">
        <f>BL314</f>
        <v>16.666666666666664</v>
      </c>
      <c r="N314" s="123"/>
      <c r="O314" s="124"/>
      <c r="P314" s="122">
        <f>BM314</f>
        <v>63.333333333333329</v>
      </c>
      <c r="Q314" s="123"/>
      <c r="R314" s="124"/>
      <c r="S314" s="122">
        <f>BN314</f>
        <v>8.3333333333333321</v>
      </c>
      <c r="T314" s="123"/>
      <c r="U314" s="124"/>
      <c r="V314" s="122">
        <f>BO314</f>
        <v>8.3333333333333321</v>
      </c>
      <c r="W314" s="123"/>
      <c r="X314" s="124"/>
      <c r="Y314" s="122">
        <f>BP314</f>
        <v>1.6666666666666667</v>
      </c>
      <c r="Z314" s="123"/>
      <c r="AA314" s="124"/>
      <c r="AB314" s="122">
        <f>BQ314</f>
        <v>0</v>
      </c>
      <c r="AC314" s="123"/>
      <c r="AD314" s="124"/>
      <c r="AE314" s="122">
        <f>BR314</f>
        <v>0</v>
      </c>
      <c r="AF314" s="123"/>
      <c r="AG314" s="124"/>
      <c r="AH314" s="122">
        <f>BS314</f>
        <v>0</v>
      </c>
      <c r="AI314" s="123"/>
      <c r="AJ314" s="124"/>
      <c r="AN314" s="28"/>
      <c r="AO314" s="28"/>
      <c r="AP314" s="28"/>
      <c r="AQ314" s="28"/>
      <c r="AR314" s="28"/>
      <c r="AS314" s="28"/>
      <c r="AT314" s="28"/>
      <c r="AU314" s="28"/>
      <c r="BH314" s="2" t="s">
        <v>43</v>
      </c>
      <c r="BK314" s="29">
        <v>1.6666666666666667</v>
      </c>
      <c r="BL314" s="29">
        <v>16.666666666666664</v>
      </c>
      <c r="BM314" s="29">
        <v>63.333333333333329</v>
      </c>
      <c r="BN314" s="29">
        <v>8.3333333333333321</v>
      </c>
      <c r="BO314" s="29">
        <v>8.3333333333333321</v>
      </c>
      <c r="BP314" s="29">
        <v>1.6666666666666667</v>
      </c>
      <c r="BQ314" s="29">
        <v>0</v>
      </c>
      <c r="BR314" s="29">
        <v>0</v>
      </c>
      <c r="BS314" s="29">
        <v>0</v>
      </c>
    </row>
    <row r="315" spans="1:98" ht="15" customHeight="1">
      <c r="D315" s="33" t="s">
        <v>99</v>
      </c>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c r="AE315" s="67"/>
      <c r="AF315" s="67"/>
      <c r="AG315" s="67"/>
      <c r="AM315" s="23"/>
    </row>
    <row r="316" spans="1:98" ht="9.75" customHeight="1">
      <c r="D316" s="81"/>
      <c r="E316" s="82"/>
      <c r="F316" s="82"/>
      <c r="G316" s="82"/>
      <c r="H316" s="82"/>
      <c r="I316" s="83"/>
      <c r="J316" s="93">
        <v>1</v>
      </c>
      <c r="K316" s="94"/>
      <c r="L316" s="95"/>
      <c r="M316" s="93">
        <v>2</v>
      </c>
      <c r="N316" s="94"/>
      <c r="O316" s="95"/>
      <c r="P316" s="93">
        <v>3</v>
      </c>
      <c r="Q316" s="94"/>
      <c r="R316" s="95"/>
      <c r="S316" s="93">
        <v>4</v>
      </c>
      <c r="T316" s="94"/>
      <c r="U316" s="95"/>
      <c r="V316" s="93">
        <v>5</v>
      </c>
      <c r="W316" s="94"/>
      <c r="X316" s="95"/>
      <c r="Y316" s="93">
        <v>6</v>
      </c>
      <c r="Z316" s="94"/>
      <c r="AA316" s="95"/>
      <c r="AB316" s="93">
        <v>7</v>
      </c>
      <c r="AC316" s="94"/>
      <c r="AD316" s="95"/>
      <c r="AE316" s="93">
        <v>8</v>
      </c>
      <c r="AF316" s="94"/>
      <c r="AG316" s="95"/>
      <c r="AH316" s="93">
        <v>9</v>
      </c>
      <c r="AI316" s="94"/>
      <c r="AJ316" s="95"/>
      <c r="AK316" s="93"/>
      <c r="AL316" s="94"/>
      <c r="AM316" s="95"/>
      <c r="AN316" s="25"/>
      <c r="AO316" s="25"/>
      <c r="AP316" s="25"/>
      <c r="AQ316" s="25"/>
      <c r="AR316" s="25"/>
      <c r="AS316" s="25"/>
      <c r="AT316" s="25"/>
      <c r="AU316" s="25"/>
    </row>
    <row r="317" spans="1:98" ht="22.5" customHeight="1">
      <c r="D317" s="84"/>
      <c r="E317" s="85"/>
      <c r="F317" s="85"/>
      <c r="G317" s="85"/>
      <c r="H317" s="85"/>
      <c r="I317" s="86"/>
      <c r="J317" s="103" t="s">
        <v>100</v>
      </c>
      <c r="K317" s="104"/>
      <c r="L317" s="105"/>
      <c r="M317" s="103" t="s">
        <v>101</v>
      </c>
      <c r="N317" s="104"/>
      <c r="O317" s="105"/>
      <c r="P317" s="103" t="s">
        <v>102</v>
      </c>
      <c r="Q317" s="104"/>
      <c r="R317" s="105"/>
      <c r="S317" s="103" t="s">
        <v>103</v>
      </c>
      <c r="T317" s="104"/>
      <c r="U317" s="105"/>
      <c r="V317" s="103" t="s">
        <v>104</v>
      </c>
      <c r="W317" s="104"/>
      <c r="X317" s="105"/>
      <c r="Y317" s="103" t="s">
        <v>105</v>
      </c>
      <c r="Z317" s="104"/>
      <c r="AA317" s="105"/>
      <c r="AB317" s="103" t="s">
        <v>106</v>
      </c>
      <c r="AC317" s="104"/>
      <c r="AD317" s="105"/>
      <c r="AE317" s="103" t="s">
        <v>92</v>
      </c>
      <c r="AF317" s="104"/>
      <c r="AG317" s="105"/>
      <c r="AH317" s="103" t="s">
        <v>107</v>
      </c>
      <c r="AI317" s="104"/>
      <c r="AJ317" s="105"/>
      <c r="AK317" s="103" t="s">
        <v>10</v>
      </c>
      <c r="AL317" s="104"/>
      <c r="AM317" s="105"/>
      <c r="AN317" s="26"/>
      <c r="AO317" s="26"/>
      <c r="AP317" s="26"/>
      <c r="AQ317" s="26"/>
      <c r="AR317" s="26"/>
      <c r="AS317" s="26"/>
      <c r="AT317" s="26"/>
      <c r="AU317" s="26"/>
      <c r="BK317" s="2">
        <v>1</v>
      </c>
      <c r="BL317" s="2">
        <v>2</v>
      </c>
      <c r="BM317" s="2">
        <v>3</v>
      </c>
      <c r="BN317" s="2">
        <v>4</v>
      </c>
      <c r="BO317" s="2">
        <v>5</v>
      </c>
      <c r="BP317" s="2">
        <v>6</v>
      </c>
      <c r="BQ317" s="2">
        <v>7</v>
      </c>
      <c r="BR317" s="2">
        <v>8</v>
      </c>
      <c r="BS317" s="2">
        <v>9</v>
      </c>
      <c r="BT317" s="2">
        <v>0</v>
      </c>
    </row>
    <row r="318" spans="1:98">
      <c r="D318" s="156" t="s">
        <v>13</v>
      </c>
      <c r="E318" s="156"/>
      <c r="F318" s="157" t="s">
        <v>40</v>
      </c>
      <c r="G318" s="157"/>
      <c r="H318" s="157"/>
      <c r="I318" s="157"/>
      <c r="J318" s="119">
        <f>BK318</f>
        <v>3.1961370429983904</v>
      </c>
      <c r="K318" s="120"/>
      <c r="L318" s="121"/>
      <c r="M318" s="119">
        <f>BL318</f>
        <v>4.9896527937456883</v>
      </c>
      <c r="N318" s="120"/>
      <c r="O318" s="121"/>
      <c r="P318" s="119">
        <f>BM318</f>
        <v>6.1623361692343064</v>
      </c>
      <c r="Q318" s="120"/>
      <c r="R318" s="121"/>
      <c r="S318" s="119">
        <f>BN318</f>
        <v>28.328351345136817</v>
      </c>
      <c r="T318" s="120"/>
      <c r="U318" s="121"/>
      <c r="V318" s="119">
        <f>BO318</f>
        <v>38.859507932858129</v>
      </c>
      <c r="W318" s="120"/>
      <c r="X318" s="121"/>
      <c r="Y318" s="119">
        <f>BP318</f>
        <v>15.175902506323293</v>
      </c>
      <c r="Z318" s="120"/>
      <c r="AA318" s="121"/>
      <c r="AB318" s="119">
        <f>BQ318</f>
        <v>1.8624971257760403</v>
      </c>
      <c r="AC318" s="120"/>
      <c r="AD318" s="121"/>
      <c r="AE318" s="119">
        <f>BR318</f>
        <v>0.50586341687744318</v>
      </c>
      <c r="AF318" s="120"/>
      <c r="AG318" s="121"/>
      <c r="AH318" s="119">
        <f>BS318</f>
        <v>0.59783858358243269</v>
      </c>
      <c r="AI318" s="120"/>
      <c r="AJ318" s="121"/>
      <c r="AK318" s="119">
        <f>BT318</f>
        <v>0.32191308346746378</v>
      </c>
      <c r="AL318" s="120"/>
      <c r="AM318" s="121"/>
      <c r="AN318" s="28"/>
      <c r="AO318" s="28"/>
      <c r="AP318" s="28"/>
      <c r="AQ318" s="28"/>
      <c r="AR318" s="28"/>
      <c r="AS318" s="28"/>
      <c r="AT318" s="28"/>
      <c r="AU318" s="28"/>
      <c r="BG318" s="2">
        <v>40</v>
      </c>
      <c r="BH318" s="2" t="s">
        <v>41</v>
      </c>
      <c r="BK318" s="29">
        <v>3.1961370429983904</v>
      </c>
      <c r="BL318" s="29">
        <v>4.9896527937456883</v>
      </c>
      <c r="BM318" s="29">
        <v>6.1623361692343064</v>
      </c>
      <c r="BN318" s="29">
        <v>28.328351345136817</v>
      </c>
      <c r="BO318" s="29">
        <v>38.859507932858129</v>
      </c>
      <c r="BP318" s="29">
        <v>15.175902506323293</v>
      </c>
      <c r="BQ318" s="29">
        <v>1.8624971257760403</v>
      </c>
      <c r="BR318" s="29">
        <v>0.50586341687744318</v>
      </c>
      <c r="BS318" s="29">
        <v>0.59783858358243269</v>
      </c>
      <c r="BT318" s="29">
        <v>0.32191308346746378</v>
      </c>
    </row>
    <row r="319" spans="1:98">
      <c r="D319" s="156"/>
      <c r="E319" s="156"/>
      <c r="F319" s="158" t="s">
        <v>42</v>
      </c>
      <c r="G319" s="158"/>
      <c r="H319" s="158"/>
      <c r="I319" s="158"/>
      <c r="J319" s="122">
        <f>BK319</f>
        <v>0</v>
      </c>
      <c r="K319" s="123"/>
      <c r="L319" s="124"/>
      <c r="M319" s="122">
        <f>BL319</f>
        <v>7.0175438596491224</v>
      </c>
      <c r="N319" s="123"/>
      <c r="O319" s="124"/>
      <c r="P319" s="122">
        <f>BM319</f>
        <v>12.280701754385964</v>
      </c>
      <c r="Q319" s="123"/>
      <c r="R319" s="124"/>
      <c r="S319" s="122">
        <f>BN319</f>
        <v>43.859649122807014</v>
      </c>
      <c r="T319" s="123"/>
      <c r="U319" s="124"/>
      <c r="V319" s="122">
        <f>BO319</f>
        <v>26.315789473684209</v>
      </c>
      <c r="W319" s="123"/>
      <c r="X319" s="124"/>
      <c r="Y319" s="122">
        <f>BP319</f>
        <v>8.7719298245614024</v>
      </c>
      <c r="Z319" s="123"/>
      <c r="AA319" s="124"/>
      <c r="AB319" s="122">
        <f>BQ319</f>
        <v>1.7543859649122806</v>
      </c>
      <c r="AC319" s="123"/>
      <c r="AD319" s="124"/>
      <c r="AE319" s="122">
        <f>BR319</f>
        <v>0</v>
      </c>
      <c r="AF319" s="123"/>
      <c r="AG319" s="124"/>
      <c r="AH319" s="122">
        <f>BS319</f>
        <v>0</v>
      </c>
      <c r="AI319" s="123"/>
      <c r="AJ319" s="124"/>
      <c r="AK319" s="122">
        <f>BT319</f>
        <v>0</v>
      </c>
      <c r="AL319" s="123"/>
      <c r="AM319" s="124"/>
      <c r="AN319" s="28"/>
      <c r="AO319" s="28"/>
      <c r="AP319" s="28"/>
      <c r="AQ319" s="28"/>
      <c r="AR319" s="28"/>
      <c r="AS319" s="28"/>
      <c r="AT319" s="28"/>
      <c r="AU319" s="28"/>
      <c r="BH319" s="2" t="s">
        <v>43</v>
      </c>
      <c r="BK319" s="29">
        <v>0</v>
      </c>
      <c r="BL319" s="29">
        <v>7.0175438596491224</v>
      </c>
      <c r="BM319" s="29">
        <v>12.280701754385964</v>
      </c>
      <c r="BN319" s="29">
        <v>43.859649122807014</v>
      </c>
      <c r="BO319" s="29">
        <v>26.315789473684209</v>
      </c>
      <c r="BP319" s="29">
        <v>8.7719298245614024</v>
      </c>
      <c r="BQ319" s="29">
        <v>1.7543859649122806</v>
      </c>
      <c r="BR319" s="29">
        <v>0</v>
      </c>
      <c r="BS319" s="29">
        <v>0</v>
      </c>
      <c r="BT319" s="29">
        <v>0</v>
      </c>
    </row>
    <row r="320" spans="1:98">
      <c r="D320" s="156" t="s">
        <v>15</v>
      </c>
      <c r="E320" s="156"/>
      <c r="F320" s="157" t="s">
        <v>40</v>
      </c>
      <c r="G320" s="157"/>
      <c r="H320" s="157"/>
      <c r="I320" s="157"/>
      <c r="J320" s="119">
        <f>BK320</f>
        <v>3.3333333333333335</v>
      </c>
      <c r="K320" s="120"/>
      <c r="L320" s="121"/>
      <c r="M320" s="119">
        <f>BL320</f>
        <v>4.4289044289044286</v>
      </c>
      <c r="N320" s="120"/>
      <c r="O320" s="121"/>
      <c r="P320" s="119">
        <f>BM320</f>
        <v>6.4102564102564097</v>
      </c>
      <c r="Q320" s="120"/>
      <c r="R320" s="121"/>
      <c r="S320" s="119">
        <f>BN320</f>
        <v>29.557109557109555</v>
      </c>
      <c r="T320" s="120"/>
      <c r="U320" s="121"/>
      <c r="V320" s="119">
        <f>BO320</f>
        <v>36.899766899766902</v>
      </c>
      <c r="W320" s="120"/>
      <c r="X320" s="121"/>
      <c r="Y320" s="119">
        <f>BP320</f>
        <v>16.829836829836829</v>
      </c>
      <c r="Z320" s="120"/>
      <c r="AA320" s="121"/>
      <c r="AB320" s="119">
        <f>BQ320</f>
        <v>1.3986013986013985</v>
      </c>
      <c r="AC320" s="120"/>
      <c r="AD320" s="121"/>
      <c r="AE320" s="119">
        <f>BR320</f>
        <v>0.41958041958041958</v>
      </c>
      <c r="AF320" s="120"/>
      <c r="AG320" s="121"/>
      <c r="AH320" s="119">
        <f>BS320</f>
        <v>0.44289044289044294</v>
      </c>
      <c r="AI320" s="120"/>
      <c r="AJ320" s="121"/>
      <c r="AK320" s="119">
        <f>BT320</f>
        <v>0.27972027972027974</v>
      </c>
      <c r="AL320" s="120"/>
      <c r="AM320" s="121"/>
      <c r="AN320" s="28"/>
      <c r="AO320" s="28"/>
      <c r="AP320" s="28"/>
      <c r="AQ320" s="28"/>
      <c r="AR320" s="28"/>
      <c r="AS320" s="28"/>
      <c r="AT320" s="28"/>
      <c r="AU320" s="28"/>
      <c r="BH320" s="2" t="s">
        <v>41</v>
      </c>
      <c r="BK320" s="29">
        <v>3.3333333333333335</v>
      </c>
      <c r="BL320" s="29">
        <v>4.4289044289044286</v>
      </c>
      <c r="BM320" s="29">
        <v>6.4102564102564097</v>
      </c>
      <c r="BN320" s="29">
        <v>29.557109557109555</v>
      </c>
      <c r="BO320" s="29">
        <v>36.899766899766902</v>
      </c>
      <c r="BP320" s="29">
        <v>16.829836829836829</v>
      </c>
      <c r="BQ320" s="29">
        <v>1.3986013986013985</v>
      </c>
      <c r="BR320" s="29">
        <v>0.41958041958041958</v>
      </c>
      <c r="BS320" s="29">
        <v>0.44289044289044294</v>
      </c>
      <c r="BT320" s="29">
        <v>0.27972027972027974</v>
      </c>
    </row>
    <row r="321" spans="1:96">
      <c r="D321" s="156"/>
      <c r="E321" s="156"/>
      <c r="F321" s="158" t="s">
        <v>42</v>
      </c>
      <c r="G321" s="158"/>
      <c r="H321" s="158"/>
      <c r="I321" s="158"/>
      <c r="J321" s="122">
        <f>BK321</f>
        <v>1.6666666666666667</v>
      </c>
      <c r="K321" s="123"/>
      <c r="L321" s="124"/>
      <c r="M321" s="122">
        <f>BL321</f>
        <v>3.3333333333333335</v>
      </c>
      <c r="N321" s="123"/>
      <c r="O321" s="124"/>
      <c r="P321" s="122">
        <f>BM321</f>
        <v>5</v>
      </c>
      <c r="Q321" s="123"/>
      <c r="R321" s="124"/>
      <c r="S321" s="122">
        <f>BN321</f>
        <v>40</v>
      </c>
      <c r="T321" s="123"/>
      <c r="U321" s="124"/>
      <c r="V321" s="122">
        <f>BO321</f>
        <v>35</v>
      </c>
      <c r="W321" s="123"/>
      <c r="X321" s="124"/>
      <c r="Y321" s="122">
        <f>BP321</f>
        <v>15</v>
      </c>
      <c r="Z321" s="123"/>
      <c r="AA321" s="124"/>
      <c r="AB321" s="122">
        <f>BQ321</f>
        <v>0</v>
      </c>
      <c r="AC321" s="123"/>
      <c r="AD321" s="124"/>
      <c r="AE321" s="122">
        <f>BR321</f>
        <v>0</v>
      </c>
      <c r="AF321" s="123"/>
      <c r="AG321" s="124"/>
      <c r="AH321" s="122">
        <f>BS321</f>
        <v>0</v>
      </c>
      <c r="AI321" s="123"/>
      <c r="AJ321" s="124"/>
      <c r="AK321" s="122">
        <f>BT321</f>
        <v>0</v>
      </c>
      <c r="AL321" s="123"/>
      <c r="AM321" s="124"/>
      <c r="AN321" s="28"/>
      <c r="AO321" s="28"/>
      <c r="AP321" s="28"/>
      <c r="AQ321" s="28"/>
      <c r="AR321" s="28"/>
      <c r="AS321" s="28"/>
      <c r="AT321" s="28"/>
      <c r="AU321" s="28"/>
      <c r="BH321" s="2" t="s">
        <v>43</v>
      </c>
      <c r="BK321" s="29">
        <v>1.6666666666666667</v>
      </c>
      <c r="BL321" s="29">
        <v>3.3333333333333335</v>
      </c>
      <c r="BM321" s="29">
        <v>5</v>
      </c>
      <c r="BN321" s="29">
        <v>40</v>
      </c>
      <c r="BO321" s="29">
        <v>35</v>
      </c>
      <c r="BP321" s="29">
        <v>15</v>
      </c>
      <c r="BQ321" s="29">
        <v>0</v>
      </c>
      <c r="BR321" s="29">
        <v>0</v>
      </c>
      <c r="BS321" s="29">
        <v>0</v>
      </c>
      <c r="BT321" s="29">
        <v>0</v>
      </c>
    </row>
    <row r="322" spans="1:96" hidden="1"/>
    <row r="323" spans="1:96" hidden="1"/>
    <row r="324" spans="1:96" hidden="1"/>
    <row r="325" spans="1:96" ht="3.75" customHeight="1"/>
    <row r="326" spans="1:96" ht="15" customHeight="1"/>
    <row r="328" spans="1:96" s="19" customFormat="1" ht="11.25" customHeight="1">
      <c r="A328" s="2"/>
      <c r="B328" s="80" t="s">
        <v>108</v>
      </c>
      <c r="C328" s="80"/>
      <c r="D328" s="15" t="s">
        <v>109</v>
      </c>
      <c r="E328" s="68"/>
      <c r="F328" s="68"/>
      <c r="G328" s="68"/>
      <c r="H328" s="68"/>
      <c r="I328" s="68"/>
      <c r="J328" s="68"/>
      <c r="K328" s="68"/>
      <c r="L328" s="68"/>
      <c r="M328" s="68"/>
      <c r="N328" s="68"/>
      <c r="O328" s="68"/>
      <c r="P328" s="68"/>
      <c r="Q328" s="68"/>
      <c r="R328" s="68"/>
      <c r="S328" s="68"/>
      <c r="T328" s="68"/>
      <c r="U328" s="68"/>
      <c r="V328" s="68"/>
      <c r="W328" s="68"/>
      <c r="X328" s="68"/>
      <c r="Y328" s="68"/>
      <c r="Z328" s="68"/>
      <c r="AA328" s="68"/>
      <c r="AB328" s="68"/>
      <c r="AC328" s="68"/>
      <c r="AD328" s="68"/>
      <c r="AE328" s="68"/>
      <c r="AF328" s="68"/>
      <c r="AG328" s="68"/>
      <c r="AH328" s="17"/>
      <c r="AI328" s="17"/>
      <c r="AJ328" s="15"/>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CR328" s="20"/>
    </row>
    <row r="329" spans="1:96">
      <c r="B329" s="80"/>
      <c r="C329" s="80"/>
      <c r="D329" s="33" t="s">
        <v>110</v>
      </c>
      <c r="E329" s="34"/>
      <c r="F329" s="34"/>
      <c r="G329" s="34"/>
      <c r="H329" s="34"/>
      <c r="I329" s="34"/>
      <c r="J329" s="34"/>
      <c r="K329" s="34"/>
      <c r="L329" s="34"/>
      <c r="M329" s="34"/>
      <c r="N329" s="34"/>
      <c r="O329" s="34"/>
      <c r="P329" s="34"/>
      <c r="Q329" s="34"/>
      <c r="R329" s="34"/>
      <c r="S329" s="34"/>
      <c r="T329" s="34"/>
      <c r="U329" s="34"/>
      <c r="V329" s="34"/>
      <c r="W329" s="34"/>
      <c r="X329" s="34"/>
      <c r="Y329" s="34"/>
      <c r="Z329" s="34"/>
      <c r="AA329" s="68"/>
      <c r="AB329" s="68"/>
      <c r="AC329" s="23"/>
      <c r="AD329" s="68"/>
      <c r="AE329" s="68"/>
      <c r="AF329" s="68"/>
      <c r="AG329" s="68"/>
    </row>
    <row r="330" spans="1:96">
      <c r="D330" s="81"/>
      <c r="E330" s="82"/>
      <c r="F330" s="82"/>
      <c r="G330" s="82"/>
      <c r="H330" s="82"/>
      <c r="I330" s="83"/>
      <c r="J330" s="87" t="s">
        <v>6</v>
      </c>
      <c r="K330" s="138"/>
      <c r="L330" s="138"/>
      <c r="M330" s="139"/>
      <c r="N330" s="87" t="s">
        <v>7</v>
      </c>
      <c r="O330" s="138"/>
      <c r="P330" s="138"/>
      <c r="Q330" s="139"/>
      <c r="R330" s="93">
        <v>1</v>
      </c>
      <c r="S330" s="94"/>
      <c r="T330" s="94"/>
      <c r="U330" s="95"/>
      <c r="V330" s="93">
        <v>2</v>
      </c>
      <c r="W330" s="94"/>
      <c r="X330" s="94"/>
      <c r="Y330" s="95"/>
      <c r="Z330" s="93"/>
      <c r="AA330" s="94"/>
      <c r="AB330" s="94"/>
      <c r="AC330" s="95"/>
      <c r="AD330" s="25"/>
      <c r="AE330" s="25"/>
      <c r="AF330" s="25"/>
      <c r="AG330" s="25"/>
    </row>
    <row r="331" spans="1:96" ht="22.5" customHeight="1">
      <c r="D331" s="84"/>
      <c r="E331" s="85"/>
      <c r="F331" s="85"/>
      <c r="G331" s="85"/>
      <c r="H331" s="85"/>
      <c r="I331" s="86"/>
      <c r="J331" s="140"/>
      <c r="K331" s="141"/>
      <c r="L331" s="141"/>
      <c r="M331" s="142"/>
      <c r="N331" s="140"/>
      <c r="O331" s="141"/>
      <c r="P331" s="141"/>
      <c r="Q331" s="142"/>
      <c r="R331" s="143" t="s">
        <v>49</v>
      </c>
      <c r="S331" s="144"/>
      <c r="T331" s="144"/>
      <c r="U331" s="145"/>
      <c r="V331" s="143" t="s">
        <v>50</v>
      </c>
      <c r="W331" s="144"/>
      <c r="X331" s="144"/>
      <c r="Y331" s="145"/>
      <c r="Z331" s="143" t="s">
        <v>10</v>
      </c>
      <c r="AA331" s="144"/>
      <c r="AB331" s="144"/>
      <c r="AC331" s="145"/>
      <c r="AD331" s="26"/>
      <c r="AE331" s="26"/>
      <c r="AF331" s="26"/>
      <c r="AG331" s="26"/>
      <c r="BI331" s="27" t="s">
        <v>11</v>
      </c>
      <c r="BJ331" s="2" t="s">
        <v>12</v>
      </c>
      <c r="BK331" s="2">
        <v>1</v>
      </c>
      <c r="BL331" s="2">
        <v>2</v>
      </c>
      <c r="BM331" s="2">
        <v>0</v>
      </c>
    </row>
    <row r="332" spans="1:96">
      <c r="D332" s="106" t="s">
        <v>13</v>
      </c>
      <c r="E332" s="107"/>
      <c r="F332" s="107"/>
      <c r="G332" s="107"/>
      <c r="H332" s="107"/>
      <c r="I332" s="108"/>
      <c r="J332" s="137">
        <f>BI332</f>
        <v>86.709588411128991</v>
      </c>
      <c r="K332" s="137"/>
      <c r="L332" s="137"/>
      <c r="M332" s="137"/>
      <c r="N332" s="137">
        <f>BJ332</f>
        <v>78.94736842105263</v>
      </c>
      <c r="O332" s="137"/>
      <c r="P332" s="137"/>
      <c r="Q332" s="137"/>
      <c r="R332" s="137">
        <f>BK332</f>
        <v>78.94736842105263</v>
      </c>
      <c r="S332" s="137"/>
      <c r="T332" s="137"/>
      <c r="U332" s="137"/>
      <c r="V332" s="137">
        <f>BL332</f>
        <v>21.052631578947366</v>
      </c>
      <c r="W332" s="137"/>
      <c r="X332" s="137"/>
      <c r="Y332" s="137"/>
      <c r="Z332" s="137">
        <f>BM332</f>
        <v>0</v>
      </c>
      <c r="AA332" s="137"/>
      <c r="AB332" s="137"/>
      <c r="AC332" s="137"/>
      <c r="AD332" s="28"/>
      <c r="AE332" s="28"/>
      <c r="AF332" s="28"/>
      <c r="AG332" s="28"/>
      <c r="BG332" s="2">
        <v>41</v>
      </c>
      <c r="BH332" s="2" t="s">
        <v>14</v>
      </c>
      <c r="BI332" s="29">
        <v>86.709588411128991</v>
      </c>
      <c r="BJ332" s="29">
        <f>BK332</f>
        <v>78.94736842105263</v>
      </c>
      <c r="BK332" s="29">
        <v>78.94736842105263</v>
      </c>
      <c r="BL332" s="29">
        <v>21.052631578947366</v>
      </c>
      <c r="BM332" s="29">
        <v>0</v>
      </c>
    </row>
    <row r="333" spans="1:96">
      <c r="D333" s="134" t="s">
        <v>15</v>
      </c>
      <c r="E333" s="135"/>
      <c r="F333" s="135"/>
      <c r="G333" s="135"/>
      <c r="H333" s="135"/>
      <c r="I333" s="136"/>
      <c r="J333" s="146">
        <f>BI333</f>
        <v>88.32167832167832</v>
      </c>
      <c r="K333" s="146"/>
      <c r="L333" s="146"/>
      <c r="M333" s="146"/>
      <c r="N333" s="146">
        <f>BJ333</f>
        <v>88.333333333333329</v>
      </c>
      <c r="O333" s="146"/>
      <c r="P333" s="146"/>
      <c r="Q333" s="146"/>
      <c r="R333" s="146">
        <f>BK333</f>
        <v>88.333333333333329</v>
      </c>
      <c r="S333" s="146"/>
      <c r="T333" s="146"/>
      <c r="U333" s="146"/>
      <c r="V333" s="146">
        <f>BL333</f>
        <v>11.666666666666666</v>
      </c>
      <c r="W333" s="146"/>
      <c r="X333" s="146"/>
      <c r="Y333" s="146"/>
      <c r="Z333" s="146">
        <f>BM333</f>
        <v>0</v>
      </c>
      <c r="AA333" s="146"/>
      <c r="AB333" s="146"/>
      <c r="AC333" s="146"/>
      <c r="AD333" s="28"/>
      <c r="AE333" s="28"/>
      <c r="AF333" s="28"/>
      <c r="AG333" s="28"/>
      <c r="BH333" s="2" t="s">
        <v>16</v>
      </c>
      <c r="BI333" s="29">
        <v>88.32167832167832</v>
      </c>
      <c r="BJ333" s="29">
        <v>88.333333333333329</v>
      </c>
      <c r="BK333" s="29">
        <v>88.333333333333329</v>
      </c>
      <c r="BL333" s="29">
        <v>11.666666666666666</v>
      </c>
      <c r="BM333" s="29">
        <v>0</v>
      </c>
    </row>
    <row r="334" spans="1:96">
      <c r="D334" s="33" t="s">
        <v>111</v>
      </c>
      <c r="E334" s="69"/>
      <c r="F334" s="69"/>
      <c r="G334" s="69"/>
      <c r="H334" s="69"/>
      <c r="I334" s="69"/>
      <c r="J334" s="69"/>
      <c r="K334" s="69"/>
      <c r="L334" s="69"/>
      <c r="M334" s="69"/>
      <c r="N334" s="69"/>
      <c r="O334" s="69"/>
      <c r="P334" s="69"/>
      <c r="Q334" s="69"/>
      <c r="R334" s="69"/>
      <c r="S334" s="69"/>
      <c r="T334" s="69"/>
      <c r="U334" s="69"/>
      <c r="V334" s="69"/>
      <c r="W334" s="69"/>
      <c r="X334" s="69"/>
      <c r="Y334" s="69"/>
      <c r="Z334" s="69"/>
      <c r="AA334" s="69"/>
      <c r="AB334" s="69"/>
      <c r="AC334" s="69"/>
      <c r="AD334" s="69"/>
      <c r="AE334" s="69"/>
      <c r="AF334" s="69"/>
      <c r="AG334" s="69"/>
      <c r="AK334" s="23"/>
      <c r="BI334" s="27" t="s">
        <v>11</v>
      </c>
      <c r="BJ334" s="2" t="s">
        <v>12</v>
      </c>
      <c r="BK334" s="2">
        <v>1</v>
      </c>
      <c r="BL334" s="2">
        <v>2</v>
      </c>
      <c r="BM334" s="2">
        <v>0</v>
      </c>
    </row>
    <row r="335" spans="1:96">
      <c r="D335" s="106" t="s">
        <v>13</v>
      </c>
      <c r="E335" s="107"/>
      <c r="F335" s="107"/>
      <c r="G335" s="107"/>
      <c r="H335" s="107"/>
      <c r="I335" s="108"/>
      <c r="J335" s="137">
        <f>BI335</f>
        <v>84.134283743389275</v>
      </c>
      <c r="K335" s="137"/>
      <c r="L335" s="137"/>
      <c r="M335" s="137"/>
      <c r="N335" s="137">
        <f>BJ335</f>
        <v>80.701754385964904</v>
      </c>
      <c r="O335" s="137"/>
      <c r="P335" s="137"/>
      <c r="Q335" s="137"/>
      <c r="R335" s="137">
        <f>BK335</f>
        <v>80.701754385964904</v>
      </c>
      <c r="S335" s="137"/>
      <c r="T335" s="137"/>
      <c r="U335" s="137"/>
      <c r="V335" s="137">
        <f>BL335</f>
        <v>19.298245614035086</v>
      </c>
      <c r="W335" s="137"/>
      <c r="X335" s="137"/>
      <c r="Y335" s="137"/>
      <c r="Z335" s="137">
        <f>BM335</f>
        <v>0</v>
      </c>
      <c r="AA335" s="137"/>
      <c r="AB335" s="137"/>
      <c r="AC335" s="137"/>
      <c r="AD335" s="28"/>
      <c r="AE335" s="28"/>
      <c r="AF335" s="28"/>
      <c r="AG335" s="28"/>
      <c r="BG335" s="2">
        <v>42</v>
      </c>
      <c r="BH335" s="2" t="s">
        <v>14</v>
      </c>
      <c r="BI335" s="29">
        <v>84.134283743389275</v>
      </c>
      <c r="BJ335" s="29">
        <f>BK335</f>
        <v>80.701754385964904</v>
      </c>
      <c r="BK335" s="29">
        <v>80.701754385964904</v>
      </c>
      <c r="BL335" s="29">
        <v>19.298245614035086</v>
      </c>
      <c r="BM335" s="29">
        <v>0</v>
      </c>
    </row>
    <row r="336" spans="1:96">
      <c r="D336" s="97" t="s">
        <v>15</v>
      </c>
      <c r="E336" s="98"/>
      <c r="F336" s="98"/>
      <c r="G336" s="98"/>
      <c r="H336" s="98"/>
      <c r="I336" s="99"/>
      <c r="J336" s="146">
        <f>BI336</f>
        <v>83.100233100233098</v>
      </c>
      <c r="K336" s="146"/>
      <c r="L336" s="146"/>
      <c r="M336" s="146"/>
      <c r="N336" s="146">
        <f>BJ336</f>
        <v>75</v>
      </c>
      <c r="O336" s="146"/>
      <c r="P336" s="146"/>
      <c r="Q336" s="146"/>
      <c r="R336" s="146">
        <f>BK336</f>
        <v>75</v>
      </c>
      <c r="S336" s="146"/>
      <c r="T336" s="146"/>
      <c r="U336" s="146"/>
      <c r="V336" s="146">
        <f>BL336</f>
        <v>25</v>
      </c>
      <c r="W336" s="146"/>
      <c r="X336" s="146"/>
      <c r="Y336" s="146"/>
      <c r="Z336" s="146">
        <f>BM336</f>
        <v>0</v>
      </c>
      <c r="AA336" s="146"/>
      <c r="AB336" s="146"/>
      <c r="AC336" s="146"/>
      <c r="AD336" s="28"/>
      <c r="AE336" s="28"/>
      <c r="AF336" s="28"/>
      <c r="AG336" s="28"/>
      <c r="BH336" s="2" t="s">
        <v>16</v>
      </c>
      <c r="BI336" s="29">
        <v>83.100233100233098</v>
      </c>
      <c r="BJ336" s="29">
        <v>75</v>
      </c>
      <c r="BK336" s="29">
        <v>75</v>
      </c>
      <c r="BL336" s="29">
        <v>25</v>
      </c>
      <c r="BM336" s="29">
        <v>0</v>
      </c>
    </row>
    <row r="337" spans="4:65">
      <c r="D337" s="33" t="s">
        <v>112</v>
      </c>
      <c r="E337" s="69"/>
      <c r="F337" s="69"/>
      <c r="G337" s="69"/>
      <c r="H337" s="69"/>
      <c r="I337" s="69"/>
      <c r="J337" s="69"/>
      <c r="K337" s="69"/>
      <c r="L337" s="69"/>
      <c r="M337" s="69"/>
      <c r="N337" s="69"/>
      <c r="O337" s="69"/>
      <c r="P337" s="69"/>
      <c r="Q337" s="69"/>
      <c r="R337" s="69"/>
      <c r="S337" s="69"/>
      <c r="T337" s="69"/>
      <c r="U337" s="69"/>
      <c r="V337" s="69"/>
      <c r="W337" s="69"/>
      <c r="X337" s="69"/>
      <c r="Y337" s="69"/>
      <c r="Z337" s="69"/>
      <c r="AA337" s="69"/>
      <c r="AB337" s="69"/>
      <c r="AC337" s="69"/>
      <c r="AD337" s="69"/>
      <c r="AE337" s="69"/>
      <c r="AF337" s="69"/>
      <c r="AG337" s="69"/>
      <c r="AK337" s="23"/>
      <c r="BI337" s="27" t="s">
        <v>11</v>
      </c>
      <c r="BJ337" s="2" t="s">
        <v>12</v>
      </c>
      <c r="BK337" s="2">
        <v>1</v>
      </c>
      <c r="BL337" s="2">
        <v>2</v>
      </c>
      <c r="BM337" s="2">
        <v>0</v>
      </c>
    </row>
    <row r="338" spans="4:65">
      <c r="D338" s="106" t="s">
        <v>13</v>
      </c>
      <c r="E338" s="107"/>
      <c r="F338" s="107"/>
      <c r="G338" s="107"/>
      <c r="H338" s="107"/>
      <c r="I338" s="108"/>
      <c r="J338" s="137">
        <f>BI338</f>
        <v>89.284893078868706</v>
      </c>
      <c r="K338" s="137"/>
      <c r="L338" s="137"/>
      <c r="M338" s="137"/>
      <c r="N338" s="137">
        <f>BJ338</f>
        <v>82.456140350877192</v>
      </c>
      <c r="O338" s="137"/>
      <c r="P338" s="137"/>
      <c r="Q338" s="137"/>
      <c r="R338" s="137">
        <f>BK338</f>
        <v>82.456140350877192</v>
      </c>
      <c r="S338" s="137"/>
      <c r="T338" s="137"/>
      <c r="U338" s="137"/>
      <c r="V338" s="137">
        <f>BL338</f>
        <v>17.543859649122805</v>
      </c>
      <c r="W338" s="137"/>
      <c r="X338" s="137"/>
      <c r="Y338" s="137"/>
      <c r="Z338" s="137">
        <f>BM338</f>
        <v>0</v>
      </c>
      <c r="AA338" s="137"/>
      <c r="AB338" s="137"/>
      <c r="AC338" s="137"/>
      <c r="AD338" s="28"/>
      <c r="AE338" s="28"/>
      <c r="AF338" s="28"/>
      <c r="AG338" s="28"/>
      <c r="BG338" s="2">
        <v>43</v>
      </c>
      <c r="BH338" s="2" t="s">
        <v>14</v>
      </c>
      <c r="BI338" s="29">
        <v>89.284893078868706</v>
      </c>
      <c r="BJ338" s="29">
        <f>BK338</f>
        <v>82.456140350877192</v>
      </c>
      <c r="BK338" s="29">
        <v>82.456140350877192</v>
      </c>
      <c r="BL338" s="29">
        <v>17.543859649122805</v>
      </c>
      <c r="BM338" s="29">
        <v>0</v>
      </c>
    </row>
    <row r="339" spans="4:65">
      <c r="D339" s="97" t="s">
        <v>15</v>
      </c>
      <c r="E339" s="98"/>
      <c r="F339" s="98"/>
      <c r="G339" s="98"/>
      <c r="H339" s="98"/>
      <c r="I339" s="99"/>
      <c r="J339" s="146">
        <f>BI339</f>
        <v>89.347319347319342</v>
      </c>
      <c r="K339" s="146"/>
      <c r="L339" s="146"/>
      <c r="M339" s="146"/>
      <c r="N339" s="146">
        <f>BJ339</f>
        <v>91.666666666666657</v>
      </c>
      <c r="O339" s="146"/>
      <c r="P339" s="146"/>
      <c r="Q339" s="146"/>
      <c r="R339" s="146">
        <f>BK339</f>
        <v>91.666666666666657</v>
      </c>
      <c r="S339" s="146"/>
      <c r="T339" s="146"/>
      <c r="U339" s="146"/>
      <c r="V339" s="146">
        <f>BL339</f>
        <v>8.3333333333333321</v>
      </c>
      <c r="W339" s="146"/>
      <c r="X339" s="146"/>
      <c r="Y339" s="146"/>
      <c r="Z339" s="146">
        <f>BM339</f>
        <v>0</v>
      </c>
      <c r="AA339" s="146"/>
      <c r="AB339" s="146"/>
      <c r="AC339" s="146"/>
      <c r="AD339" s="28"/>
      <c r="AE339" s="28"/>
      <c r="AF339" s="28"/>
      <c r="AG339" s="28"/>
      <c r="BH339" s="2" t="s">
        <v>16</v>
      </c>
      <c r="BI339" s="29">
        <v>89.347319347319342</v>
      </c>
      <c r="BJ339" s="29">
        <v>91.666666666666657</v>
      </c>
      <c r="BK339" s="29">
        <v>91.666666666666657</v>
      </c>
      <c r="BL339" s="29">
        <v>8.3333333333333321</v>
      </c>
      <c r="BM339" s="29">
        <v>0</v>
      </c>
    </row>
    <row r="340" spans="4:65">
      <c r="D340" s="33" t="s">
        <v>113</v>
      </c>
      <c r="E340" s="69"/>
      <c r="F340" s="69"/>
      <c r="G340" s="69"/>
      <c r="H340" s="69"/>
      <c r="I340" s="69"/>
      <c r="J340" s="69"/>
      <c r="K340" s="69"/>
      <c r="L340" s="69"/>
      <c r="M340" s="69"/>
      <c r="N340" s="69"/>
      <c r="O340" s="69"/>
      <c r="P340" s="69"/>
      <c r="Q340" s="69"/>
      <c r="R340" s="69"/>
      <c r="S340" s="69"/>
      <c r="T340" s="69"/>
      <c r="U340" s="69"/>
      <c r="V340" s="69"/>
      <c r="W340" s="69"/>
      <c r="X340" s="69"/>
      <c r="Y340" s="69"/>
      <c r="Z340" s="69"/>
      <c r="AA340" s="69"/>
      <c r="AB340" s="69"/>
      <c r="AC340" s="69"/>
      <c r="AD340" s="69"/>
      <c r="AE340" s="69"/>
      <c r="AF340" s="69"/>
      <c r="AG340" s="69"/>
      <c r="AK340" s="23"/>
      <c r="BI340" s="27" t="s">
        <v>11</v>
      </c>
      <c r="BJ340" s="2" t="s">
        <v>12</v>
      </c>
      <c r="BK340" s="2">
        <v>1</v>
      </c>
      <c r="BL340" s="2">
        <v>2</v>
      </c>
      <c r="BM340" s="2">
        <v>0</v>
      </c>
    </row>
    <row r="341" spans="4:65">
      <c r="D341" s="106" t="s">
        <v>13</v>
      </c>
      <c r="E341" s="107"/>
      <c r="F341" s="107"/>
      <c r="G341" s="107"/>
      <c r="H341" s="107"/>
      <c r="I341" s="108"/>
      <c r="J341" s="137">
        <f>BI341</f>
        <v>98.551391124396417</v>
      </c>
      <c r="K341" s="137"/>
      <c r="L341" s="137"/>
      <c r="M341" s="137"/>
      <c r="N341" s="137">
        <f>BJ341</f>
        <v>98.245614035087712</v>
      </c>
      <c r="O341" s="137"/>
      <c r="P341" s="137"/>
      <c r="Q341" s="137"/>
      <c r="R341" s="137">
        <f>BK341</f>
        <v>98.245614035087712</v>
      </c>
      <c r="S341" s="137"/>
      <c r="T341" s="137"/>
      <c r="U341" s="137"/>
      <c r="V341" s="137">
        <f>BL341</f>
        <v>1.7543859649122806</v>
      </c>
      <c r="W341" s="137"/>
      <c r="X341" s="137"/>
      <c r="Y341" s="137"/>
      <c r="Z341" s="137">
        <f>BM341</f>
        <v>0</v>
      </c>
      <c r="AA341" s="137"/>
      <c r="AB341" s="137"/>
      <c r="AC341" s="137"/>
      <c r="AD341" s="28"/>
      <c r="AE341" s="28"/>
      <c r="AF341" s="28"/>
      <c r="AG341" s="28"/>
      <c r="BG341" s="2">
        <v>44</v>
      </c>
      <c r="BH341" s="2" t="s">
        <v>14</v>
      </c>
      <c r="BI341" s="29">
        <v>98.551391124396417</v>
      </c>
      <c r="BJ341" s="29">
        <f>BK341</f>
        <v>98.245614035087712</v>
      </c>
      <c r="BK341" s="29">
        <v>98.245614035087712</v>
      </c>
      <c r="BL341" s="29">
        <v>1.7543859649122806</v>
      </c>
      <c r="BM341" s="29">
        <v>0</v>
      </c>
    </row>
    <row r="342" spans="4:65">
      <c r="D342" s="134" t="s">
        <v>15</v>
      </c>
      <c r="E342" s="135"/>
      <c r="F342" s="135"/>
      <c r="G342" s="135"/>
      <c r="H342" s="135"/>
      <c r="I342" s="136"/>
      <c r="J342" s="146">
        <f>BI342</f>
        <v>98.648018648018649</v>
      </c>
      <c r="K342" s="146"/>
      <c r="L342" s="146"/>
      <c r="M342" s="146"/>
      <c r="N342" s="146">
        <f>BJ342</f>
        <v>98.333333333333329</v>
      </c>
      <c r="O342" s="146"/>
      <c r="P342" s="146"/>
      <c r="Q342" s="146"/>
      <c r="R342" s="146">
        <f>BK342</f>
        <v>98.333333333333329</v>
      </c>
      <c r="S342" s="146"/>
      <c r="T342" s="146"/>
      <c r="U342" s="146"/>
      <c r="V342" s="146">
        <f>BL342</f>
        <v>1.6666666666666667</v>
      </c>
      <c r="W342" s="146"/>
      <c r="X342" s="146"/>
      <c r="Y342" s="146"/>
      <c r="Z342" s="146">
        <f>BM342</f>
        <v>0</v>
      </c>
      <c r="AA342" s="146"/>
      <c r="AB342" s="146"/>
      <c r="AC342" s="146"/>
      <c r="AD342" s="28"/>
      <c r="AE342" s="28"/>
      <c r="AF342" s="28"/>
      <c r="AG342" s="28"/>
      <c r="BH342" s="2" t="s">
        <v>16</v>
      </c>
      <c r="BI342" s="29">
        <v>98.648018648018649</v>
      </c>
      <c r="BJ342" s="29">
        <v>98.333333333333329</v>
      </c>
      <c r="BK342" s="29">
        <v>98.333333333333329</v>
      </c>
      <c r="BL342" s="29">
        <v>1.6666666666666667</v>
      </c>
      <c r="BM342" s="29">
        <v>0</v>
      </c>
    </row>
    <row r="343" spans="4:65">
      <c r="D343" s="33" t="s">
        <v>114</v>
      </c>
      <c r="E343" s="69"/>
      <c r="F343" s="69"/>
      <c r="G343" s="69"/>
      <c r="H343" s="69"/>
      <c r="I343" s="69"/>
      <c r="J343" s="69"/>
      <c r="K343" s="69"/>
      <c r="L343" s="69"/>
      <c r="M343" s="69"/>
      <c r="N343" s="69"/>
      <c r="O343" s="69"/>
      <c r="P343" s="69"/>
      <c r="Q343" s="69"/>
      <c r="R343" s="69"/>
      <c r="S343" s="69"/>
      <c r="T343" s="69"/>
      <c r="U343" s="69"/>
      <c r="V343" s="69"/>
      <c r="W343" s="69"/>
      <c r="X343" s="69"/>
      <c r="Y343" s="69"/>
      <c r="Z343" s="69"/>
      <c r="AA343" s="69"/>
      <c r="AB343" s="69"/>
      <c r="AC343" s="69"/>
      <c r="AD343" s="69"/>
      <c r="AE343" s="69"/>
      <c r="AF343" s="69"/>
      <c r="AG343" s="69"/>
      <c r="AK343" s="23"/>
      <c r="BI343" s="27" t="s">
        <v>11</v>
      </c>
      <c r="BJ343" s="2" t="s">
        <v>12</v>
      </c>
      <c r="BK343" s="2">
        <v>1</v>
      </c>
      <c r="BL343" s="2">
        <v>2</v>
      </c>
      <c r="BM343" s="2">
        <v>0</v>
      </c>
    </row>
    <row r="344" spans="4:65">
      <c r="D344" s="106" t="s">
        <v>13</v>
      </c>
      <c r="E344" s="107"/>
      <c r="F344" s="107"/>
      <c r="G344" s="107"/>
      <c r="H344" s="107"/>
      <c r="I344" s="108"/>
      <c r="J344" s="137">
        <f>BI344</f>
        <v>98.80432283283514</v>
      </c>
      <c r="K344" s="137"/>
      <c r="L344" s="137"/>
      <c r="M344" s="137"/>
      <c r="N344" s="137">
        <f>BJ344</f>
        <v>100</v>
      </c>
      <c r="O344" s="137"/>
      <c r="P344" s="137"/>
      <c r="Q344" s="137"/>
      <c r="R344" s="137">
        <f>BK344</f>
        <v>100</v>
      </c>
      <c r="S344" s="137"/>
      <c r="T344" s="137"/>
      <c r="U344" s="137"/>
      <c r="V344" s="137">
        <f>BL344</f>
        <v>0</v>
      </c>
      <c r="W344" s="137"/>
      <c r="X344" s="137"/>
      <c r="Y344" s="137"/>
      <c r="Z344" s="137">
        <f>BM344</f>
        <v>0</v>
      </c>
      <c r="AA344" s="137"/>
      <c r="AB344" s="137"/>
      <c r="AC344" s="137"/>
      <c r="AD344" s="28"/>
      <c r="AE344" s="28"/>
      <c r="AF344" s="28"/>
      <c r="AG344" s="28"/>
      <c r="BG344" s="2">
        <v>45</v>
      </c>
      <c r="BH344" s="2" t="s">
        <v>14</v>
      </c>
      <c r="BI344" s="29">
        <v>98.80432283283514</v>
      </c>
      <c r="BJ344" s="29">
        <f>BK344</f>
        <v>100</v>
      </c>
      <c r="BK344" s="29">
        <v>100</v>
      </c>
      <c r="BL344" s="29">
        <v>0</v>
      </c>
      <c r="BM344" s="29">
        <v>0</v>
      </c>
    </row>
    <row r="345" spans="4:65">
      <c r="D345" s="134" t="s">
        <v>15</v>
      </c>
      <c r="E345" s="135"/>
      <c r="F345" s="135"/>
      <c r="G345" s="135"/>
      <c r="H345" s="135"/>
      <c r="I345" s="136"/>
      <c r="J345" s="146">
        <f>BI345</f>
        <v>98.927738927738929</v>
      </c>
      <c r="K345" s="146"/>
      <c r="L345" s="146"/>
      <c r="M345" s="146"/>
      <c r="N345" s="146">
        <f>BJ345</f>
        <v>98.333333333333329</v>
      </c>
      <c r="O345" s="146"/>
      <c r="P345" s="146"/>
      <c r="Q345" s="146"/>
      <c r="R345" s="146">
        <f>BK345</f>
        <v>98.333333333333329</v>
      </c>
      <c r="S345" s="146"/>
      <c r="T345" s="146"/>
      <c r="U345" s="146"/>
      <c r="V345" s="146">
        <f>BL345</f>
        <v>1.6666666666666667</v>
      </c>
      <c r="W345" s="146"/>
      <c r="X345" s="146"/>
      <c r="Y345" s="146"/>
      <c r="Z345" s="146">
        <f>BM345</f>
        <v>0</v>
      </c>
      <c r="AA345" s="146"/>
      <c r="AB345" s="146"/>
      <c r="AC345" s="146"/>
      <c r="AD345" s="28"/>
      <c r="AE345" s="28"/>
      <c r="AF345" s="28"/>
      <c r="AG345" s="28"/>
      <c r="BH345" s="2" t="s">
        <v>16</v>
      </c>
      <c r="BI345" s="29">
        <v>98.927738927738929</v>
      </c>
      <c r="BJ345" s="29">
        <v>98.333333333333329</v>
      </c>
      <c r="BK345" s="29">
        <v>98.333333333333329</v>
      </c>
      <c r="BL345" s="29">
        <v>1.6666666666666667</v>
      </c>
      <c r="BM345" s="29">
        <v>0</v>
      </c>
    </row>
    <row r="346" spans="4:65">
      <c r="D346" s="33" t="s">
        <v>115</v>
      </c>
      <c r="E346" s="69"/>
      <c r="F346" s="69"/>
      <c r="G346" s="69"/>
      <c r="H346" s="69"/>
      <c r="I346" s="69"/>
      <c r="J346" s="69"/>
      <c r="K346" s="69"/>
      <c r="L346" s="69"/>
      <c r="M346" s="69"/>
      <c r="N346" s="69"/>
      <c r="O346" s="69"/>
      <c r="P346" s="69"/>
      <c r="Q346" s="69"/>
      <c r="R346" s="69"/>
      <c r="S346" s="69"/>
      <c r="T346" s="69"/>
      <c r="U346" s="69"/>
      <c r="V346" s="69"/>
      <c r="W346" s="69"/>
      <c r="X346" s="69"/>
      <c r="Y346" s="69"/>
      <c r="Z346" s="69"/>
      <c r="AA346" s="69"/>
      <c r="AB346" s="69"/>
      <c r="AC346" s="69"/>
      <c r="AD346" s="69"/>
      <c r="AE346" s="69"/>
      <c r="AF346" s="69"/>
      <c r="AG346" s="69"/>
      <c r="AK346" s="23"/>
      <c r="BI346" s="27" t="s">
        <v>11</v>
      </c>
      <c r="BJ346" s="2" t="s">
        <v>12</v>
      </c>
      <c r="BK346" s="2">
        <v>1</v>
      </c>
      <c r="BL346" s="2">
        <v>2</v>
      </c>
      <c r="BM346" s="2">
        <v>0</v>
      </c>
    </row>
    <row r="347" spans="4:65">
      <c r="D347" s="106" t="s">
        <v>13</v>
      </c>
      <c r="E347" s="107"/>
      <c r="F347" s="107"/>
      <c r="G347" s="107"/>
      <c r="H347" s="107"/>
      <c r="I347" s="108"/>
      <c r="J347" s="137">
        <f>BI347</f>
        <v>86.502644286042766</v>
      </c>
      <c r="K347" s="137"/>
      <c r="L347" s="137"/>
      <c r="M347" s="137"/>
      <c r="N347" s="137">
        <f>BJ347</f>
        <v>91.228070175438589</v>
      </c>
      <c r="O347" s="137"/>
      <c r="P347" s="137"/>
      <c r="Q347" s="137"/>
      <c r="R347" s="137">
        <f>BK347</f>
        <v>91.228070175438589</v>
      </c>
      <c r="S347" s="137"/>
      <c r="T347" s="137"/>
      <c r="U347" s="137"/>
      <c r="V347" s="137">
        <f>BL347</f>
        <v>7.0175438596491224</v>
      </c>
      <c r="W347" s="137"/>
      <c r="X347" s="137"/>
      <c r="Y347" s="137"/>
      <c r="Z347" s="137">
        <f>BM347</f>
        <v>1.7543859649122806</v>
      </c>
      <c r="AA347" s="137"/>
      <c r="AB347" s="137"/>
      <c r="AC347" s="137"/>
      <c r="AD347" s="28"/>
      <c r="AE347" s="28"/>
      <c r="AF347" s="28"/>
      <c r="AG347" s="28"/>
      <c r="BG347" s="2">
        <v>46</v>
      </c>
      <c r="BH347" s="2" t="s">
        <v>14</v>
      </c>
      <c r="BI347" s="29">
        <v>86.502644286042766</v>
      </c>
      <c r="BJ347" s="29">
        <f>BK347</f>
        <v>91.228070175438589</v>
      </c>
      <c r="BK347" s="29">
        <v>91.228070175438589</v>
      </c>
      <c r="BL347" s="29">
        <v>7.0175438596491224</v>
      </c>
      <c r="BM347" s="29">
        <v>1.7543859649122806</v>
      </c>
    </row>
    <row r="348" spans="4:65">
      <c r="D348" s="97" t="s">
        <v>15</v>
      </c>
      <c r="E348" s="98"/>
      <c r="F348" s="98"/>
      <c r="G348" s="98"/>
      <c r="H348" s="98"/>
      <c r="I348" s="99"/>
      <c r="J348" s="146">
        <f>BI348</f>
        <v>86.573426573426573</v>
      </c>
      <c r="K348" s="146"/>
      <c r="L348" s="146"/>
      <c r="M348" s="146"/>
      <c r="N348" s="146">
        <f>BJ348</f>
        <v>83.333333333333343</v>
      </c>
      <c r="O348" s="146"/>
      <c r="P348" s="146"/>
      <c r="Q348" s="146"/>
      <c r="R348" s="146">
        <f>BK348</f>
        <v>83.333333333333343</v>
      </c>
      <c r="S348" s="146"/>
      <c r="T348" s="146"/>
      <c r="U348" s="146"/>
      <c r="V348" s="146">
        <f>BL348</f>
        <v>16.666666666666664</v>
      </c>
      <c r="W348" s="146"/>
      <c r="X348" s="146"/>
      <c r="Y348" s="146"/>
      <c r="Z348" s="146">
        <f>BM348</f>
        <v>0</v>
      </c>
      <c r="AA348" s="146"/>
      <c r="AB348" s="146"/>
      <c r="AC348" s="146"/>
      <c r="AD348" s="28"/>
      <c r="AE348" s="28"/>
      <c r="AF348" s="28"/>
      <c r="AG348" s="28"/>
      <c r="BH348" s="2" t="s">
        <v>16</v>
      </c>
      <c r="BI348" s="29">
        <v>86.573426573426573</v>
      </c>
      <c r="BJ348" s="29">
        <v>83.333333333333343</v>
      </c>
      <c r="BK348" s="29">
        <v>83.333333333333343</v>
      </c>
      <c r="BL348" s="29">
        <v>16.666666666666664</v>
      </c>
      <c r="BM348" s="29">
        <v>0</v>
      </c>
    </row>
    <row r="349" spans="4:65">
      <c r="D349" s="33" t="s">
        <v>116</v>
      </c>
      <c r="E349" s="69"/>
      <c r="F349" s="69"/>
      <c r="G349" s="69"/>
      <c r="H349" s="69"/>
      <c r="I349" s="69"/>
      <c r="J349" s="69"/>
      <c r="K349" s="69"/>
      <c r="L349" s="69"/>
      <c r="M349" s="69"/>
      <c r="N349" s="69"/>
      <c r="O349" s="69"/>
      <c r="P349" s="69"/>
      <c r="Q349" s="69"/>
      <c r="R349" s="69"/>
      <c r="S349" s="69"/>
      <c r="T349" s="69"/>
      <c r="U349" s="69"/>
      <c r="V349" s="69"/>
      <c r="W349" s="69"/>
      <c r="X349" s="69"/>
      <c r="Y349" s="69"/>
      <c r="Z349" s="69"/>
      <c r="AA349" s="69"/>
      <c r="AB349" s="69"/>
      <c r="AC349" s="69"/>
      <c r="AD349" s="69"/>
      <c r="AE349" s="69"/>
      <c r="AF349" s="69"/>
      <c r="AG349" s="69"/>
      <c r="AK349" s="23"/>
      <c r="BI349" s="27" t="s">
        <v>11</v>
      </c>
      <c r="BJ349" s="2" t="s">
        <v>12</v>
      </c>
      <c r="BK349" s="2">
        <v>1</v>
      </c>
      <c r="BL349" s="2">
        <v>2</v>
      </c>
      <c r="BM349" s="2">
        <v>0</v>
      </c>
    </row>
    <row r="350" spans="4:65">
      <c r="D350" s="106" t="s">
        <v>13</v>
      </c>
      <c r="E350" s="107"/>
      <c r="F350" s="107"/>
      <c r="G350" s="107"/>
      <c r="H350" s="107"/>
      <c r="I350" s="108"/>
      <c r="J350" s="137">
        <f>BI350</f>
        <v>98.068521499195214</v>
      </c>
      <c r="K350" s="137"/>
      <c r="L350" s="137"/>
      <c r="M350" s="137"/>
      <c r="N350" s="137">
        <f>BJ350</f>
        <v>100</v>
      </c>
      <c r="O350" s="137"/>
      <c r="P350" s="137"/>
      <c r="Q350" s="137"/>
      <c r="R350" s="137">
        <f>BK350</f>
        <v>100</v>
      </c>
      <c r="S350" s="137"/>
      <c r="T350" s="137"/>
      <c r="U350" s="137"/>
      <c r="V350" s="137">
        <f>BL350</f>
        <v>0</v>
      </c>
      <c r="W350" s="137"/>
      <c r="X350" s="137"/>
      <c r="Y350" s="137"/>
      <c r="Z350" s="137">
        <f>BM350</f>
        <v>0</v>
      </c>
      <c r="AA350" s="137"/>
      <c r="AB350" s="137"/>
      <c r="AC350" s="137"/>
      <c r="AD350" s="28"/>
      <c r="AE350" s="28"/>
      <c r="AF350" s="28"/>
      <c r="AG350" s="28"/>
      <c r="BG350" s="2">
        <v>47</v>
      </c>
      <c r="BH350" s="2" t="s">
        <v>14</v>
      </c>
      <c r="BI350" s="29">
        <v>98.068521499195214</v>
      </c>
      <c r="BJ350" s="29">
        <f>BK350</f>
        <v>100</v>
      </c>
      <c r="BK350" s="29">
        <v>100</v>
      </c>
      <c r="BL350" s="29">
        <v>0</v>
      </c>
      <c r="BM350" s="29">
        <v>0</v>
      </c>
    </row>
    <row r="351" spans="4:65">
      <c r="D351" s="97" t="s">
        <v>15</v>
      </c>
      <c r="E351" s="98"/>
      <c r="F351" s="98"/>
      <c r="G351" s="98"/>
      <c r="H351" s="98"/>
      <c r="I351" s="99"/>
      <c r="J351" s="146">
        <f>BI351</f>
        <v>98.531468531468533</v>
      </c>
      <c r="K351" s="146"/>
      <c r="L351" s="146"/>
      <c r="M351" s="146"/>
      <c r="N351" s="146">
        <f>BJ351</f>
        <v>100</v>
      </c>
      <c r="O351" s="146"/>
      <c r="P351" s="146"/>
      <c r="Q351" s="146"/>
      <c r="R351" s="146">
        <f>BK351</f>
        <v>100</v>
      </c>
      <c r="S351" s="146"/>
      <c r="T351" s="146"/>
      <c r="U351" s="146"/>
      <c r="V351" s="146">
        <f>BL351</f>
        <v>0</v>
      </c>
      <c r="W351" s="146"/>
      <c r="X351" s="146"/>
      <c r="Y351" s="146"/>
      <c r="Z351" s="146">
        <f>BM351</f>
        <v>0</v>
      </c>
      <c r="AA351" s="146"/>
      <c r="AB351" s="146"/>
      <c r="AC351" s="146"/>
      <c r="AD351" s="28"/>
      <c r="AE351" s="28"/>
      <c r="AF351" s="28"/>
      <c r="AG351" s="28"/>
      <c r="BH351" s="2" t="s">
        <v>16</v>
      </c>
      <c r="BI351" s="29">
        <v>98.531468531468533</v>
      </c>
      <c r="BJ351" s="29">
        <v>100</v>
      </c>
      <c r="BK351" s="29">
        <v>100</v>
      </c>
      <c r="BL351" s="29">
        <v>0</v>
      </c>
      <c r="BM351" s="29">
        <v>0</v>
      </c>
    </row>
    <row r="352" spans="4:65">
      <c r="D352" s="33" t="s">
        <v>117</v>
      </c>
      <c r="E352" s="69"/>
      <c r="F352" s="69"/>
      <c r="G352" s="69"/>
      <c r="H352" s="69"/>
      <c r="I352" s="69"/>
      <c r="J352" s="69"/>
      <c r="K352" s="69"/>
      <c r="L352" s="69"/>
      <c r="M352" s="69"/>
      <c r="N352" s="69"/>
      <c r="O352" s="69"/>
      <c r="P352" s="69"/>
      <c r="Q352" s="69"/>
      <c r="R352" s="69"/>
      <c r="S352" s="69"/>
      <c r="T352" s="69"/>
      <c r="U352" s="69"/>
      <c r="V352" s="69"/>
      <c r="W352" s="69"/>
      <c r="X352" s="69"/>
      <c r="Y352" s="69"/>
      <c r="Z352" s="69"/>
      <c r="AA352" s="69"/>
      <c r="AB352" s="69"/>
      <c r="AC352" s="69"/>
      <c r="AD352" s="69"/>
      <c r="AE352" s="69"/>
      <c r="AF352" s="69"/>
      <c r="AG352" s="69"/>
      <c r="AK352" s="23"/>
      <c r="BI352" s="27" t="s">
        <v>11</v>
      </c>
      <c r="BJ352" s="2" t="s">
        <v>12</v>
      </c>
      <c r="BK352" s="2">
        <v>1</v>
      </c>
      <c r="BL352" s="2">
        <v>2</v>
      </c>
      <c r="BM352" s="2">
        <v>0</v>
      </c>
    </row>
    <row r="353" spans="4:65">
      <c r="D353" s="106" t="s">
        <v>13</v>
      </c>
      <c r="E353" s="107"/>
      <c r="F353" s="107"/>
      <c r="G353" s="107"/>
      <c r="H353" s="107"/>
      <c r="I353" s="108"/>
      <c r="J353" s="137">
        <f>BI353</f>
        <v>98.919291791216367</v>
      </c>
      <c r="K353" s="137"/>
      <c r="L353" s="137"/>
      <c r="M353" s="137"/>
      <c r="N353" s="137">
        <f>BJ353</f>
        <v>98.245614035087712</v>
      </c>
      <c r="O353" s="137"/>
      <c r="P353" s="137"/>
      <c r="Q353" s="137"/>
      <c r="R353" s="137">
        <f>BK353</f>
        <v>98.245614035087712</v>
      </c>
      <c r="S353" s="137"/>
      <c r="T353" s="137"/>
      <c r="U353" s="137"/>
      <c r="V353" s="137">
        <f>BL353</f>
        <v>1.7543859649122806</v>
      </c>
      <c r="W353" s="137"/>
      <c r="X353" s="137"/>
      <c r="Y353" s="137"/>
      <c r="Z353" s="137">
        <f>BM353</f>
        <v>0</v>
      </c>
      <c r="AA353" s="137"/>
      <c r="AB353" s="137"/>
      <c r="AC353" s="137"/>
      <c r="AD353" s="28"/>
      <c r="AE353" s="28"/>
      <c r="AF353" s="28"/>
      <c r="AG353" s="28"/>
      <c r="BG353" s="2">
        <v>48</v>
      </c>
      <c r="BH353" s="2" t="s">
        <v>14</v>
      </c>
      <c r="BI353" s="29">
        <v>98.919291791216367</v>
      </c>
      <c r="BJ353" s="29">
        <f>BK353</f>
        <v>98.245614035087712</v>
      </c>
      <c r="BK353" s="29">
        <v>98.245614035087712</v>
      </c>
      <c r="BL353" s="29">
        <v>1.7543859649122806</v>
      </c>
      <c r="BM353" s="29">
        <v>0</v>
      </c>
    </row>
    <row r="354" spans="4:65">
      <c r="D354" s="97" t="s">
        <v>15</v>
      </c>
      <c r="E354" s="98"/>
      <c r="F354" s="98"/>
      <c r="G354" s="98"/>
      <c r="H354" s="98"/>
      <c r="I354" s="99"/>
      <c r="J354" s="146">
        <f>BI354</f>
        <v>99.090909090909093</v>
      </c>
      <c r="K354" s="146"/>
      <c r="L354" s="146"/>
      <c r="M354" s="146"/>
      <c r="N354" s="146">
        <f>BJ354</f>
        <v>98.333333333333329</v>
      </c>
      <c r="O354" s="146"/>
      <c r="P354" s="146"/>
      <c r="Q354" s="146"/>
      <c r="R354" s="146">
        <f>BK354</f>
        <v>98.333333333333329</v>
      </c>
      <c r="S354" s="146"/>
      <c r="T354" s="146"/>
      <c r="U354" s="146"/>
      <c r="V354" s="146">
        <f>BL354</f>
        <v>1.6666666666666667</v>
      </c>
      <c r="W354" s="146"/>
      <c r="X354" s="146"/>
      <c r="Y354" s="146"/>
      <c r="Z354" s="146">
        <f>BM354</f>
        <v>0</v>
      </c>
      <c r="AA354" s="146"/>
      <c r="AB354" s="146"/>
      <c r="AC354" s="146"/>
      <c r="AD354" s="28"/>
      <c r="AE354" s="28"/>
      <c r="AF354" s="28"/>
      <c r="AG354" s="28"/>
      <c r="BH354" s="2" t="s">
        <v>16</v>
      </c>
      <c r="BI354" s="29">
        <v>99.090909090909093</v>
      </c>
      <c r="BJ354" s="29">
        <v>98.333333333333329</v>
      </c>
      <c r="BK354" s="29">
        <v>98.333333333333329</v>
      </c>
      <c r="BL354" s="29">
        <v>1.6666666666666667</v>
      </c>
      <c r="BM354" s="29">
        <v>0</v>
      </c>
    </row>
    <row r="355" spans="4:65">
      <c r="D355" s="33" t="s">
        <v>118</v>
      </c>
      <c r="E355" s="69"/>
      <c r="F355" s="69"/>
      <c r="G355" s="69"/>
      <c r="H355" s="69"/>
      <c r="I355" s="69"/>
      <c r="J355" s="69"/>
      <c r="K355" s="69"/>
      <c r="L355" s="69"/>
      <c r="M355" s="69"/>
      <c r="N355" s="69"/>
      <c r="O355" s="69"/>
      <c r="P355" s="69"/>
      <c r="Q355" s="69"/>
      <c r="R355" s="69"/>
      <c r="S355" s="69"/>
      <c r="T355" s="69"/>
      <c r="U355" s="69"/>
      <c r="V355" s="69"/>
      <c r="W355" s="69"/>
      <c r="X355" s="69"/>
      <c r="Y355" s="69"/>
      <c r="Z355" s="69"/>
      <c r="AA355" s="69"/>
      <c r="AB355" s="69"/>
      <c r="AC355" s="69"/>
      <c r="AD355" s="69"/>
      <c r="AE355" s="69"/>
      <c r="AF355" s="69"/>
      <c r="AG355" s="69"/>
      <c r="AK355" s="23"/>
      <c r="BI355" s="27" t="s">
        <v>11</v>
      </c>
      <c r="BJ355" s="2" t="s">
        <v>12</v>
      </c>
      <c r="BK355" s="2">
        <v>1</v>
      </c>
      <c r="BL355" s="2">
        <v>2</v>
      </c>
      <c r="BM355" s="2">
        <v>0</v>
      </c>
    </row>
    <row r="356" spans="4:65">
      <c r="D356" s="106" t="s">
        <v>13</v>
      </c>
      <c r="E356" s="107"/>
      <c r="F356" s="107"/>
      <c r="G356" s="107"/>
      <c r="H356" s="107"/>
      <c r="I356" s="108"/>
      <c r="J356" s="137">
        <f>BI356</f>
        <v>98.666360082777643</v>
      </c>
      <c r="K356" s="137"/>
      <c r="L356" s="137"/>
      <c r="M356" s="137"/>
      <c r="N356" s="137">
        <f>BJ356</f>
        <v>100</v>
      </c>
      <c r="O356" s="137"/>
      <c r="P356" s="137"/>
      <c r="Q356" s="137"/>
      <c r="R356" s="137">
        <f>BK356</f>
        <v>100</v>
      </c>
      <c r="S356" s="137"/>
      <c r="T356" s="137"/>
      <c r="U356" s="137"/>
      <c r="V356" s="137">
        <f>BL356</f>
        <v>0</v>
      </c>
      <c r="W356" s="137"/>
      <c r="X356" s="137"/>
      <c r="Y356" s="137"/>
      <c r="Z356" s="137">
        <f>BM356</f>
        <v>0</v>
      </c>
      <c r="AA356" s="137"/>
      <c r="AB356" s="137"/>
      <c r="AC356" s="137"/>
      <c r="AD356" s="28"/>
      <c r="AE356" s="28"/>
      <c r="AF356" s="28"/>
      <c r="AG356" s="28"/>
      <c r="BG356" s="2">
        <v>49</v>
      </c>
      <c r="BH356" s="2" t="s">
        <v>14</v>
      </c>
      <c r="BI356" s="29">
        <v>98.666360082777643</v>
      </c>
      <c r="BJ356" s="29">
        <f>BK356</f>
        <v>100</v>
      </c>
      <c r="BK356" s="29">
        <v>100</v>
      </c>
      <c r="BL356" s="29">
        <v>0</v>
      </c>
      <c r="BM356" s="29">
        <v>0</v>
      </c>
    </row>
    <row r="357" spans="4:65">
      <c r="D357" s="97" t="s">
        <v>15</v>
      </c>
      <c r="E357" s="98"/>
      <c r="F357" s="98"/>
      <c r="G357" s="98"/>
      <c r="H357" s="98"/>
      <c r="I357" s="99"/>
      <c r="J357" s="146">
        <f>BI357</f>
        <v>98.624708624708617</v>
      </c>
      <c r="K357" s="146"/>
      <c r="L357" s="146"/>
      <c r="M357" s="146"/>
      <c r="N357" s="146">
        <f>BJ357</f>
        <v>96.666666666666671</v>
      </c>
      <c r="O357" s="146"/>
      <c r="P357" s="146"/>
      <c r="Q357" s="146"/>
      <c r="R357" s="146">
        <f>BK357</f>
        <v>96.666666666666671</v>
      </c>
      <c r="S357" s="146"/>
      <c r="T357" s="146"/>
      <c r="U357" s="146"/>
      <c r="V357" s="146">
        <f>BL357</f>
        <v>3.3333333333333335</v>
      </c>
      <c r="W357" s="146"/>
      <c r="X357" s="146"/>
      <c r="Y357" s="146"/>
      <c r="Z357" s="146">
        <f>BM357</f>
        <v>0</v>
      </c>
      <c r="AA357" s="146"/>
      <c r="AB357" s="146"/>
      <c r="AC357" s="146"/>
      <c r="AD357" s="28"/>
      <c r="AE357" s="28"/>
      <c r="AF357" s="28"/>
      <c r="AG357" s="28"/>
      <c r="BH357" s="2" t="s">
        <v>16</v>
      </c>
      <c r="BI357" s="29">
        <v>98.624708624708617</v>
      </c>
      <c r="BJ357" s="29">
        <v>96.666666666666671</v>
      </c>
      <c r="BK357" s="29">
        <v>96.666666666666671</v>
      </c>
      <c r="BL357" s="29">
        <v>3.3333333333333335</v>
      </c>
      <c r="BM357" s="29">
        <v>0</v>
      </c>
    </row>
    <row r="358" spans="4:65">
      <c r="D358" s="33" t="s">
        <v>119</v>
      </c>
      <c r="E358" s="69"/>
      <c r="F358" s="69"/>
      <c r="G358" s="69"/>
      <c r="H358" s="69"/>
      <c r="I358" s="69"/>
      <c r="J358" s="69"/>
      <c r="K358" s="69"/>
      <c r="L358" s="69"/>
      <c r="M358" s="69"/>
      <c r="N358" s="69"/>
      <c r="O358" s="69"/>
      <c r="P358" s="69"/>
      <c r="Q358" s="69"/>
      <c r="R358" s="69"/>
      <c r="S358" s="69"/>
      <c r="T358" s="69"/>
      <c r="U358" s="69"/>
      <c r="V358" s="69"/>
      <c r="W358" s="69"/>
      <c r="X358" s="69"/>
      <c r="Y358" s="69"/>
      <c r="Z358" s="69"/>
      <c r="AA358" s="69"/>
      <c r="AB358" s="69"/>
      <c r="AC358" s="69"/>
      <c r="AD358" s="69"/>
      <c r="AE358" s="69"/>
      <c r="AF358" s="69"/>
      <c r="AG358" s="69"/>
      <c r="AK358" s="23"/>
      <c r="BI358" s="27" t="s">
        <v>11</v>
      </c>
      <c r="BJ358" s="2" t="s">
        <v>12</v>
      </c>
      <c r="BK358" s="2">
        <v>1</v>
      </c>
      <c r="BL358" s="2">
        <v>2</v>
      </c>
      <c r="BM358" s="2">
        <v>0</v>
      </c>
    </row>
    <row r="359" spans="4:65">
      <c r="D359" s="106" t="s">
        <v>13</v>
      </c>
      <c r="E359" s="107"/>
      <c r="F359" s="107"/>
      <c r="G359" s="107"/>
      <c r="H359" s="107"/>
      <c r="I359" s="108"/>
      <c r="J359" s="137">
        <f>BI359</f>
        <v>92.251092205104626</v>
      </c>
      <c r="K359" s="137"/>
      <c r="L359" s="137"/>
      <c r="M359" s="137"/>
      <c r="N359" s="137">
        <f>BJ359</f>
        <v>82.456140350877192</v>
      </c>
      <c r="O359" s="137"/>
      <c r="P359" s="137"/>
      <c r="Q359" s="137"/>
      <c r="R359" s="137">
        <f>BK359</f>
        <v>82.456140350877192</v>
      </c>
      <c r="S359" s="137"/>
      <c r="T359" s="137"/>
      <c r="U359" s="137"/>
      <c r="V359" s="137">
        <f>BL359</f>
        <v>17.543859649122805</v>
      </c>
      <c r="W359" s="137"/>
      <c r="X359" s="137"/>
      <c r="Y359" s="137"/>
      <c r="Z359" s="137">
        <f>BM359</f>
        <v>0</v>
      </c>
      <c r="AA359" s="137"/>
      <c r="AB359" s="137"/>
      <c r="AC359" s="137"/>
      <c r="AD359" s="28"/>
      <c r="AE359" s="28"/>
      <c r="AF359" s="28"/>
      <c r="AG359" s="28"/>
      <c r="BG359" s="2">
        <v>50</v>
      </c>
      <c r="BH359" s="2" t="s">
        <v>14</v>
      </c>
      <c r="BI359" s="29">
        <v>92.251092205104626</v>
      </c>
      <c r="BJ359" s="29">
        <f>BK359</f>
        <v>82.456140350877192</v>
      </c>
      <c r="BK359" s="29">
        <v>82.456140350877192</v>
      </c>
      <c r="BL359" s="29">
        <v>17.543859649122805</v>
      </c>
      <c r="BM359" s="29">
        <v>0</v>
      </c>
    </row>
    <row r="360" spans="4:65">
      <c r="D360" s="97" t="s">
        <v>15</v>
      </c>
      <c r="E360" s="98"/>
      <c r="F360" s="98"/>
      <c r="G360" s="98"/>
      <c r="H360" s="98"/>
      <c r="I360" s="99"/>
      <c r="J360" s="146">
        <f>BI360</f>
        <v>91.305361305361316</v>
      </c>
      <c r="K360" s="146"/>
      <c r="L360" s="146"/>
      <c r="M360" s="146"/>
      <c r="N360" s="146">
        <f>BJ360</f>
        <v>88.333333333333329</v>
      </c>
      <c r="O360" s="146"/>
      <c r="P360" s="146"/>
      <c r="Q360" s="146"/>
      <c r="R360" s="146">
        <f>BK360</f>
        <v>88.333333333333329</v>
      </c>
      <c r="S360" s="146"/>
      <c r="T360" s="146"/>
      <c r="U360" s="146"/>
      <c r="V360" s="146">
        <f>BL360</f>
        <v>11.666666666666666</v>
      </c>
      <c r="W360" s="146"/>
      <c r="X360" s="146"/>
      <c r="Y360" s="146"/>
      <c r="Z360" s="146">
        <f>BM360</f>
        <v>0</v>
      </c>
      <c r="AA360" s="146"/>
      <c r="AB360" s="146"/>
      <c r="AC360" s="146"/>
      <c r="AD360" s="28"/>
      <c r="AE360" s="28"/>
      <c r="AF360" s="28"/>
      <c r="AG360" s="28"/>
      <c r="BH360" s="2" t="s">
        <v>16</v>
      </c>
      <c r="BI360" s="29">
        <v>91.305361305361316</v>
      </c>
      <c r="BJ360" s="29">
        <v>88.333333333333329</v>
      </c>
      <c r="BK360" s="29">
        <v>88.333333333333329</v>
      </c>
      <c r="BL360" s="29">
        <v>11.666666666666666</v>
      </c>
      <c r="BM360" s="29">
        <v>0</v>
      </c>
    </row>
    <row r="361" spans="4:65">
      <c r="D361" s="33" t="s">
        <v>120</v>
      </c>
      <c r="E361" s="69"/>
      <c r="F361" s="69"/>
      <c r="G361" s="69"/>
      <c r="H361" s="69"/>
      <c r="I361" s="69"/>
      <c r="J361" s="69"/>
      <c r="K361" s="69"/>
      <c r="L361" s="69"/>
      <c r="M361" s="69"/>
      <c r="N361" s="69"/>
      <c r="O361" s="69"/>
      <c r="P361" s="69"/>
      <c r="Q361" s="69"/>
      <c r="R361" s="69"/>
      <c r="S361" s="69"/>
      <c r="T361" s="69"/>
      <c r="U361" s="69"/>
      <c r="V361" s="69"/>
      <c r="W361" s="69"/>
      <c r="X361" s="69"/>
      <c r="Y361" s="69"/>
      <c r="Z361" s="69"/>
      <c r="AA361" s="69"/>
      <c r="AB361" s="69"/>
      <c r="AC361" s="69"/>
      <c r="AD361" s="69"/>
      <c r="AE361" s="69"/>
      <c r="AF361" s="69"/>
      <c r="AG361" s="69"/>
      <c r="AK361" s="23"/>
      <c r="BI361" s="27" t="s">
        <v>11</v>
      </c>
      <c r="BJ361" s="2" t="s">
        <v>12</v>
      </c>
      <c r="BK361" s="2">
        <v>1</v>
      </c>
      <c r="BL361" s="2">
        <v>2</v>
      </c>
      <c r="BM361" s="2">
        <v>0</v>
      </c>
    </row>
    <row r="362" spans="4:65">
      <c r="D362" s="106" t="s">
        <v>13</v>
      </c>
      <c r="E362" s="107"/>
      <c r="F362" s="107"/>
      <c r="G362" s="107"/>
      <c r="H362" s="107"/>
      <c r="I362" s="108"/>
      <c r="J362" s="137">
        <f>BI362</f>
        <v>98.6893538744539</v>
      </c>
      <c r="K362" s="137"/>
      <c r="L362" s="137"/>
      <c r="M362" s="137"/>
      <c r="N362" s="137">
        <f>BJ362</f>
        <v>98.245614035087712</v>
      </c>
      <c r="O362" s="137"/>
      <c r="P362" s="137"/>
      <c r="Q362" s="137"/>
      <c r="R362" s="137">
        <f>BK362</f>
        <v>98.245614035087712</v>
      </c>
      <c r="S362" s="137"/>
      <c r="T362" s="137"/>
      <c r="U362" s="137"/>
      <c r="V362" s="137">
        <f>BL362</f>
        <v>1.7543859649122806</v>
      </c>
      <c r="W362" s="137"/>
      <c r="X362" s="137"/>
      <c r="Y362" s="137"/>
      <c r="Z362" s="137">
        <f>BM362</f>
        <v>0</v>
      </c>
      <c r="AA362" s="137"/>
      <c r="AB362" s="137"/>
      <c r="AC362" s="137"/>
      <c r="AD362" s="28"/>
      <c r="AE362" s="28"/>
      <c r="AF362" s="28"/>
      <c r="AG362" s="28"/>
      <c r="BG362" s="2">
        <v>51</v>
      </c>
      <c r="BH362" s="2" t="s">
        <v>14</v>
      </c>
      <c r="BI362" s="29">
        <v>98.6893538744539</v>
      </c>
      <c r="BJ362" s="29">
        <f>BK362</f>
        <v>98.245614035087712</v>
      </c>
      <c r="BK362" s="29">
        <v>98.245614035087712</v>
      </c>
      <c r="BL362" s="29">
        <v>1.7543859649122806</v>
      </c>
      <c r="BM362" s="29">
        <v>0</v>
      </c>
    </row>
    <row r="363" spans="4:65">
      <c r="D363" s="97" t="s">
        <v>15</v>
      </c>
      <c r="E363" s="98"/>
      <c r="F363" s="98"/>
      <c r="G363" s="98"/>
      <c r="H363" s="98"/>
      <c r="I363" s="99"/>
      <c r="J363" s="146">
        <f>BI363</f>
        <v>98.71794871794873</v>
      </c>
      <c r="K363" s="146"/>
      <c r="L363" s="146"/>
      <c r="M363" s="146"/>
      <c r="N363" s="146">
        <f>BJ363</f>
        <v>98.333333333333329</v>
      </c>
      <c r="O363" s="146"/>
      <c r="P363" s="146"/>
      <c r="Q363" s="146"/>
      <c r="R363" s="146">
        <f>BK363</f>
        <v>98.333333333333329</v>
      </c>
      <c r="S363" s="146"/>
      <c r="T363" s="146"/>
      <c r="U363" s="146"/>
      <c r="V363" s="146">
        <f>BL363</f>
        <v>1.6666666666666667</v>
      </c>
      <c r="W363" s="146"/>
      <c r="X363" s="146"/>
      <c r="Y363" s="146"/>
      <c r="Z363" s="146">
        <f>BM363</f>
        <v>0</v>
      </c>
      <c r="AA363" s="146"/>
      <c r="AB363" s="146"/>
      <c r="AC363" s="146"/>
      <c r="AD363" s="28"/>
      <c r="AE363" s="28"/>
      <c r="AF363" s="28"/>
      <c r="AG363" s="28"/>
      <c r="BH363" s="2" t="s">
        <v>16</v>
      </c>
      <c r="BI363" s="29">
        <v>98.71794871794873</v>
      </c>
      <c r="BJ363" s="29">
        <v>98.333333333333329</v>
      </c>
      <c r="BK363" s="29">
        <v>98.333333333333329</v>
      </c>
      <c r="BL363" s="29">
        <v>1.6666666666666667</v>
      </c>
      <c r="BM363" s="29">
        <v>0</v>
      </c>
    </row>
    <row r="364" spans="4:65">
      <c r="D364" s="33" t="s">
        <v>121</v>
      </c>
      <c r="E364" s="69"/>
      <c r="F364" s="69"/>
      <c r="G364" s="69"/>
      <c r="H364" s="69"/>
      <c r="I364" s="69"/>
      <c r="J364" s="69"/>
      <c r="K364" s="69"/>
      <c r="L364" s="69"/>
      <c r="M364" s="69"/>
      <c r="N364" s="69"/>
      <c r="O364" s="69"/>
      <c r="P364" s="69"/>
      <c r="Q364" s="69"/>
      <c r="R364" s="69"/>
      <c r="S364" s="69"/>
      <c r="T364" s="69"/>
      <c r="U364" s="69"/>
      <c r="V364" s="69"/>
      <c r="W364" s="69"/>
      <c r="X364" s="69"/>
      <c r="Y364" s="69"/>
      <c r="Z364" s="69"/>
      <c r="AA364" s="69"/>
      <c r="AB364" s="69"/>
      <c r="AC364" s="69"/>
      <c r="AD364" s="69"/>
      <c r="AE364" s="69"/>
      <c r="AF364" s="69"/>
      <c r="AG364" s="69"/>
      <c r="AK364" s="23"/>
      <c r="BI364" s="27" t="s">
        <v>11</v>
      </c>
      <c r="BJ364" s="2" t="s">
        <v>12</v>
      </c>
      <c r="BK364" s="2">
        <v>1</v>
      </c>
      <c r="BL364" s="2">
        <v>2</v>
      </c>
      <c r="BM364" s="2">
        <v>0</v>
      </c>
    </row>
    <row r="365" spans="4:65">
      <c r="D365" s="106" t="s">
        <v>13</v>
      </c>
      <c r="E365" s="107"/>
      <c r="F365" s="107"/>
      <c r="G365" s="107"/>
      <c r="H365" s="107"/>
      <c r="I365" s="108"/>
      <c r="J365" s="137">
        <f>BI365</f>
        <v>96.366980915152908</v>
      </c>
      <c r="K365" s="137"/>
      <c r="L365" s="137"/>
      <c r="M365" s="137"/>
      <c r="N365" s="137">
        <f>BJ365</f>
        <v>98.245614035087712</v>
      </c>
      <c r="O365" s="137"/>
      <c r="P365" s="137"/>
      <c r="Q365" s="137"/>
      <c r="R365" s="137">
        <f>BK365</f>
        <v>98.245614035087712</v>
      </c>
      <c r="S365" s="137"/>
      <c r="T365" s="137"/>
      <c r="U365" s="137"/>
      <c r="V365" s="137">
        <f>BL365</f>
        <v>1.7543859649122806</v>
      </c>
      <c r="W365" s="137"/>
      <c r="X365" s="137"/>
      <c r="Y365" s="137"/>
      <c r="Z365" s="137">
        <f>BM365</f>
        <v>0</v>
      </c>
      <c r="AA365" s="137"/>
      <c r="AB365" s="137"/>
      <c r="AC365" s="137"/>
      <c r="AD365" s="28"/>
      <c r="AE365" s="28"/>
      <c r="AF365" s="28"/>
      <c r="AG365" s="28"/>
      <c r="BG365" s="2">
        <v>52</v>
      </c>
      <c r="BH365" s="2" t="s">
        <v>14</v>
      </c>
      <c r="BI365" s="29">
        <v>96.366980915152908</v>
      </c>
      <c r="BJ365" s="29">
        <f>BK365</f>
        <v>98.245614035087712</v>
      </c>
      <c r="BK365" s="29">
        <v>98.245614035087712</v>
      </c>
      <c r="BL365" s="29">
        <v>1.7543859649122806</v>
      </c>
      <c r="BM365" s="29">
        <v>0</v>
      </c>
    </row>
    <row r="366" spans="4:65">
      <c r="D366" s="97" t="s">
        <v>15</v>
      </c>
      <c r="E366" s="98"/>
      <c r="F366" s="98"/>
      <c r="G366" s="98"/>
      <c r="H366" s="98"/>
      <c r="I366" s="99"/>
      <c r="J366" s="146">
        <f>BI366</f>
        <v>96.456876456876458</v>
      </c>
      <c r="K366" s="146"/>
      <c r="L366" s="146"/>
      <c r="M366" s="146"/>
      <c r="N366" s="146">
        <f>BJ366</f>
        <v>95</v>
      </c>
      <c r="O366" s="146"/>
      <c r="P366" s="146"/>
      <c r="Q366" s="146"/>
      <c r="R366" s="146">
        <f>BK366</f>
        <v>95</v>
      </c>
      <c r="S366" s="146"/>
      <c r="T366" s="146"/>
      <c r="U366" s="146"/>
      <c r="V366" s="146">
        <f>BL366</f>
        <v>5</v>
      </c>
      <c r="W366" s="146"/>
      <c r="X366" s="146"/>
      <c r="Y366" s="146"/>
      <c r="Z366" s="146">
        <f>BM366</f>
        <v>0</v>
      </c>
      <c r="AA366" s="146"/>
      <c r="AB366" s="146"/>
      <c r="AC366" s="146"/>
      <c r="AD366" s="28"/>
      <c r="AE366" s="28"/>
      <c r="AF366" s="28"/>
      <c r="AG366" s="28"/>
      <c r="BH366" s="2" t="s">
        <v>16</v>
      </c>
      <c r="BI366" s="29">
        <v>96.456876456876458</v>
      </c>
      <c r="BJ366" s="29">
        <v>95</v>
      </c>
      <c r="BK366" s="29">
        <v>95</v>
      </c>
      <c r="BL366" s="29">
        <v>5</v>
      </c>
      <c r="BM366" s="29">
        <v>0</v>
      </c>
    </row>
    <row r="367" spans="4:65" ht="15" customHeight="1">
      <c r="D367" s="33" t="s">
        <v>122</v>
      </c>
      <c r="E367" s="69"/>
      <c r="F367" s="69"/>
      <c r="G367" s="69"/>
      <c r="H367" s="69"/>
      <c r="I367" s="69"/>
      <c r="J367" s="69"/>
      <c r="K367" s="69"/>
      <c r="L367" s="69"/>
      <c r="M367" s="69"/>
      <c r="N367" s="69"/>
      <c r="O367" s="69"/>
      <c r="P367" s="69"/>
      <c r="Q367" s="69"/>
      <c r="R367" s="69"/>
      <c r="S367" s="69"/>
      <c r="T367" s="69"/>
      <c r="U367" s="69"/>
      <c r="V367" s="69"/>
      <c r="W367" s="69"/>
      <c r="X367" s="69"/>
      <c r="Y367" s="69"/>
      <c r="Z367" s="69"/>
      <c r="AA367" s="69"/>
      <c r="AB367" s="69"/>
      <c r="AC367" s="69"/>
      <c r="AD367" s="69"/>
      <c r="AE367" s="69"/>
      <c r="AF367" s="69"/>
      <c r="AG367" s="69"/>
      <c r="AK367" s="23"/>
      <c r="BI367" s="27" t="s">
        <v>11</v>
      </c>
      <c r="BJ367" s="2" t="s">
        <v>12</v>
      </c>
      <c r="BK367" s="2">
        <v>1</v>
      </c>
      <c r="BL367" s="2">
        <v>2</v>
      </c>
      <c r="BM367" s="2">
        <v>0</v>
      </c>
    </row>
    <row r="368" spans="4:65">
      <c r="D368" s="106" t="s">
        <v>13</v>
      </c>
      <c r="E368" s="107"/>
      <c r="F368" s="107"/>
      <c r="G368" s="107"/>
      <c r="H368" s="107"/>
      <c r="I368" s="108"/>
      <c r="J368" s="137">
        <f>BI368</f>
        <v>95.930098873304203</v>
      </c>
      <c r="K368" s="137"/>
      <c r="L368" s="137"/>
      <c r="M368" s="137"/>
      <c r="N368" s="137">
        <f>BJ368</f>
        <v>98.245614035087712</v>
      </c>
      <c r="O368" s="137"/>
      <c r="P368" s="137"/>
      <c r="Q368" s="137"/>
      <c r="R368" s="137">
        <f>BK368</f>
        <v>98.245614035087712</v>
      </c>
      <c r="S368" s="137"/>
      <c r="T368" s="137"/>
      <c r="U368" s="137"/>
      <c r="V368" s="137">
        <f>BL368</f>
        <v>1.7543859649122806</v>
      </c>
      <c r="W368" s="137"/>
      <c r="X368" s="137"/>
      <c r="Y368" s="137"/>
      <c r="Z368" s="137">
        <f>BM368</f>
        <v>0</v>
      </c>
      <c r="AA368" s="137"/>
      <c r="AB368" s="137"/>
      <c r="AC368" s="137"/>
      <c r="AD368" s="28"/>
      <c r="AE368" s="28"/>
      <c r="AF368" s="28"/>
      <c r="AG368" s="28"/>
      <c r="BG368" s="2">
        <v>53</v>
      </c>
      <c r="BH368" s="2" t="s">
        <v>14</v>
      </c>
      <c r="BI368" s="29">
        <v>95.930098873304203</v>
      </c>
      <c r="BJ368" s="29">
        <f>BK368</f>
        <v>98.245614035087712</v>
      </c>
      <c r="BK368" s="29">
        <v>98.245614035087712</v>
      </c>
      <c r="BL368" s="29">
        <v>1.7543859649122806</v>
      </c>
      <c r="BM368" s="29">
        <v>0</v>
      </c>
    </row>
    <row r="369" spans="1:96">
      <c r="D369" s="97" t="s">
        <v>15</v>
      </c>
      <c r="E369" s="98"/>
      <c r="F369" s="98"/>
      <c r="G369" s="98"/>
      <c r="H369" s="98"/>
      <c r="I369" s="99"/>
      <c r="J369" s="146">
        <f>BI369</f>
        <v>95.524475524475534</v>
      </c>
      <c r="K369" s="146"/>
      <c r="L369" s="146"/>
      <c r="M369" s="146"/>
      <c r="N369" s="146">
        <f>BJ369</f>
        <v>96.666666666666671</v>
      </c>
      <c r="O369" s="146"/>
      <c r="P369" s="146"/>
      <c r="Q369" s="146"/>
      <c r="R369" s="146">
        <f>BK369</f>
        <v>96.666666666666671</v>
      </c>
      <c r="S369" s="146"/>
      <c r="T369" s="146"/>
      <c r="U369" s="146"/>
      <c r="V369" s="146">
        <f>BL369</f>
        <v>3.3333333333333335</v>
      </c>
      <c r="W369" s="146"/>
      <c r="X369" s="146"/>
      <c r="Y369" s="146"/>
      <c r="Z369" s="146">
        <f>BM369</f>
        <v>0</v>
      </c>
      <c r="AA369" s="146"/>
      <c r="AB369" s="146"/>
      <c r="AC369" s="146"/>
      <c r="AD369" s="28"/>
      <c r="AE369" s="28"/>
      <c r="AF369" s="28"/>
      <c r="AG369" s="28"/>
      <c r="BH369" s="2" t="s">
        <v>16</v>
      </c>
      <c r="BI369" s="29">
        <v>95.524475524475534</v>
      </c>
      <c r="BJ369" s="29">
        <v>96.666666666666671</v>
      </c>
      <c r="BK369" s="29">
        <v>96.666666666666671</v>
      </c>
      <c r="BL369" s="29">
        <v>3.3333333333333335</v>
      </c>
      <c r="BM369" s="29">
        <v>0</v>
      </c>
    </row>
    <row r="370" spans="1:96" ht="15" customHeight="1">
      <c r="D370" s="43"/>
      <c r="E370" s="69"/>
      <c r="F370" s="69"/>
      <c r="G370" s="69"/>
      <c r="H370" s="69"/>
      <c r="I370" s="69"/>
      <c r="J370" s="69"/>
      <c r="K370" s="69"/>
      <c r="L370" s="69"/>
      <c r="M370" s="69"/>
      <c r="N370" s="69"/>
      <c r="O370" s="69"/>
      <c r="P370" s="69"/>
      <c r="Q370" s="69"/>
      <c r="R370" s="69"/>
      <c r="S370" s="69"/>
      <c r="T370" s="69"/>
      <c r="U370" s="69"/>
      <c r="V370" s="69"/>
      <c r="W370" s="69"/>
      <c r="X370" s="69"/>
      <c r="Y370" s="69"/>
      <c r="Z370" s="69"/>
      <c r="AA370" s="69"/>
      <c r="AB370" s="69"/>
      <c r="AC370" s="69"/>
      <c r="AD370" s="69"/>
      <c r="AE370" s="69"/>
      <c r="AF370" s="69"/>
      <c r="AG370" s="69"/>
      <c r="AK370" s="23"/>
      <c r="BI370" s="27"/>
    </row>
    <row r="371" spans="1:96">
      <c r="D371" s="113"/>
      <c r="E371" s="113"/>
      <c r="F371" s="113"/>
      <c r="G371" s="113"/>
      <c r="H371" s="113"/>
      <c r="I371" s="113"/>
      <c r="J371" s="114"/>
      <c r="K371" s="114"/>
      <c r="L371" s="114"/>
      <c r="M371" s="114"/>
      <c r="N371" s="114"/>
      <c r="O371" s="114"/>
      <c r="P371" s="114"/>
      <c r="Q371" s="114"/>
      <c r="R371" s="114"/>
      <c r="S371" s="114"/>
      <c r="T371" s="114"/>
      <c r="U371" s="114"/>
      <c r="V371" s="114"/>
      <c r="W371" s="114"/>
      <c r="X371" s="114"/>
      <c r="Y371" s="114"/>
      <c r="Z371" s="114"/>
      <c r="AA371" s="114"/>
      <c r="AB371" s="114"/>
      <c r="AC371" s="114"/>
      <c r="AD371" s="28"/>
      <c r="AE371" s="28"/>
      <c r="AF371" s="28"/>
      <c r="AG371" s="28"/>
      <c r="BI371" s="29"/>
      <c r="BJ371" s="29"/>
      <c r="BK371" s="29"/>
      <c r="BL371" s="29"/>
      <c r="BM371" s="29"/>
    </row>
    <row r="372" spans="1:96">
      <c r="D372" s="113"/>
      <c r="E372" s="113"/>
      <c r="F372" s="113"/>
      <c r="G372" s="113"/>
      <c r="H372" s="113"/>
      <c r="I372" s="113"/>
      <c r="J372" s="114"/>
      <c r="K372" s="114"/>
      <c r="L372" s="114"/>
      <c r="M372" s="114"/>
      <c r="N372" s="114"/>
      <c r="O372" s="114"/>
      <c r="P372" s="114"/>
      <c r="Q372" s="114"/>
      <c r="R372" s="114"/>
      <c r="S372" s="114"/>
      <c r="T372" s="114"/>
      <c r="U372" s="114"/>
      <c r="V372" s="114"/>
      <c r="W372" s="114"/>
      <c r="X372" s="114"/>
      <c r="Y372" s="114"/>
      <c r="Z372" s="114"/>
      <c r="AA372" s="114"/>
      <c r="AB372" s="114"/>
      <c r="AC372" s="114"/>
      <c r="AD372" s="28"/>
      <c r="AE372" s="28"/>
      <c r="AF372" s="28"/>
      <c r="AG372" s="28"/>
      <c r="BI372" s="29"/>
      <c r="BJ372" s="29"/>
      <c r="BK372" s="29"/>
      <c r="BL372" s="29"/>
      <c r="BM372" s="29"/>
    </row>
    <row r="374" spans="1:96" s="19" customFormat="1" ht="11.25" customHeight="1">
      <c r="A374" s="2"/>
      <c r="B374" s="2"/>
      <c r="C374" s="2"/>
      <c r="D374" s="15" t="s">
        <v>123</v>
      </c>
      <c r="E374" s="68"/>
      <c r="F374" s="68"/>
      <c r="G374" s="68"/>
      <c r="H374" s="68"/>
      <c r="I374" s="68"/>
      <c r="J374" s="68"/>
      <c r="K374" s="68"/>
      <c r="L374" s="68"/>
      <c r="M374" s="68"/>
      <c r="N374" s="68"/>
      <c r="O374" s="68"/>
      <c r="P374" s="68"/>
      <c r="Q374" s="68"/>
      <c r="R374" s="68"/>
      <c r="S374" s="68"/>
      <c r="T374" s="68"/>
      <c r="U374" s="68"/>
      <c r="V374" s="68"/>
      <c r="W374" s="68"/>
      <c r="X374" s="68"/>
      <c r="Y374" s="68"/>
      <c r="Z374" s="68"/>
      <c r="AA374" s="68"/>
      <c r="AB374" s="68"/>
      <c r="AC374" s="68"/>
      <c r="AD374" s="68"/>
      <c r="AE374" s="68"/>
      <c r="AF374" s="68"/>
      <c r="AG374" s="68"/>
      <c r="AH374" s="17"/>
      <c r="AI374" s="17"/>
      <c r="AJ374" s="15"/>
      <c r="AK374" s="18"/>
      <c r="AL374" s="18"/>
      <c r="AM374" s="18"/>
      <c r="AN374" s="18"/>
      <c r="AO374" s="18"/>
      <c r="AP374" s="18"/>
      <c r="AQ374" s="18"/>
      <c r="AR374" s="18"/>
      <c r="AS374" s="18"/>
      <c r="AT374" s="18"/>
      <c r="AU374" s="18"/>
      <c r="AV374" s="18"/>
      <c r="AW374" s="18"/>
      <c r="AX374" s="18"/>
      <c r="AY374" s="18"/>
      <c r="AZ374" s="18"/>
      <c r="BA374" s="18"/>
      <c r="BB374" s="18"/>
      <c r="BC374" s="18"/>
      <c r="BD374" s="18"/>
      <c r="BE374" s="18"/>
      <c r="BF374" s="18"/>
      <c r="CR374" s="20"/>
    </row>
    <row r="375" spans="1:96" ht="15" customHeight="1">
      <c r="D375" s="33" t="s">
        <v>124</v>
      </c>
      <c r="E375" s="34"/>
      <c r="F375" s="34"/>
      <c r="G375" s="34"/>
      <c r="H375" s="34"/>
      <c r="I375" s="34"/>
      <c r="J375" s="34"/>
      <c r="K375" s="34"/>
      <c r="L375" s="34"/>
      <c r="M375" s="34"/>
      <c r="N375" s="34"/>
      <c r="O375" s="34"/>
      <c r="P375" s="34"/>
      <c r="Q375" s="34"/>
      <c r="R375" s="34"/>
      <c r="S375" s="34"/>
      <c r="T375" s="34"/>
      <c r="U375" s="34"/>
      <c r="V375" s="34"/>
      <c r="W375" s="34"/>
      <c r="X375" s="34"/>
      <c r="Y375" s="34"/>
      <c r="Z375" s="34"/>
      <c r="AA375" s="68"/>
      <c r="AB375" s="68"/>
      <c r="AC375" s="23"/>
      <c r="AD375" s="68"/>
      <c r="AE375" s="68"/>
      <c r="AF375" s="68"/>
      <c r="AG375" s="68"/>
    </row>
    <row r="376" spans="1:96" ht="9.75" customHeight="1">
      <c r="D376" s="81"/>
      <c r="E376" s="82"/>
      <c r="F376" s="82"/>
      <c r="G376" s="82"/>
      <c r="H376" s="82"/>
      <c r="I376" s="83"/>
      <c r="J376" s="87" t="s">
        <v>6</v>
      </c>
      <c r="K376" s="138"/>
      <c r="L376" s="138"/>
      <c r="M376" s="139"/>
      <c r="N376" s="87" t="s">
        <v>7</v>
      </c>
      <c r="O376" s="138"/>
      <c r="P376" s="138"/>
      <c r="Q376" s="139"/>
      <c r="R376" s="93">
        <v>1</v>
      </c>
      <c r="S376" s="94"/>
      <c r="T376" s="94"/>
      <c r="U376" s="95"/>
      <c r="V376" s="93">
        <v>2</v>
      </c>
      <c r="W376" s="94"/>
      <c r="X376" s="94"/>
      <c r="Y376" s="95"/>
      <c r="Z376" s="93"/>
      <c r="AA376" s="94"/>
      <c r="AB376" s="94"/>
      <c r="AC376" s="95"/>
      <c r="AD376" s="25"/>
      <c r="AE376" s="25"/>
      <c r="AF376" s="25"/>
      <c r="AG376" s="25"/>
    </row>
    <row r="377" spans="1:96" ht="22.5" customHeight="1">
      <c r="D377" s="84"/>
      <c r="E377" s="85"/>
      <c r="F377" s="85"/>
      <c r="G377" s="85"/>
      <c r="H377" s="85"/>
      <c r="I377" s="86"/>
      <c r="J377" s="140"/>
      <c r="K377" s="141"/>
      <c r="L377" s="141"/>
      <c r="M377" s="142"/>
      <c r="N377" s="140"/>
      <c r="O377" s="141"/>
      <c r="P377" s="141"/>
      <c r="Q377" s="142"/>
      <c r="R377" s="143" t="s">
        <v>49</v>
      </c>
      <c r="S377" s="144"/>
      <c r="T377" s="144"/>
      <c r="U377" s="145"/>
      <c r="V377" s="143" t="s">
        <v>50</v>
      </c>
      <c r="W377" s="144"/>
      <c r="X377" s="144"/>
      <c r="Y377" s="145"/>
      <c r="Z377" s="143" t="s">
        <v>10</v>
      </c>
      <c r="AA377" s="144"/>
      <c r="AB377" s="144"/>
      <c r="AC377" s="145"/>
      <c r="AD377" s="26"/>
      <c r="AE377" s="26"/>
      <c r="AF377" s="26"/>
      <c r="AG377" s="26"/>
      <c r="BI377" s="27" t="s">
        <v>11</v>
      </c>
      <c r="BJ377" s="2" t="s">
        <v>12</v>
      </c>
      <c r="BK377" s="2">
        <v>1</v>
      </c>
      <c r="BL377" s="2">
        <v>2</v>
      </c>
      <c r="BM377" s="2">
        <v>0</v>
      </c>
    </row>
    <row r="378" spans="1:96">
      <c r="D378" s="106" t="s">
        <v>13</v>
      </c>
      <c r="E378" s="107"/>
      <c r="F378" s="107"/>
      <c r="G378" s="107"/>
      <c r="H378" s="107"/>
      <c r="I378" s="108"/>
      <c r="J378" s="137">
        <f>BI378</f>
        <v>91.262359163025991</v>
      </c>
      <c r="K378" s="137"/>
      <c r="L378" s="137"/>
      <c r="M378" s="137"/>
      <c r="N378" s="137">
        <f>BJ378</f>
        <v>89.473684210526315</v>
      </c>
      <c r="O378" s="137"/>
      <c r="P378" s="137"/>
      <c r="Q378" s="137"/>
      <c r="R378" s="137">
        <f>BK378</f>
        <v>89.473684210526315</v>
      </c>
      <c r="S378" s="137"/>
      <c r="T378" s="137"/>
      <c r="U378" s="137"/>
      <c r="V378" s="137">
        <f>BL378</f>
        <v>10.526315789473683</v>
      </c>
      <c r="W378" s="137"/>
      <c r="X378" s="137"/>
      <c r="Y378" s="137"/>
      <c r="Z378" s="137">
        <f>BM378</f>
        <v>0</v>
      </c>
      <c r="AA378" s="137"/>
      <c r="AB378" s="137"/>
      <c r="AC378" s="137"/>
      <c r="AD378" s="28"/>
      <c r="AE378" s="28"/>
      <c r="AF378" s="28"/>
      <c r="AG378" s="28"/>
      <c r="BG378" s="2">
        <v>54</v>
      </c>
      <c r="BH378" s="2" t="s">
        <v>14</v>
      </c>
      <c r="BI378" s="29">
        <v>91.262359163025991</v>
      </c>
      <c r="BJ378" s="29">
        <f>BK378</f>
        <v>89.473684210526315</v>
      </c>
      <c r="BK378" s="29">
        <v>89.473684210526315</v>
      </c>
      <c r="BL378" s="29">
        <v>10.526315789473683</v>
      </c>
      <c r="BM378" s="29">
        <v>0</v>
      </c>
    </row>
    <row r="379" spans="1:96">
      <c r="D379" s="97" t="s">
        <v>15</v>
      </c>
      <c r="E379" s="98"/>
      <c r="F379" s="98"/>
      <c r="G379" s="98"/>
      <c r="H379" s="98"/>
      <c r="I379" s="99"/>
      <c r="J379" s="146">
        <f>BI379</f>
        <v>89.860139860139867</v>
      </c>
      <c r="K379" s="146"/>
      <c r="L379" s="146"/>
      <c r="M379" s="146"/>
      <c r="N379" s="146">
        <f>BJ379</f>
        <v>95</v>
      </c>
      <c r="O379" s="146"/>
      <c r="P379" s="146"/>
      <c r="Q379" s="146"/>
      <c r="R379" s="146">
        <f>BK379</f>
        <v>95</v>
      </c>
      <c r="S379" s="146"/>
      <c r="T379" s="146"/>
      <c r="U379" s="146"/>
      <c r="V379" s="146">
        <f>BL379</f>
        <v>5</v>
      </c>
      <c r="W379" s="146"/>
      <c r="X379" s="146"/>
      <c r="Y379" s="146"/>
      <c r="Z379" s="146">
        <f>BM379</f>
        <v>0</v>
      </c>
      <c r="AA379" s="146"/>
      <c r="AB379" s="146"/>
      <c r="AC379" s="146"/>
      <c r="AD379" s="28"/>
      <c r="AE379" s="28"/>
      <c r="AF379" s="28"/>
      <c r="AG379" s="28"/>
      <c r="BH379" s="2" t="s">
        <v>16</v>
      </c>
      <c r="BI379" s="29">
        <v>89.860139860139867</v>
      </c>
      <c r="BJ379" s="29">
        <v>95</v>
      </c>
      <c r="BK379" s="29">
        <v>95</v>
      </c>
      <c r="BL379" s="29">
        <v>5</v>
      </c>
      <c r="BM379" s="29">
        <v>0</v>
      </c>
    </row>
    <row r="380" spans="1:96" ht="15" customHeight="1">
      <c r="D380" s="33" t="s">
        <v>125</v>
      </c>
      <c r="E380" s="69"/>
      <c r="F380" s="69"/>
      <c r="G380" s="69"/>
      <c r="H380" s="69"/>
      <c r="I380" s="69"/>
      <c r="J380" s="69"/>
      <c r="K380" s="69"/>
      <c r="L380" s="69"/>
      <c r="M380" s="69"/>
      <c r="N380" s="69"/>
      <c r="O380" s="69"/>
      <c r="P380" s="69"/>
      <c r="Q380" s="69"/>
      <c r="R380" s="69"/>
      <c r="S380" s="69"/>
      <c r="T380" s="69"/>
      <c r="U380" s="69"/>
      <c r="V380" s="69"/>
      <c r="W380" s="69"/>
      <c r="X380" s="69"/>
      <c r="Y380" s="69"/>
      <c r="Z380" s="69"/>
      <c r="AA380" s="69"/>
      <c r="AB380" s="69"/>
      <c r="AC380" s="69"/>
      <c r="AD380" s="69"/>
      <c r="AE380" s="69"/>
      <c r="AF380" s="69"/>
      <c r="AG380" s="69"/>
      <c r="AK380" s="23"/>
      <c r="BI380" s="27" t="s">
        <v>11</v>
      </c>
      <c r="BJ380" s="2" t="s">
        <v>12</v>
      </c>
      <c r="BK380" s="2">
        <v>1</v>
      </c>
      <c r="BL380" s="2">
        <v>2</v>
      </c>
      <c r="BM380" s="2">
        <v>0</v>
      </c>
    </row>
    <row r="381" spans="1:96">
      <c r="D381" s="106" t="s">
        <v>13</v>
      </c>
      <c r="E381" s="107"/>
      <c r="F381" s="107"/>
      <c r="G381" s="107"/>
      <c r="H381" s="107"/>
      <c r="I381" s="108"/>
      <c r="J381" s="137">
        <f>BI381</f>
        <v>94.481489997700621</v>
      </c>
      <c r="K381" s="137"/>
      <c r="L381" s="137"/>
      <c r="M381" s="137"/>
      <c r="N381" s="137">
        <f>BJ381</f>
        <v>94.73684210526315</v>
      </c>
      <c r="O381" s="137"/>
      <c r="P381" s="137"/>
      <c r="Q381" s="137"/>
      <c r="R381" s="137">
        <f>BK381</f>
        <v>94.73684210526315</v>
      </c>
      <c r="S381" s="137"/>
      <c r="T381" s="137"/>
      <c r="U381" s="137"/>
      <c r="V381" s="137">
        <f>BL381</f>
        <v>5.2631578947368416</v>
      </c>
      <c r="W381" s="137"/>
      <c r="X381" s="137"/>
      <c r="Y381" s="137"/>
      <c r="Z381" s="137">
        <f>BM381</f>
        <v>0</v>
      </c>
      <c r="AA381" s="137"/>
      <c r="AB381" s="137"/>
      <c r="AC381" s="137"/>
      <c r="AD381" s="28"/>
      <c r="AE381" s="28"/>
      <c r="AF381" s="28"/>
      <c r="AG381" s="28"/>
      <c r="BG381" s="2">
        <v>55</v>
      </c>
      <c r="BH381" s="2" t="s">
        <v>14</v>
      </c>
      <c r="BI381" s="29">
        <v>94.481489997700621</v>
      </c>
      <c r="BJ381" s="29">
        <f>BK381</f>
        <v>94.73684210526315</v>
      </c>
      <c r="BK381" s="29">
        <v>94.73684210526315</v>
      </c>
      <c r="BL381" s="29">
        <v>5.2631578947368416</v>
      </c>
      <c r="BM381" s="29">
        <v>0</v>
      </c>
    </row>
    <row r="382" spans="1:96">
      <c r="D382" s="97" t="s">
        <v>15</v>
      </c>
      <c r="E382" s="98"/>
      <c r="F382" s="98"/>
      <c r="G382" s="98"/>
      <c r="H382" s="98"/>
      <c r="I382" s="99"/>
      <c r="J382" s="146">
        <f>BI382</f>
        <v>94.358974358974351</v>
      </c>
      <c r="K382" s="146"/>
      <c r="L382" s="146"/>
      <c r="M382" s="146"/>
      <c r="N382" s="146">
        <f>BJ382</f>
        <v>88.333333333333329</v>
      </c>
      <c r="O382" s="146"/>
      <c r="P382" s="146"/>
      <c r="Q382" s="146"/>
      <c r="R382" s="146">
        <f>BK382</f>
        <v>88.333333333333329</v>
      </c>
      <c r="S382" s="146"/>
      <c r="T382" s="146"/>
      <c r="U382" s="146"/>
      <c r="V382" s="146">
        <f>BL382</f>
        <v>11.666666666666666</v>
      </c>
      <c r="W382" s="146"/>
      <c r="X382" s="146"/>
      <c r="Y382" s="146"/>
      <c r="Z382" s="146">
        <f>BM382</f>
        <v>0</v>
      </c>
      <c r="AA382" s="146"/>
      <c r="AB382" s="146"/>
      <c r="AC382" s="146"/>
      <c r="AD382" s="28"/>
      <c r="AE382" s="28"/>
      <c r="AF382" s="28"/>
      <c r="AG382" s="28"/>
      <c r="BH382" s="2" t="s">
        <v>16</v>
      </c>
      <c r="BI382" s="29">
        <v>94.358974358974351</v>
      </c>
      <c r="BJ382" s="29">
        <v>88.333333333333329</v>
      </c>
      <c r="BK382" s="29">
        <v>88.333333333333329</v>
      </c>
      <c r="BL382" s="29">
        <v>11.666666666666666</v>
      </c>
      <c r="BM382" s="29">
        <v>0</v>
      </c>
    </row>
    <row r="383" spans="1:96" ht="15" customHeight="1">
      <c r="D383" s="33" t="s">
        <v>126</v>
      </c>
      <c r="E383" s="69"/>
      <c r="F383" s="69"/>
      <c r="G383" s="69"/>
      <c r="H383" s="69"/>
      <c r="I383" s="69"/>
      <c r="J383" s="69"/>
      <c r="K383" s="69"/>
      <c r="L383" s="69"/>
      <c r="M383" s="69"/>
      <c r="N383" s="69"/>
      <c r="O383" s="69"/>
      <c r="P383" s="69"/>
      <c r="Q383" s="69"/>
      <c r="R383" s="69"/>
      <c r="S383" s="69"/>
      <c r="T383" s="69"/>
      <c r="U383" s="69"/>
      <c r="V383" s="69"/>
      <c r="W383" s="69"/>
      <c r="X383" s="69"/>
      <c r="Y383" s="69"/>
      <c r="Z383" s="69"/>
      <c r="AA383" s="69"/>
      <c r="AB383" s="69"/>
      <c r="AC383" s="69"/>
      <c r="AD383" s="69"/>
      <c r="AE383" s="69"/>
      <c r="AF383" s="69"/>
      <c r="AG383" s="69"/>
      <c r="AK383" s="23"/>
      <c r="BI383" s="27" t="s">
        <v>11</v>
      </c>
      <c r="BJ383" s="2" t="s">
        <v>12</v>
      </c>
      <c r="BK383" s="2">
        <v>1</v>
      </c>
      <c r="BL383" s="2">
        <v>2</v>
      </c>
      <c r="BM383" s="2">
        <v>0</v>
      </c>
    </row>
    <row r="384" spans="1:96">
      <c r="D384" s="106" t="s">
        <v>13</v>
      </c>
      <c r="E384" s="107"/>
      <c r="F384" s="107"/>
      <c r="G384" s="107"/>
      <c r="H384" s="107"/>
      <c r="I384" s="108"/>
      <c r="J384" s="137">
        <f>BI384</f>
        <v>97.654633249022766</v>
      </c>
      <c r="K384" s="137"/>
      <c r="L384" s="137"/>
      <c r="M384" s="137"/>
      <c r="N384" s="137">
        <f>BJ384</f>
        <v>98.245614035087712</v>
      </c>
      <c r="O384" s="137"/>
      <c r="P384" s="137"/>
      <c r="Q384" s="137"/>
      <c r="R384" s="137">
        <f>BK384</f>
        <v>98.245614035087712</v>
      </c>
      <c r="S384" s="137"/>
      <c r="T384" s="137"/>
      <c r="U384" s="137"/>
      <c r="V384" s="137">
        <f>BL384</f>
        <v>0</v>
      </c>
      <c r="W384" s="137"/>
      <c r="X384" s="137"/>
      <c r="Y384" s="137"/>
      <c r="Z384" s="137">
        <f>BM384</f>
        <v>1.7543859649122806</v>
      </c>
      <c r="AA384" s="137"/>
      <c r="AB384" s="137"/>
      <c r="AC384" s="137"/>
      <c r="AD384" s="28"/>
      <c r="AE384" s="28"/>
      <c r="AF384" s="28"/>
      <c r="AG384" s="28"/>
      <c r="BG384" s="2">
        <v>56</v>
      </c>
      <c r="BH384" s="2" t="s">
        <v>14</v>
      </c>
      <c r="BI384" s="29">
        <v>97.654633249022766</v>
      </c>
      <c r="BJ384" s="29">
        <f>BK384</f>
        <v>98.245614035087712</v>
      </c>
      <c r="BK384" s="29">
        <v>98.245614035087712</v>
      </c>
      <c r="BL384" s="29">
        <v>0</v>
      </c>
      <c r="BM384" s="29">
        <v>1.7543859649122806</v>
      </c>
    </row>
    <row r="385" spans="1:96">
      <c r="D385" s="97" t="s">
        <v>15</v>
      </c>
      <c r="E385" s="98"/>
      <c r="F385" s="98"/>
      <c r="G385" s="98"/>
      <c r="H385" s="98"/>
      <c r="I385" s="99"/>
      <c r="J385" s="146">
        <f>BI385</f>
        <v>97.832167832167826</v>
      </c>
      <c r="K385" s="146"/>
      <c r="L385" s="146"/>
      <c r="M385" s="146"/>
      <c r="N385" s="146">
        <f>BJ385</f>
        <v>96.666666666666671</v>
      </c>
      <c r="O385" s="146"/>
      <c r="P385" s="146"/>
      <c r="Q385" s="146"/>
      <c r="R385" s="146">
        <f>BK385</f>
        <v>96.666666666666671</v>
      </c>
      <c r="S385" s="146"/>
      <c r="T385" s="146"/>
      <c r="U385" s="146"/>
      <c r="V385" s="146">
        <f>BL385</f>
        <v>3.3333333333333335</v>
      </c>
      <c r="W385" s="146"/>
      <c r="X385" s="146"/>
      <c r="Y385" s="146"/>
      <c r="Z385" s="146">
        <f>BM385</f>
        <v>0</v>
      </c>
      <c r="AA385" s="146"/>
      <c r="AB385" s="146"/>
      <c r="AC385" s="146"/>
      <c r="AD385" s="28"/>
      <c r="AE385" s="28"/>
      <c r="AF385" s="28"/>
      <c r="AG385" s="28"/>
      <c r="BH385" s="2" t="s">
        <v>16</v>
      </c>
      <c r="BI385" s="29">
        <v>97.832167832167826</v>
      </c>
      <c r="BJ385" s="29">
        <v>96.666666666666671</v>
      </c>
      <c r="BK385" s="29">
        <v>96.666666666666671</v>
      </c>
      <c r="BL385" s="29">
        <v>3.3333333333333335</v>
      </c>
      <c r="BM385" s="29">
        <v>0</v>
      </c>
    </row>
    <row r="386" spans="1:96" ht="15" customHeight="1">
      <c r="D386" s="33" t="s">
        <v>127</v>
      </c>
      <c r="E386" s="69"/>
      <c r="F386" s="69"/>
      <c r="G386" s="69"/>
      <c r="H386" s="69"/>
      <c r="I386" s="69"/>
      <c r="J386" s="69"/>
      <c r="K386" s="69"/>
      <c r="L386" s="69"/>
      <c r="M386" s="69"/>
      <c r="N386" s="69"/>
      <c r="O386" s="69"/>
      <c r="P386" s="69"/>
      <c r="Q386" s="69"/>
      <c r="R386" s="69"/>
      <c r="S386" s="69"/>
      <c r="T386" s="69"/>
      <c r="U386" s="69"/>
      <c r="V386" s="69"/>
      <c r="W386" s="69"/>
      <c r="X386" s="69"/>
      <c r="Y386" s="69"/>
      <c r="Z386" s="69"/>
      <c r="AA386" s="69"/>
      <c r="AB386" s="69"/>
      <c r="AC386" s="69"/>
      <c r="AD386" s="69"/>
      <c r="AE386" s="69"/>
      <c r="AF386" s="69"/>
      <c r="AG386" s="69"/>
      <c r="AK386" s="23"/>
      <c r="BI386" s="27" t="s">
        <v>11</v>
      </c>
      <c r="BJ386" s="2" t="s">
        <v>12</v>
      </c>
      <c r="BK386" s="2">
        <v>1</v>
      </c>
      <c r="BL386" s="2">
        <v>2</v>
      </c>
      <c r="BM386" s="2">
        <v>0</v>
      </c>
    </row>
    <row r="387" spans="1:96">
      <c r="D387" s="106" t="s">
        <v>13</v>
      </c>
      <c r="E387" s="107"/>
      <c r="F387" s="107"/>
      <c r="G387" s="107"/>
      <c r="H387" s="107"/>
      <c r="I387" s="108"/>
      <c r="J387" s="137">
        <f>BI387</f>
        <v>98.436422166015177</v>
      </c>
      <c r="K387" s="137"/>
      <c r="L387" s="137"/>
      <c r="M387" s="137"/>
      <c r="N387" s="137">
        <f>BJ387</f>
        <v>98.245614035087712</v>
      </c>
      <c r="O387" s="137"/>
      <c r="P387" s="137"/>
      <c r="Q387" s="137"/>
      <c r="R387" s="137">
        <f>BK387</f>
        <v>98.245614035087712</v>
      </c>
      <c r="S387" s="137"/>
      <c r="T387" s="137"/>
      <c r="U387" s="137"/>
      <c r="V387" s="137">
        <f>BL387</f>
        <v>1.7543859649122806</v>
      </c>
      <c r="W387" s="137"/>
      <c r="X387" s="137"/>
      <c r="Y387" s="137"/>
      <c r="Z387" s="137">
        <f>BM387</f>
        <v>0</v>
      </c>
      <c r="AA387" s="137"/>
      <c r="AB387" s="137"/>
      <c r="AC387" s="137"/>
      <c r="AD387" s="28"/>
      <c r="AE387" s="28"/>
      <c r="AF387" s="28"/>
      <c r="AG387" s="28"/>
      <c r="BG387" s="2">
        <v>57</v>
      </c>
      <c r="BH387" s="2" t="s">
        <v>14</v>
      </c>
      <c r="BI387" s="29">
        <v>98.436422166015177</v>
      </c>
      <c r="BJ387" s="29">
        <f>BK387</f>
        <v>98.245614035087712</v>
      </c>
      <c r="BK387" s="29">
        <v>98.245614035087712</v>
      </c>
      <c r="BL387" s="29">
        <v>1.7543859649122806</v>
      </c>
      <c r="BM387" s="29">
        <v>0</v>
      </c>
    </row>
    <row r="388" spans="1:96">
      <c r="D388" s="97" t="s">
        <v>15</v>
      </c>
      <c r="E388" s="98"/>
      <c r="F388" s="98"/>
      <c r="G388" s="98"/>
      <c r="H388" s="98"/>
      <c r="I388" s="99"/>
      <c r="J388" s="146">
        <f>BI388</f>
        <v>98.648018648018649</v>
      </c>
      <c r="K388" s="146"/>
      <c r="L388" s="146"/>
      <c r="M388" s="146"/>
      <c r="N388" s="146">
        <f>BJ388</f>
        <v>96.666666666666671</v>
      </c>
      <c r="O388" s="146"/>
      <c r="P388" s="146"/>
      <c r="Q388" s="146"/>
      <c r="R388" s="146">
        <f>BK388</f>
        <v>96.666666666666671</v>
      </c>
      <c r="S388" s="146"/>
      <c r="T388" s="146"/>
      <c r="U388" s="146"/>
      <c r="V388" s="146">
        <f>BL388</f>
        <v>3.3333333333333335</v>
      </c>
      <c r="W388" s="146"/>
      <c r="X388" s="146"/>
      <c r="Y388" s="146"/>
      <c r="Z388" s="146">
        <f>BM388</f>
        <v>0</v>
      </c>
      <c r="AA388" s="146"/>
      <c r="AB388" s="146"/>
      <c r="AC388" s="146"/>
      <c r="AD388" s="28"/>
      <c r="AE388" s="28"/>
      <c r="AF388" s="28"/>
      <c r="AG388" s="28"/>
      <c r="BH388" s="2" t="s">
        <v>16</v>
      </c>
      <c r="BI388" s="29">
        <v>98.648018648018649</v>
      </c>
      <c r="BJ388" s="29">
        <v>96.666666666666671</v>
      </c>
      <c r="BK388" s="29">
        <v>96.666666666666671</v>
      </c>
      <c r="BL388" s="29">
        <v>3.3333333333333335</v>
      </c>
      <c r="BM388" s="29">
        <v>0</v>
      </c>
    </row>
    <row r="391" spans="1:96" s="19" customFormat="1" ht="11.25" customHeight="1">
      <c r="A391" s="2"/>
      <c r="B391" s="2"/>
      <c r="C391" s="2"/>
      <c r="D391" s="15" t="s">
        <v>128</v>
      </c>
      <c r="E391" s="68"/>
      <c r="F391" s="68"/>
      <c r="G391" s="68"/>
      <c r="H391" s="68"/>
      <c r="I391" s="68"/>
      <c r="J391" s="68"/>
      <c r="K391" s="68"/>
      <c r="L391" s="68"/>
      <c r="M391" s="68"/>
      <c r="N391" s="68"/>
      <c r="O391" s="68"/>
      <c r="P391" s="68"/>
      <c r="Q391" s="68"/>
      <c r="R391" s="68"/>
      <c r="S391" s="68"/>
      <c r="T391" s="68"/>
      <c r="U391" s="68"/>
      <c r="V391" s="68"/>
      <c r="W391" s="68"/>
      <c r="X391" s="68"/>
      <c r="Y391" s="68"/>
      <c r="Z391" s="68"/>
      <c r="AA391" s="68"/>
      <c r="AB391" s="68"/>
      <c r="AC391" s="68"/>
      <c r="AD391" s="68"/>
      <c r="AE391" s="68"/>
      <c r="AF391" s="68"/>
      <c r="AG391" s="68"/>
      <c r="AH391" s="17"/>
      <c r="AI391" s="17"/>
      <c r="AJ391" s="15"/>
      <c r="AK391" s="18"/>
      <c r="AL391" s="18"/>
      <c r="AM391" s="18"/>
      <c r="AN391" s="18"/>
      <c r="AO391" s="18"/>
      <c r="AP391" s="18"/>
      <c r="AQ391" s="18"/>
      <c r="AR391" s="18"/>
      <c r="AS391" s="18"/>
      <c r="AT391" s="18"/>
      <c r="AU391" s="18"/>
      <c r="AV391" s="18"/>
      <c r="AW391" s="18"/>
      <c r="AX391" s="18"/>
      <c r="AY391" s="18"/>
      <c r="AZ391" s="18"/>
      <c r="BA391" s="18"/>
      <c r="BB391" s="18"/>
      <c r="BC391" s="18"/>
      <c r="BD391" s="18"/>
      <c r="BE391" s="18"/>
      <c r="BF391" s="18"/>
      <c r="CR391" s="20"/>
    </row>
    <row r="392" spans="1:96" ht="15" customHeight="1">
      <c r="D392" s="33" t="s">
        <v>129</v>
      </c>
      <c r="E392" s="34"/>
      <c r="F392" s="34"/>
      <c r="G392" s="34"/>
      <c r="H392" s="34"/>
      <c r="I392" s="34"/>
      <c r="J392" s="34"/>
      <c r="K392" s="34"/>
      <c r="L392" s="34"/>
      <c r="M392" s="34"/>
      <c r="N392" s="34"/>
      <c r="O392" s="34"/>
      <c r="P392" s="34"/>
      <c r="Q392" s="34"/>
      <c r="R392" s="34"/>
      <c r="S392" s="34"/>
      <c r="T392" s="34"/>
      <c r="U392" s="34"/>
      <c r="V392" s="34"/>
      <c r="W392" s="34"/>
      <c r="X392" s="34"/>
      <c r="Y392" s="34"/>
      <c r="Z392" s="34"/>
      <c r="AA392" s="68"/>
      <c r="AB392" s="68"/>
      <c r="AC392" s="23"/>
      <c r="AD392" s="68"/>
      <c r="AE392" s="68"/>
      <c r="AF392" s="68"/>
      <c r="AG392" s="68"/>
    </row>
    <row r="393" spans="1:96" ht="9.75" customHeight="1">
      <c r="D393" s="81"/>
      <c r="E393" s="82"/>
      <c r="F393" s="82"/>
      <c r="G393" s="82"/>
      <c r="H393" s="82"/>
      <c r="I393" s="83"/>
      <c r="J393" s="87" t="s">
        <v>6</v>
      </c>
      <c r="K393" s="138"/>
      <c r="L393" s="138"/>
      <c r="M393" s="139"/>
      <c r="N393" s="87" t="s">
        <v>7</v>
      </c>
      <c r="O393" s="138"/>
      <c r="P393" s="138"/>
      <c r="Q393" s="139"/>
      <c r="R393" s="93">
        <v>1</v>
      </c>
      <c r="S393" s="94"/>
      <c r="T393" s="94"/>
      <c r="U393" s="95"/>
      <c r="V393" s="93">
        <v>2</v>
      </c>
      <c r="W393" s="94"/>
      <c r="X393" s="94"/>
      <c r="Y393" s="95"/>
      <c r="Z393" s="93"/>
      <c r="AA393" s="94"/>
      <c r="AB393" s="94"/>
      <c r="AC393" s="95"/>
      <c r="AD393" s="25"/>
      <c r="AE393" s="25"/>
      <c r="AF393" s="25"/>
      <c r="AG393" s="25"/>
    </row>
    <row r="394" spans="1:96" ht="22.5" customHeight="1">
      <c r="D394" s="84"/>
      <c r="E394" s="85"/>
      <c r="F394" s="85"/>
      <c r="G394" s="85"/>
      <c r="H394" s="85"/>
      <c r="I394" s="86"/>
      <c r="J394" s="140"/>
      <c r="K394" s="141"/>
      <c r="L394" s="141"/>
      <c r="M394" s="142"/>
      <c r="N394" s="140"/>
      <c r="O394" s="141"/>
      <c r="P394" s="141"/>
      <c r="Q394" s="142"/>
      <c r="R394" s="143" t="s">
        <v>49</v>
      </c>
      <c r="S394" s="144"/>
      <c r="T394" s="144"/>
      <c r="U394" s="145"/>
      <c r="V394" s="143" t="s">
        <v>50</v>
      </c>
      <c r="W394" s="144"/>
      <c r="X394" s="144"/>
      <c r="Y394" s="145"/>
      <c r="Z394" s="143" t="s">
        <v>10</v>
      </c>
      <c r="AA394" s="144"/>
      <c r="AB394" s="144"/>
      <c r="AC394" s="145"/>
      <c r="AD394" s="26"/>
      <c r="AE394" s="26"/>
      <c r="AF394" s="26"/>
      <c r="AG394" s="26"/>
      <c r="BI394" s="27" t="s">
        <v>11</v>
      </c>
      <c r="BJ394" s="2" t="s">
        <v>12</v>
      </c>
      <c r="BK394" s="2">
        <v>1</v>
      </c>
      <c r="BL394" s="2">
        <v>2</v>
      </c>
      <c r="BM394" s="2">
        <v>0</v>
      </c>
    </row>
    <row r="395" spans="1:96">
      <c r="D395" s="106" t="s">
        <v>13</v>
      </c>
      <c r="E395" s="107"/>
      <c r="F395" s="107"/>
      <c r="G395" s="107"/>
      <c r="H395" s="107"/>
      <c r="I395" s="108"/>
      <c r="J395" s="137">
        <f>BI395</f>
        <v>94.52747758105312</v>
      </c>
      <c r="K395" s="137"/>
      <c r="L395" s="137"/>
      <c r="M395" s="137"/>
      <c r="N395" s="137">
        <f>BJ395</f>
        <v>94.73684210526315</v>
      </c>
      <c r="O395" s="137"/>
      <c r="P395" s="137"/>
      <c r="Q395" s="137"/>
      <c r="R395" s="137">
        <f>BK395</f>
        <v>94.73684210526315</v>
      </c>
      <c r="S395" s="137"/>
      <c r="T395" s="137"/>
      <c r="U395" s="137"/>
      <c r="V395" s="137">
        <f>BL395</f>
        <v>5.2631578947368416</v>
      </c>
      <c r="W395" s="137"/>
      <c r="X395" s="137"/>
      <c r="Y395" s="137"/>
      <c r="Z395" s="137">
        <f>BM395</f>
        <v>0</v>
      </c>
      <c r="AA395" s="137"/>
      <c r="AB395" s="137"/>
      <c r="AC395" s="137"/>
      <c r="AD395" s="28"/>
      <c r="AE395" s="28"/>
      <c r="AF395" s="28"/>
      <c r="AG395" s="28"/>
      <c r="BG395" s="2">
        <v>58</v>
      </c>
      <c r="BH395" s="2" t="s">
        <v>14</v>
      </c>
      <c r="BI395" s="29">
        <v>94.52747758105312</v>
      </c>
      <c r="BJ395" s="29">
        <f>BK395</f>
        <v>94.73684210526315</v>
      </c>
      <c r="BK395" s="29">
        <v>94.73684210526315</v>
      </c>
      <c r="BL395" s="29">
        <v>5.2631578947368416</v>
      </c>
      <c r="BM395" s="29">
        <v>0</v>
      </c>
    </row>
    <row r="396" spans="1:96">
      <c r="D396" s="97" t="s">
        <v>15</v>
      </c>
      <c r="E396" s="98"/>
      <c r="F396" s="98"/>
      <c r="G396" s="98"/>
      <c r="H396" s="98"/>
      <c r="I396" s="99"/>
      <c r="J396" s="146">
        <f>BI396</f>
        <v>94.149184149184151</v>
      </c>
      <c r="K396" s="146"/>
      <c r="L396" s="146"/>
      <c r="M396" s="146"/>
      <c r="N396" s="146">
        <f>BJ396</f>
        <v>93.333333333333329</v>
      </c>
      <c r="O396" s="146"/>
      <c r="P396" s="146"/>
      <c r="Q396" s="146"/>
      <c r="R396" s="146">
        <f>BK396</f>
        <v>93.333333333333329</v>
      </c>
      <c r="S396" s="146"/>
      <c r="T396" s="146"/>
      <c r="U396" s="146"/>
      <c r="V396" s="146">
        <f>BL396</f>
        <v>6.666666666666667</v>
      </c>
      <c r="W396" s="146"/>
      <c r="X396" s="146"/>
      <c r="Y396" s="146"/>
      <c r="Z396" s="146">
        <f>BM396</f>
        <v>0</v>
      </c>
      <c r="AA396" s="146"/>
      <c r="AB396" s="146"/>
      <c r="AC396" s="146"/>
      <c r="AD396" s="28"/>
      <c r="AE396" s="28"/>
      <c r="AF396" s="28"/>
      <c r="AG396" s="28"/>
      <c r="BH396" s="2" t="s">
        <v>16</v>
      </c>
      <c r="BI396" s="29">
        <v>94.149184149184151</v>
      </c>
      <c r="BJ396" s="29">
        <v>93.333333333333329</v>
      </c>
      <c r="BK396" s="29">
        <v>93.333333333333329</v>
      </c>
      <c r="BL396" s="29">
        <v>6.666666666666667</v>
      </c>
      <c r="BM396" s="29">
        <v>0</v>
      </c>
    </row>
    <row r="397" spans="1:96" ht="15" customHeight="1">
      <c r="D397" s="33" t="s">
        <v>130</v>
      </c>
      <c r="E397" s="69"/>
      <c r="F397" s="69"/>
      <c r="G397" s="69"/>
      <c r="H397" s="69"/>
      <c r="I397" s="69"/>
      <c r="J397" s="69"/>
      <c r="K397" s="69"/>
      <c r="L397" s="69"/>
      <c r="M397" s="69"/>
      <c r="N397" s="69"/>
      <c r="O397" s="69"/>
      <c r="P397" s="69"/>
      <c r="Q397" s="69"/>
      <c r="R397" s="69"/>
      <c r="S397" s="69"/>
      <c r="T397" s="69"/>
      <c r="U397" s="69"/>
      <c r="V397" s="69"/>
      <c r="W397" s="69"/>
      <c r="X397" s="69"/>
      <c r="Y397" s="69"/>
      <c r="Z397" s="69"/>
      <c r="AA397" s="69"/>
      <c r="AB397" s="69"/>
      <c r="AC397" s="69"/>
      <c r="AD397" s="69"/>
      <c r="AE397" s="69"/>
      <c r="AF397" s="69"/>
      <c r="AG397" s="69"/>
      <c r="AK397" s="23"/>
      <c r="BI397" s="27" t="s">
        <v>11</v>
      </c>
      <c r="BJ397" s="2" t="s">
        <v>12</v>
      </c>
      <c r="BK397" s="2">
        <v>1</v>
      </c>
      <c r="BL397" s="2">
        <v>2</v>
      </c>
      <c r="BM397" s="2">
        <v>0</v>
      </c>
    </row>
    <row r="398" spans="1:96">
      <c r="D398" s="106" t="s">
        <v>13</v>
      </c>
      <c r="E398" s="107"/>
      <c r="F398" s="107"/>
      <c r="G398" s="107"/>
      <c r="H398" s="107"/>
      <c r="I398" s="108"/>
      <c r="J398" s="137">
        <f>BI398</f>
        <v>97.654633249022766</v>
      </c>
      <c r="K398" s="137"/>
      <c r="L398" s="137"/>
      <c r="M398" s="137"/>
      <c r="N398" s="137">
        <f>BJ398</f>
        <v>98.245614035087712</v>
      </c>
      <c r="O398" s="137"/>
      <c r="P398" s="137"/>
      <c r="Q398" s="137"/>
      <c r="R398" s="137">
        <f>BK398</f>
        <v>98.245614035087712</v>
      </c>
      <c r="S398" s="137"/>
      <c r="T398" s="137"/>
      <c r="U398" s="137"/>
      <c r="V398" s="137">
        <f>BL398</f>
        <v>1.7543859649122806</v>
      </c>
      <c r="W398" s="137"/>
      <c r="X398" s="137"/>
      <c r="Y398" s="137"/>
      <c r="Z398" s="137">
        <f>BM398</f>
        <v>0</v>
      </c>
      <c r="AA398" s="137"/>
      <c r="AB398" s="137"/>
      <c r="AC398" s="137"/>
      <c r="AD398" s="28"/>
      <c r="AE398" s="28"/>
      <c r="AF398" s="28"/>
      <c r="AG398" s="28"/>
      <c r="BG398" s="2">
        <v>59</v>
      </c>
      <c r="BH398" s="2" t="s">
        <v>14</v>
      </c>
      <c r="BI398" s="29">
        <v>97.654633249022766</v>
      </c>
      <c r="BJ398" s="29">
        <f>BK398</f>
        <v>98.245614035087712</v>
      </c>
      <c r="BK398" s="29">
        <v>98.245614035087712</v>
      </c>
      <c r="BL398" s="29">
        <v>1.7543859649122806</v>
      </c>
      <c r="BM398" s="29">
        <v>0</v>
      </c>
    </row>
    <row r="399" spans="1:96">
      <c r="D399" s="97" t="s">
        <v>15</v>
      </c>
      <c r="E399" s="98"/>
      <c r="F399" s="98"/>
      <c r="G399" s="98"/>
      <c r="H399" s="98"/>
      <c r="I399" s="99"/>
      <c r="J399" s="146">
        <f>BI399</f>
        <v>97.785547785547791</v>
      </c>
      <c r="K399" s="146"/>
      <c r="L399" s="146"/>
      <c r="M399" s="146"/>
      <c r="N399" s="146">
        <f>BJ399</f>
        <v>95</v>
      </c>
      <c r="O399" s="146"/>
      <c r="P399" s="146"/>
      <c r="Q399" s="146"/>
      <c r="R399" s="146">
        <f>BK399</f>
        <v>95</v>
      </c>
      <c r="S399" s="146"/>
      <c r="T399" s="146"/>
      <c r="U399" s="146"/>
      <c r="V399" s="146">
        <f>BL399</f>
        <v>5</v>
      </c>
      <c r="W399" s="146"/>
      <c r="X399" s="146"/>
      <c r="Y399" s="146"/>
      <c r="Z399" s="146">
        <f>BM399</f>
        <v>0</v>
      </c>
      <c r="AA399" s="146"/>
      <c r="AB399" s="146"/>
      <c r="AC399" s="146"/>
      <c r="AD399" s="28"/>
      <c r="AE399" s="28"/>
      <c r="AF399" s="28"/>
      <c r="AG399" s="28"/>
      <c r="BH399" s="2" t="s">
        <v>16</v>
      </c>
      <c r="BI399" s="29">
        <v>97.785547785547791</v>
      </c>
      <c r="BJ399" s="29">
        <v>95</v>
      </c>
      <c r="BK399" s="29">
        <v>95</v>
      </c>
      <c r="BL399" s="29">
        <v>5</v>
      </c>
      <c r="BM399" s="29">
        <v>0</v>
      </c>
    </row>
    <row r="400" spans="1:96" ht="15" customHeight="1">
      <c r="D400" s="33" t="s">
        <v>131</v>
      </c>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K400" s="23"/>
      <c r="BI400" s="27" t="s">
        <v>11</v>
      </c>
      <c r="BJ400" s="2" t="s">
        <v>12</v>
      </c>
      <c r="BK400" s="2">
        <v>1</v>
      </c>
      <c r="BL400" s="2">
        <v>2</v>
      </c>
      <c r="BM400" s="2">
        <v>0</v>
      </c>
    </row>
    <row r="401" spans="1:96">
      <c r="D401" s="106" t="s">
        <v>13</v>
      </c>
      <c r="E401" s="107"/>
      <c r="F401" s="107"/>
      <c r="G401" s="107"/>
      <c r="H401" s="107"/>
      <c r="I401" s="108"/>
      <c r="J401" s="137">
        <f>BI401</f>
        <v>86.318693952632785</v>
      </c>
      <c r="K401" s="137"/>
      <c r="L401" s="137"/>
      <c r="M401" s="137"/>
      <c r="N401" s="137">
        <f>BJ401</f>
        <v>78.94736842105263</v>
      </c>
      <c r="O401" s="137"/>
      <c r="P401" s="137"/>
      <c r="Q401" s="137"/>
      <c r="R401" s="137">
        <f>BK401</f>
        <v>78.94736842105263</v>
      </c>
      <c r="S401" s="137"/>
      <c r="T401" s="137"/>
      <c r="U401" s="137"/>
      <c r="V401" s="137">
        <f>BL401</f>
        <v>21.052631578947366</v>
      </c>
      <c r="W401" s="137"/>
      <c r="X401" s="137"/>
      <c r="Y401" s="137"/>
      <c r="Z401" s="137">
        <f>BM401</f>
        <v>0</v>
      </c>
      <c r="AA401" s="137"/>
      <c r="AB401" s="137"/>
      <c r="AC401" s="137"/>
      <c r="AD401" s="28"/>
      <c r="AE401" s="28"/>
      <c r="AF401" s="28"/>
      <c r="AG401" s="28"/>
      <c r="BG401" s="2">
        <v>60</v>
      </c>
      <c r="BH401" s="2" t="s">
        <v>14</v>
      </c>
      <c r="BI401" s="29">
        <v>86.318693952632785</v>
      </c>
      <c r="BJ401" s="29">
        <f>BK401</f>
        <v>78.94736842105263</v>
      </c>
      <c r="BK401" s="29">
        <v>78.94736842105263</v>
      </c>
      <c r="BL401" s="29">
        <v>21.052631578947366</v>
      </c>
      <c r="BM401" s="29">
        <v>0</v>
      </c>
    </row>
    <row r="402" spans="1:96">
      <c r="D402" s="97" t="s">
        <v>15</v>
      </c>
      <c r="E402" s="98"/>
      <c r="F402" s="98"/>
      <c r="G402" s="98"/>
      <c r="H402" s="98"/>
      <c r="I402" s="99"/>
      <c r="J402" s="146">
        <f>BI402</f>
        <v>85.501165501165502</v>
      </c>
      <c r="K402" s="146"/>
      <c r="L402" s="146"/>
      <c r="M402" s="146"/>
      <c r="N402" s="146">
        <f>BJ402</f>
        <v>83.333333333333343</v>
      </c>
      <c r="O402" s="146"/>
      <c r="P402" s="146"/>
      <c r="Q402" s="146"/>
      <c r="R402" s="146">
        <f>BK402</f>
        <v>83.333333333333343</v>
      </c>
      <c r="S402" s="146"/>
      <c r="T402" s="146"/>
      <c r="U402" s="146"/>
      <c r="V402" s="146">
        <f>BL402</f>
        <v>16.666666666666664</v>
      </c>
      <c r="W402" s="146"/>
      <c r="X402" s="146"/>
      <c r="Y402" s="146"/>
      <c r="Z402" s="146">
        <f>BM402</f>
        <v>0</v>
      </c>
      <c r="AA402" s="146"/>
      <c r="AB402" s="146"/>
      <c r="AC402" s="146"/>
      <c r="AD402" s="28"/>
      <c r="AE402" s="28"/>
      <c r="AF402" s="28"/>
      <c r="AG402" s="28"/>
      <c r="BH402" s="2" t="s">
        <v>16</v>
      </c>
      <c r="BI402" s="29">
        <v>85.501165501165502</v>
      </c>
      <c r="BJ402" s="29">
        <v>83.333333333333343</v>
      </c>
      <c r="BK402" s="29">
        <v>83.333333333333343</v>
      </c>
      <c r="BL402" s="29">
        <v>16.666666666666664</v>
      </c>
      <c r="BM402" s="29">
        <v>0</v>
      </c>
    </row>
    <row r="404" spans="1:96" s="19" customFormat="1" ht="15" customHeight="1">
      <c r="A404" s="2"/>
      <c r="B404" s="2"/>
      <c r="C404" s="2"/>
      <c r="D404" s="15" t="s">
        <v>132</v>
      </c>
      <c r="E404" s="68"/>
      <c r="F404" s="68"/>
      <c r="G404" s="68"/>
      <c r="H404" s="68"/>
      <c r="I404" s="68"/>
      <c r="J404" s="68"/>
      <c r="K404" s="68"/>
      <c r="L404" s="68"/>
      <c r="M404" s="68"/>
      <c r="N404" s="68"/>
      <c r="O404" s="68"/>
      <c r="P404" s="68"/>
      <c r="Q404" s="68"/>
      <c r="R404" s="68"/>
      <c r="S404" s="68"/>
      <c r="T404" s="68"/>
      <c r="U404" s="68"/>
      <c r="V404" s="68"/>
      <c r="W404" s="68"/>
      <c r="X404" s="68"/>
      <c r="Y404" s="68"/>
      <c r="Z404" s="68"/>
      <c r="AA404" s="68"/>
      <c r="AB404" s="68"/>
      <c r="AC404" s="68"/>
      <c r="AD404" s="68"/>
      <c r="AE404" s="68"/>
      <c r="AF404" s="68"/>
      <c r="AG404" s="68"/>
      <c r="AH404" s="17"/>
      <c r="AI404" s="17"/>
      <c r="AJ404" s="15"/>
      <c r="AK404" s="18"/>
      <c r="AL404" s="18"/>
      <c r="AM404" s="18"/>
      <c r="AN404" s="18"/>
      <c r="AO404" s="18"/>
      <c r="AP404" s="18"/>
      <c r="AQ404" s="18"/>
      <c r="AR404" s="18"/>
      <c r="AS404" s="18"/>
      <c r="AT404" s="18"/>
      <c r="AU404" s="18"/>
      <c r="AV404" s="18"/>
      <c r="AW404" s="18"/>
      <c r="AX404" s="18"/>
      <c r="AY404" s="18"/>
      <c r="AZ404" s="18"/>
      <c r="BA404" s="18"/>
      <c r="BB404" s="18"/>
      <c r="BC404" s="18"/>
      <c r="BD404" s="18"/>
      <c r="BE404" s="18"/>
      <c r="BF404" s="18"/>
      <c r="CR404" s="20"/>
    </row>
    <row r="405" spans="1:96" ht="15" customHeight="1">
      <c r="D405" s="33" t="s">
        <v>133</v>
      </c>
      <c r="E405" s="34"/>
      <c r="F405" s="34"/>
      <c r="G405" s="34"/>
      <c r="H405" s="34"/>
      <c r="I405" s="34"/>
      <c r="J405" s="34"/>
      <c r="K405" s="34"/>
      <c r="L405" s="34"/>
      <c r="M405" s="34"/>
      <c r="N405" s="34"/>
      <c r="O405" s="34"/>
      <c r="P405" s="34"/>
      <c r="Q405" s="34"/>
      <c r="R405" s="34"/>
      <c r="S405" s="34"/>
      <c r="T405" s="34"/>
      <c r="U405" s="34"/>
      <c r="V405" s="34"/>
      <c r="W405" s="34"/>
      <c r="X405" s="34"/>
      <c r="Y405" s="34"/>
      <c r="Z405" s="34"/>
      <c r="AA405" s="68"/>
      <c r="AB405" s="68"/>
      <c r="AC405" s="23"/>
      <c r="AD405" s="68"/>
      <c r="AE405" s="68"/>
      <c r="AF405" s="68"/>
      <c r="AG405" s="68"/>
    </row>
    <row r="406" spans="1:96">
      <c r="D406" s="81"/>
      <c r="E406" s="82"/>
      <c r="F406" s="82"/>
      <c r="G406" s="82"/>
      <c r="H406" s="82"/>
      <c r="I406" s="83"/>
      <c r="J406" s="87" t="s">
        <v>6</v>
      </c>
      <c r="K406" s="138"/>
      <c r="L406" s="138"/>
      <c r="M406" s="139"/>
      <c r="N406" s="87" t="s">
        <v>7</v>
      </c>
      <c r="O406" s="138"/>
      <c r="P406" s="138"/>
      <c r="Q406" s="139"/>
      <c r="R406" s="93">
        <v>1</v>
      </c>
      <c r="S406" s="94"/>
      <c r="T406" s="94"/>
      <c r="U406" s="95"/>
      <c r="V406" s="93">
        <v>2</v>
      </c>
      <c r="W406" s="94"/>
      <c r="X406" s="94"/>
      <c r="Y406" s="95"/>
      <c r="Z406" s="93"/>
      <c r="AA406" s="94"/>
      <c r="AB406" s="94"/>
      <c r="AC406" s="95"/>
      <c r="AD406" s="25"/>
      <c r="AE406" s="25"/>
      <c r="AF406" s="25"/>
      <c r="AG406" s="25"/>
    </row>
    <row r="407" spans="1:96" ht="22.5" customHeight="1">
      <c r="D407" s="84"/>
      <c r="E407" s="85"/>
      <c r="F407" s="85"/>
      <c r="G407" s="85"/>
      <c r="H407" s="85"/>
      <c r="I407" s="86"/>
      <c r="J407" s="140"/>
      <c r="K407" s="141"/>
      <c r="L407" s="141"/>
      <c r="M407" s="142"/>
      <c r="N407" s="140"/>
      <c r="O407" s="141"/>
      <c r="P407" s="141"/>
      <c r="Q407" s="142"/>
      <c r="R407" s="143" t="s">
        <v>49</v>
      </c>
      <c r="S407" s="144"/>
      <c r="T407" s="144"/>
      <c r="U407" s="145"/>
      <c r="V407" s="143" t="s">
        <v>50</v>
      </c>
      <c r="W407" s="144"/>
      <c r="X407" s="144"/>
      <c r="Y407" s="145"/>
      <c r="Z407" s="143" t="s">
        <v>10</v>
      </c>
      <c r="AA407" s="144"/>
      <c r="AB407" s="144"/>
      <c r="AC407" s="145"/>
      <c r="AD407" s="26"/>
      <c r="AE407" s="26"/>
      <c r="AF407" s="26"/>
      <c r="AG407" s="26"/>
      <c r="BI407" s="27" t="s">
        <v>11</v>
      </c>
      <c r="BJ407" s="2" t="s">
        <v>12</v>
      </c>
      <c r="BK407" s="2">
        <v>1</v>
      </c>
      <c r="BL407" s="2">
        <v>2</v>
      </c>
      <c r="BM407" s="2">
        <v>0</v>
      </c>
    </row>
    <row r="408" spans="1:96">
      <c r="D408" s="106" t="s">
        <v>13</v>
      </c>
      <c r="E408" s="107"/>
      <c r="F408" s="107"/>
      <c r="G408" s="107"/>
      <c r="H408" s="107"/>
      <c r="I408" s="108"/>
      <c r="J408" s="137">
        <f>BI408</f>
        <v>71.786617613244417</v>
      </c>
      <c r="K408" s="137"/>
      <c r="L408" s="137"/>
      <c r="M408" s="137"/>
      <c r="N408" s="137">
        <f>BJ408</f>
        <v>78.94736842105263</v>
      </c>
      <c r="O408" s="137"/>
      <c r="P408" s="137"/>
      <c r="Q408" s="137"/>
      <c r="R408" s="137">
        <f>BK408</f>
        <v>78.94736842105263</v>
      </c>
      <c r="S408" s="137"/>
      <c r="T408" s="137"/>
      <c r="U408" s="137"/>
      <c r="V408" s="137">
        <f>BL408</f>
        <v>21.052631578947366</v>
      </c>
      <c r="W408" s="137"/>
      <c r="X408" s="137"/>
      <c r="Y408" s="137"/>
      <c r="Z408" s="137">
        <f>BM408</f>
        <v>0</v>
      </c>
      <c r="AA408" s="137"/>
      <c r="AB408" s="137"/>
      <c r="AC408" s="137"/>
      <c r="AD408" s="28"/>
      <c r="AE408" s="28"/>
      <c r="AF408" s="28"/>
      <c r="AG408" s="28"/>
      <c r="BG408" s="2">
        <v>61</v>
      </c>
      <c r="BH408" s="2" t="s">
        <v>14</v>
      </c>
      <c r="BI408" s="29">
        <v>71.786617613244417</v>
      </c>
      <c r="BJ408" s="29">
        <f>BK408</f>
        <v>78.94736842105263</v>
      </c>
      <c r="BK408" s="29">
        <v>78.94736842105263</v>
      </c>
      <c r="BL408" s="29">
        <v>21.052631578947366</v>
      </c>
      <c r="BM408" s="29">
        <v>0</v>
      </c>
    </row>
    <row r="409" spans="1:96">
      <c r="D409" s="97" t="s">
        <v>15</v>
      </c>
      <c r="E409" s="98"/>
      <c r="F409" s="98"/>
      <c r="G409" s="98"/>
      <c r="H409" s="98"/>
      <c r="I409" s="99"/>
      <c r="J409" s="146">
        <f>BI409</f>
        <v>72.540792540792538</v>
      </c>
      <c r="K409" s="146"/>
      <c r="L409" s="146"/>
      <c r="M409" s="146"/>
      <c r="N409" s="146">
        <f>BJ409</f>
        <v>75</v>
      </c>
      <c r="O409" s="146"/>
      <c r="P409" s="146"/>
      <c r="Q409" s="146"/>
      <c r="R409" s="146">
        <f>BK409</f>
        <v>75</v>
      </c>
      <c r="S409" s="146"/>
      <c r="T409" s="146"/>
      <c r="U409" s="146"/>
      <c r="V409" s="146">
        <f>BL409</f>
        <v>25</v>
      </c>
      <c r="W409" s="146"/>
      <c r="X409" s="146"/>
      <c r="Y409" s="146"/>
      <c r="Z409" s="146">
        <f>BM409</f>
        <v>0</v>
      </c>
      <c r="AA409" s="146"/>
      <c r="AB409" s="146"/>
      <c r="AC409" s="146"/>
      <c r="AD409" s="28"/>
      <c r="AE409" s="28"/>
      <c r="AF409" s="28"/>
      <c r="AG409" s="28"/>
      <c r="BH409" s="2" t="s">
        <v>16</v>
      </c>
      <c r="BI409" s="29">
        <v>72.540792540792538</v>
      </c>
      <c r="BJ409" s="29">
        <v>75</v>
      </c>
      <c r="BK409" s="29">
        <v>75</v>
      </c>
      <c r="BL409" s="29">
        <v>25</v>
      </c>
      <c r="BM409" s="29">
        <v>0</v>
      </c>
    </row>
    <row r="410" spans="1:96">
      <c r="D410" s="33" t="s">
        <v>134</v>
      </c>
      <c r="E410" s="69"/>
      <c r="F410" s="69"/>
      <c r="G410" s="69"/>
      <c r="H410" s="69"/>
      <c r="I410" s="69"/>
      <c r="J410" s="69"/>
      <c r="K410" s="69"/>
      <c r="L410" s="69"/>
      <c r="M410" s="69"/>
      <c r="N410" s="69"/>
      <c r="O410" s="69"/>
      <c r="P410" s="69"/>
      <c r="Q410" s="69"/>
      <c r="R410" s="69"/>
      <c r="S410" s="69"/>
      <c r="T410" s="69"/>
      <c r="U410" s="69"/>
      <c r="V410" s="69"/>
      <c r="W410" s="69"/>
      <c r="X410" s="69"/>
      <c r="Y410" s="69"/>
      <c r="Z410" s="69"/>
      <c r="AA410" s="69"/>
      <c r="AB410" s="69"/>
      <c r="AC410" s="69"/>
      <c r="AD410" s="69"/>
      <c r="AE410" s="69"/>
      <c r="AF410" s="69"/>
      <c r="AG410" s="69"/>
      <c r="AK410" s="23"/>
      <c r="BI410" s="27" t="s">
        <v>11</v>
      </c>
      <c r="BJ410" s="2" t="s">
        <v>12</v>
      </c>
      <c r="BK410" s="2">
        <v>1</v>
      </c>
      <c r="BL410" s="2">
        <v>2</v>
      </c>
      <c r="BM410" s="2">
        <v>0</v>
      </c>
    </row>
    <row r="411" spans="1:96">
      <c r="D411" s="106" t="s">
        <v>13</v>
      </c>
      <c r="E411" s="107"/>
      <c r="F411" s="107"/>
      <c r="G411" s="107"/>
      <c r="H411" s="107"/>
      <c r="I411" s="108"/>
      <c r="J411" s="137">
        <f>BI411</f>
        <v>85.490917452287889</v>
      </c>
      <c r="K411" s="137"/>
      <c r="L411" s="137"/>
      <c r="M411" s="137"/>
      <c r="N411" s="137">
        <f>BJ411</f>
        <v>85.964912280701753</v>
      </c>
      <c r="O411" s="137"/>
      <c r="P411" s="137"/>
      <c r="Q411" s="137"/>
      <c r="R411" s="137">
        <f>BK411</f>
        <v>85.964912280701753</v>
      </c>
      <c r="S411" s="137"/>
      <c r="T411" s="137"/>
      <c r="U411" s="137"/>
      <c r="V411" s="137">
        <f>BL411</f>
        <v>14.035087719298245</v>
      </c>
      <c r="W411" s="137"/>
      <c r="X411" s="137"/>
      <c r="Y411" s="137"/>
      <c r="Z411" s="137">
        <f>BM411</f>
        <v>0</v>
      </c>
      <c r="AA411" s="137"/>
      <c r="AB411" s="137"/>
      <c r="AC411" s="137"/>
      <c r="AD411" s="28"/>
      <c r="AE411" s="28"/>
      <c r="AF411" s="28"/>
      <c r="AG411" s="28"/>
      <c r="BG411" s="2">
        <v>62</v>
      </c>
      <c r="BH411" s="2" t="s">
        <v>14</v>
      </c>
      <c r="BI411" s="29">
        <v>85.490917452287889</v>
      </c>
      <c r="BJ411" s="29">
        <f>BK411</f>
        <v>85.964912280701753</v>
      </c>
      <c r="BK411" s="29">
        <v>85.964912280701753</v>
      </c>
      <c r="BL411" s="29">
        <v>14.035087719298245</v>
      </c>
      <c r="BM411" s="29">
        <v>0</v>
      </c>
    </row>
    <row r="412" spans="1:96">
      <c r="D412" s="97" t="s">
        <v>15</v>
      </c>
      <c r="E412" s="98"/>
      <c r="F412" s="98"/>
      <c r="G412" s="98"/>
      <c r="H412" s="98"/>
      <c r="I412" s="99"/>
      <c r="J412" s="146">
        <f>BI412</f>
        <v>85.03496503496504</v>
      </c>
      <c r="K412" s="146"/>
      <c r="L412" s="146"/>
      <c r="M412" s="146"/>
      <c r="N412" s="146">
        <f>BJ412</f>
        <v>80</v>
      </c>
      <c r="O412" s="146"/>
      <c r="P412" s="146"/>
      <c r="Q412" s="146"/>
      <c r="R412" s="146">
        <f>BK412</f>
        <v>80</v>
      </c>
      <c r="S412" s="146"/>
      <c r="T412" s="146"/>
      <c r="U412" s="146"/>
      <c r="V412" s="146">
        <f>BL412</f>
        <v>20</v>
      </c>
      <c r="W412" s="146"/>
      <c r="X412" s="146"/>
      <c r="Y412" s="146"/>
      <c r="Z412" s="146">
        <f>BM412</f>
        <v>0</v>
      </c>
      <c r="AA412" s="146"/>
      <c r="AB412" s="146"/>
      <c r="AC412" s="146"/>
      <c r="AD412" s="28"/>
      <c r="AE412" s="28"/>
      <c r="AF412" s="28"/>
      <c r="AG412" s="28"/>
      <c r="BH412" s="2" t="s">
        <v>16</v>
      </c>
      <c r="BI412" s="29">
        <v>85.03496503496504</v>
      </c>
      <c r="BJ412" s="29">
        <v>80</v>
      </c>
      <c r="BK412" s="29">
        <v>80</v>
      </c>
      <c r="BL412" s="29">
        <v>20</v>
      </c>
      <c r="BM412" s="29">
        <v>0</v>
      </c>
    </row>
    <row r="413" spans="1:96">
      <c r="D413" s="33" t="s">
        <v>135</v>
      </c>
      <c r="E413" s="69"/>
      <c r="F413" s="69"/>
      <c r="G413" s="69"/>
      <c r="H413" s="69"/>
      <c r="I413" s="69"/>
      <c r="J413" s="69"/>
      <c r="K413" s="69"/>
      <c r="L413" s="69"/>
      <c r="M413" s="69"/>
      <c r="N413" s="69"/>
      <c r="O413" s="69"/>
      <c r="P413" s="69"/>
      <c r="Q413" s="69"/>
      <c r="R413" s="69"/>
      <c r="S413" s="69"/>
      <c r="T413" s="69"/>
      <c r="U413" s="69"/>
      <c r="V413" s="69"/>
      <c r="W413" s="69"/>
      <c r="X413" s="69"/>
      <c r="Y413" s="69"/>
      <c r="Z413" s="69"/>
      <c r="AA413" s="69"/>
      <c r="AB413" s="69"/>
      <c r="AC413" s="69"/>
      <c r="AD413" s="69"/>
      <c r="AE413" s="69"/>
      <c r="AF413" s="69"/>
      <c r="AG413" s="69"/>
      <c r="AK413" s="23"/>
      <c r="BI413" s="27" t="s">
        <v>11</v>
      </c>
      <c r="BJ413" s="2" t="s">
        <v>12</v>
      </c>
      <c r="BK413" s="2">
        <v>1</v>
      </c>
      <c r="BL413" s="2">
        <v>2</v>
      </c>
      <c r="BM413" s="2">
        <v>0</v>
      </c>
    </row>
    <row r="414" spans="1:96">
      <c r="D414" s="106" t="s">
        <v>13</v>
      </c>
      <c r="E414" s="107"/>
      <c r="F414" s="107"/>
      <c r="G414" s="107"/>
      <c r="H414" s="107"/>
      <c r="I414" s="108"/>
      <c r="J414" s="137">
        <f>BI414</f>
        <v>59.967808691653261</v>
      </c>
      <c r="K414" s="137"/>
      <c r="L414" s="137"/>
      <c r="M414" s="137"/>
      <c r="N414" s="137">
        <f>BJ414</f>
        <v>56.140350877192979</v>
      </c>
      <c r="O414" s="137"/>
      <c r="P414" s="137"/>
      <c r="Q414" s="137"/>
      <c r="R414" s="137">
        <f>BK414</f>
        <v>56.140350877192979</v>
      </c>
      <c r="S414" s="137"/>
      <c r="T414" s="137"/>
      <c r="U414" s="137"/>
      <c r="V414" s="137">
        <f>BL414</f>
        <v>43.859649122807014</v>
      </c>
      <c r="W414" s="137"/>
      <c r="X414" s="137"/>
      <c r="Y414" s="137"/>
      <c r="Z414" s="137">
        <f>BM414</f>
        <v>0</v>
      </c>
      <c r="AA414" s="137"/>
      <c r="AB414" s="137"/>
      <c r="AC414" s="137"/>
      <c r="AD414" s="28"/>
      <c r="AE414" s="28"/>
      <c r="AF414" s="28"/>
      <c r="AG414" s="28"/>
      <c r="BG414" s="2">
        <v>63</v>
      </c>
      <c r="BH414" s="2" t="s">
        <v>14</v>
      </c>
      <c r="BI414" s="29">
        <v>59.967808691653261</v>
      </c>
      <c r="BJ414" s="29">
        <f>BK414</f>
        <v>56.140350877192979</v>
      </c>
      <c r="BK414" s="29">
        <v>56.140350877192979</v>
      </c>
      <c r="BL414" s="29">
        <v>43.859649122807014</v>
      </c>
      <c r="BM414" s="29">
        <v>0</v>
      </c>
    </row>
    <row r="415" spans="1:96">
      <c r="D415" s="97" t="s">
        <v>15</v>
      </c>
      <c r="E415" s="98"/>
      <c r="F415" s="98"/>
      <c r="G415" s="98"/>
      <c r="H415" s="98"/>
      <c r="I415" s="99"/>
      <c r="J415" s="146">
        <f>BI415</f>
        <v>60.629370629370626</v>
      </c>
      <c r="K415" s="146"/>
      <c r="L415" s="146"/>
      <c r="M415" s="146"/>
      <c r="N415" s="146">
        <f>BJ415</f>
        <v>51.666666666666671</v>
      </c>
      <c r="O415" s="146"/>
      <c r="P415" s="146"/>
      <c r="Q415" s="146"/>
      <c r="R415" s="146">
        <f>BK415</f>
        <v>51.666666666666671</v>
      </c>
      <c r="S415" s="146"/>
      <c r="T415" s="146"/>
      <c r="U415" s="146"/>
      <c r="V415" s="146">
        <f>BL415</f>
        <v>48.333333333333336</v>
      </c>
      <c r="W415" s="146"/>
      <c r="X415" s="146"/>
      <c r="Y415" s="146"/>
      <c r="Z415" s="146">
        <f>BM415</f>
        <v>0</v>
      </c>
      <c r="AA415" s="146"/>
      <c r="AB415" s="146"/>
      <c r="AC415" s="146"/>
      <c r="AD415" s="28"/>
      <c r="AE415" s="28"/>
      <c r="AF415" s="28"/>
      <c r="AG415" s="28"/>
      <c r="BH415" s="2" t="s">
        <v>16</v>
      </c>
      <c r="BI415" s="29">
        <v>60.629370629370626</v>
      </c>
      <c r="BJ415" s="29">
        <v>51.666666666666671</v>
      </c>
      <c r="BK415" s="29">
        <v>51.666666666666671</v>
      </c>
      <c r="BL415" s="29">
        <v>48.333333333333336</v>
      </c>
      <c r="BM415" s="29">
        <v>0</v>
      </c>
    </row>
    <row r="416" spans="1:96">
      <c r="D416" s="33" t="s">
        <v>136</v>
      </c>
      <c r="E416" s="69"/>
      <c r="F416" s="69"/>
      <c r="G416" s="69"/>
      <c r="H416" s="69"/>
      <c r="I416" s="69"/>
      <c r="J416" s="69"/>
      <c r="K416" s="69"/>
      <c r="L416" s="69"/>
      <c r="M416" s="69"/>
      <c r="N416" s="69"/>
      <c r="O416" s="69"/>
      <c r="P416" s="69"/>
      <c r="Q416" s="69"/>
      <c r="R416" s="69"/>
      <c r="S416" s="69"/>
      <c r="T416" s="69"/>
      <c r="U416" s="69"/>
      <c r="V416" s="69"/>
      <c r="W416" s="69"/>
      <c r="X416" s="69"/>
      <c r="Y416" s="69"/>
      <c r="Z416" s="69"/>
      <c r="AA416" s="69"/>
      <c r="AB416" s="69"/>
      <c r="AC416" s="69"/>
      <c r="AD416" s="69"/>
      <c r="AE416" s="69"/>
      <c r="AF416" s="69"/>
      <c r="AG416" s="69"/>
      <c r="AK416" s="23"/>
      <c r="BI416" s="27" t="s">
        <v>11</v>
      </c>
      <c r="BJ416" s="2" t="s">
        <v>12</v>
      </c>
      <c r="BK416" s="2">
        <v>1</v>
      </c>
      <c r="BL416" s="2">
        <v>2</v>
      </c>
      <c r="BM416" s="2">
        <v>0</v>
      </c>
    </row>
    <row r="417" spans="1:98">
      <c r="D417" s="106" t="s">
        <v>13</v>
      </c>
      <c r="E417" s="107"/>
      <c r="F417" s="107"/>
      <c r="G417" s="107"/>
      <c r="H417" s="107"/>
      <c r="I417" s="108"/>
      <c r="J417" s="137">
        <f>BI417</f>
        <v>69.694182570705905</v>
      </c>
      <c r="K417" s="137"/>
      <c r="L417" s="137"/>
      <c r="M417" s="137"/>
      <c r="N417" s="137">
        <f>BJ417</f>
        <v>75.438596491228068</v>
      </c>
      <c r="O417" s="137"/>
      <c r="P417" s="137"/>
      <c r="Q417" s="137"/>
      <c r="R417" s="137">
        <f>BK417</f>
        <v>75.438596491228068</v>
      </c>
      <c r="S417" s="137"/>
      <c r="T417" s="137"/>
      <c r="U417" s="137"/>
      <c r="V417" s="137">
        <f>BL417</f>
        <v>24.561403508771928</v>
      </c>
      <c r="W417" s="137"/>
      <c r="X417" s="137"/>
      <c r="Y417" s="137"/>
      <c r="Z417" s="137">
        <f>BM417</f>
        <v>0</v>
      </c>
      <c r="AA417" s="137"/>
      <c r="AB417" s="137"/>
      <c r="AC417" s="137"/>
      <c r="AD417" s="28"/>
      <c r="AE417" s="28"/>
      <c r="AF417" s="28"/>
      <c r="AG417" s="28"/>
      <c r="BG417" s="2">
        <v>64</v>
      </c>
      <c r="BH417" s="2" t="s">
        <v>14</v>
      </c>
      <c r="BI417" s="29">
        <v>69.694182570705905</v>
      </c>
      <c r="BJ417" s="29">
        <f>BK417</f>
        <v>75.438596491228068</v>
      </c>
      <c r="BK417" s="29">
        <v>75.438596491228068</v>
      </c>
      <c r="BL417" s="29">
        <v>24.561403508771928</v>
      </c>
      <c r="BM417" s="29">
        <v>0</v>
      </c>
    </row>
    <row r="418" spans="1:98">
      <c r="D418" s="97" t="s">
        <v>15</v>
      </c>
      <c r="E418" s="98"/>
      <c r="F418" s="98"/>
      <c r="G418" s="98"/>
      <c r="H418" s="98"/>
      <c r="I418" s="99"/>
      <c r="J418" s="146">
        <f>BI418</f>
        <v>70.722610722610725</v>
      </c>
      <c r="K418" s="146"/>
      <c r="L418" s="146"/>
      <c r="M418" s="146"/>
      <c r="N418" s="146">
        <f>BJ418</f>
        <v>70</v>
      </c>
      <c r="O418" s="146"/>
      <c r="P418" s="146"/>
      <c r="Q418" s="146"/>
      <c r="R418" s="146">
        <f>BK418</f>
        <v>70</v>
      </c>
      <c r="S418" s="146"/>
      <c r="T418" s="146"/>
      <c r="U418" s="146"/>
      <c r="V418" s="146">
        <f>BL418</f>
        <v>30</v>
      </c>
      <c r="W418" s="146"/>
      <c r="X418" s="146"/>
      <c r="Y418" s="146"/>
      <c r="Z418" s="146">
        <f>BM418</f>
        <v>0</v>
      </c>
      <c r="AA418" s="146"/>
      <c r="AB418" s="146"/>
      <c r="AC418" s="146"/>
      <c r="AD418" s="28"/>
      <c r="AE418" s="28"/>
      <c r="AF418" s="28"/>
      <c r="AG418" s="28"/>
      <c r="BH418" s="2" t="s">
        <v>16</v>
      </c>
      <c r="BI418" s="29">
        <v>70.722610722610725</v>
      </c>
      <c r="BJ418" s="29">
        <v>70</v>
      </c>
      <c r="BK418" s="29">
        <v>70</v>
      </c>
      <c r="BL418" s="29">
        <v>30</v>
      </c>
      <c r="BM418" s="29">
        <v>0</v>
      </c>
    </row>
    <row r="419" spans="1:98">
      <c r="D419" s="33" t="s">
        <v>137</v>
      </c>
      <c r="E419" s="69"/>
      <c r="F419" s="69"/>
      <c r="G419" s="69"/>
      <c r="H419" s="69"/>
      <c r="I419" s="69"/>
      <c r="J419" s="69"/>
      <c r="K419" s="69"/>
      <c r="L419" s="69"/>
      <c r="M419" s="69"/>
      <c r="N419" s="69"/>
      <c r="O419" s="69"/>
      <c r="P419" s="69"/>
      <c r="Q419" s="69"/>
      <c r="R419" s="69"/>
      <c r="S419" s="69"/>
      <c r="T419" s="69"/>
      <c r="U419" s="69"/>
      <c r="V419" s="69"/>
      <c r="W419" s="69"/>
      <c r="X419" s="69"/>
      <c r="Y419" s="69"/>
      <c r="Z419" s="69"/>
      <c r="AA419" s="69"/>
      <c r="AB419" s="69"/>
      <c r="AC419" s="69"/>
      <c r="AD419" s="69"/>
      <c r="AE419" s="69"/>
      <c r="AF419" s="69"/>
      <c r="AG419" s="69"/>
      <c r="AK419" s="23"/>
      <c r="BI419" s="27" t="s">
        <v>11</v>
      </c>
      <c r="BJ419" s="2" t="s">
        <v>12</v>
      </c>
      <c r="BK419" s="2">
        <v>1</v>
      </c>
      <c r="BL419" s="2">
        <v>2</v>
      </c>
      <c r="BM419" s="2">
        <v>0</v>
      </c>
    </row>
    <row r="420" spans="1:98">
      <c r="D420" s="106" t="s">
        <v>13</v>
      </c>
      <c r="E420" s="107"/>
      <c r="F420" s="107"/>
      <c r="G420" s="107"/>
      <c r="H420" s="107"/>
      <c r="I420" s="108"/>
      <c r="J420" s="137">
        <f>BI420</f>
        <v>58.28926189928719</v>
      </c>
      <c r="K420" s="137"/>
      <c r="L420" s="137"/>
      <c r="M420" s="137"/>
      <c r="N420" s="137">
        <f>BJ420</f>
        <v>50.877192982456144</v>
      </c>
      <c r="O420" s="137"/>
      <c r="P420" s="137"/>
      <c r="Q420" s="137"/>
      <c r="R420" s="137">
        <f>BK420</f>
        <v>50.877192982456144</v>
      </c>
      <c r="S420" s="137"/>
      <c r="T420" s="137"/>
      <c r="U420" s="137"/>
      <c r="V420" s="137">
        <f>BL420</f>
        <v>49.122807017543856</v>
      </c>
      <c r="W420" s="137"/>
      <c r="X420" s="137"/>
      <c r="Y420" s="137"/>
      <c r="Z420" s="137">
        <f>BM420</f>
        <v>0</v>
      </c>
      <c r="AA420" s="137"/>
      <c r="AB420" s="137"/>
      <c r="AC420" s="137"/>
      <c r="AD420" s="28"/>
      <c r="AE420" s="28"/>
      <c r="AF420" s="28"/>
      <c r="AG420" s="28"/>
      <c r="BG420" s="2">
        <v>65</v>
      </c>
      <c r="BH420" s="2" t="s">
        <v>14</v>
      </c>
      <c r="BI420" s="29">
        <v>58.28926189928719</v>
      </c>
      <c r="BJ420" s="29">
        <f>BK420</f>
        <v>50.877192982456144</v>
      </c>
      <c r="BK420" s="29">
        <v>50.877192982456144</v>
      </c>
      <c r="BL420" s="29">
        <v>49.122807017543856</v>
      </c>
      <c r="BM420" s="29">
        <v>0</v>
      </c>
    </row>
    <row r="421" spans="1:98">
      <c r="D421" s="97" t="s">
        <v>15</v>
      </c>
      <c r="E421" s="98"/>
      <c r="F421" s="98"/>
      <c r="G421" s="98"/>
      <c r="H421" s="98"/>
      <c r="I421" s="99"/>
      <c r="J421" s="146">
        <f>BI421</f>
        <v>54.428904428904431</v>
      </c>
      <c r="K421" s="146"/>
      <c r="L421" s="146"/>
      <c r="M421" s="146"/>
      <c r="N421" s="146">
        <f>BJ421</f>
        <v>63.333333333333329</v>
      </c>
      <c r="O421" s="146"/>
      <c r="P421" s="146"/>
      <c r="Q421" s="146"/>
      <c r="R421" s="146">
        <f>BK421</f>
        <v>63.333333333333329</v>
      </c>
      <c r="S421" s="146"/>
      <c r="T421" s="146"/>
      <c r="U421" s="146"/>
      <c r="V421" s="146">
        <f>BL421</f>
        <v>36.666666666666664</v>
      </c>
      <c r="W421" s="146"/>
      <c r="X421" s="146"/>
      <c r="Y421" s="146"/>
      <c r="Z421" s="146">
        <f>BM421</f>
        <v>0</v>
      </c>
      <c r="AA421" s="146"/>
      <c r="AB421" s="146"/>
      <c r="AC421" s="146"/>
      <c r="AD421" s="28"/>
      <c r="AE421" s="28"/>
      <c r="AF421" s="28"/>
      <c r="AG421" s="28"/>
      <c r="BH421" s="2" t="s">
        <v>16</v>
      </c>
      <c r="BI421" s="29">
        <v>54.428904428904431</v>
      </c>
      <c r="BJ421" s="29">
        <v>63.333333333333329</v>
      </c>
      <c r="BK421" s="29">
        <v>63.333333333333329</v>
      </c>
      <c r="BL421" s="29">
        <v>36.666666666666664</v>
      </c>
      <c r="BM421" s="29">
        <v>0</v>
      </c>
    </row>
    <row r="424" spans="1:98" ht="14.25" thickBot="1">
      <c r="A424" s="61"/>
      <c r="B424" s="62"/>
      <c r="C424" s="63" t="s">
        <v>69</v>
      </c>
      <c r="D424" s="64"/>
      <c r="E424" s="62"/>
      <c r="F424" s="62"/>
      <c r="G424" s="62"/>
      <c r="H424" s="62"/>
      <c r="I424" s="62"/>
      <c r="J424" s="62"/>
      <c r="K424" s="62"/>
      <c r="L424" s="62"/>
      <c r="M424" s="62"/>
      <c r="N424" s="62"/>
      <c r="O424" s="62"/>
      <c r="P424" s="62"/>
      <c r="Q424" s="62"/>
      <c r="R424" s="62"/>
      <c r="S424" s="62"/>
      <c r="T424" s="62"/>
      <c r="U424" s="62"/>
      <c r="V424" s="62"/>
      <c r="W424" s="62"/>
      <c r="X424" s="62"/>
      <c r="Y424" s="62"/>
      <c r="Z424" s="62"/>
      <c r="AA424" s="62"/>
      <c r="AB424" s="62"/>
      <c r="AC424" s="62"/>
      <c r="AD424" s="62"/>
      <c r="AE424" s="62"/>
      <c r="AF424" s="62"/>
      <c r="AG424" s="62"/>
      <c r="AH424" s="62"/>
      <c r="AI424" s="62"/>
      <c r="AJ424" s="62"/>
      <c r="AK424" s="62"/>
      <c r="AL424" s="62"/>
      <c r="AM424" s="62"/>
      <c r="AN424" s="62"/>
      <c r="AO424" s="62"/>
      <c r="AP424" s="62"/>
      <c r="AQ424" s="62"/>
      <c r="AR424" s="62"/>
      <c r="AS424" s="62"/>
      <c r="AT424" s="62"/>
      <c r="AU424" s="62"/>
      <c r="AV424" s="62"/>
      <c r="AW424" s="62"/>
      <c r="AX424" s="62"/>
      <c r="AY424" s="62"/>
      <c r="AZ424" s="62"/>
      <c r="BA424" s="62"/>
      <c r="BB424" s="62"/>
      <c r="BC424" s="62"/>
      <c r="BD424" s="62"/>
      <c r="BE424" s="62"/>
      <c r="BF424" s="62"/>
      <c r="BG424" s="62"/>
      <c r="BH424" s="62"/>
      <c r="BI424" s="62"/>
      <c r="BJ424" s="62"/>
      <c r="BK424" s="62"/>
      <c r="BL424" s="62"/>
      <c r="BM424" s="62"/>
      <c r="BN424" s="61"/>
      <c r="BO424" s="61"/>
      <c r="BP424" s="61"/>
      <c r="BQ424" s="61"/>
      <c r="BR424" s="61"/>
      <c r="BS424" s="61"/>
      <c r="BT424" s="61"/>
      <c r="BU424" s="61"/>
      <c r="BV424" s="61"/>
      <c r="BW424" s="61"/>
      <c r="BX424" s="61"/>
      <c r="BY424" s="61"/>
      <c r="BZ424" s="61"/>
      <c r="CA424" s="61"/>
      <c r="CB424" s="61"/>
      <c r="CC424" s="61"/>
      <c r="CD424" s="61"/>
      <c r="CE424" s="61"/>
      <c r="CF424" s="61"/>
      <c r="CG424" s="61"/>
      <c r="CH424" s="61"/>
      <c r="CI424" s="61"/>
      <c r="CJ424" s="61"/>
      <c r="CK424" s="61"/>
      <c r="CL424" s="61"/>
      <c r="CM424" s="61"/>
      <c r="CN424" s="61"/>
      <c r="CO424" s="61"/>
      <c r="CP424" s="61"/>
      <c r="CQ424" s="61"/>
      <c r="CR424" s="61"/>
      <c r="CS424" s="61"/>
      <c r="CT424" s="61"/>
    </row>
    <row r="425" spans="1:98">
      <c r="A425" s="61"/>
      <c r="B425" s="65"/>
      <c r="C425" s="150" t="s">
        <v>193</v>
      </c>
      <c r="D425" s="151"/>
      <c r="E425" s="151"/>
      <c r="F425" s="151"/>
      <c r="G425" s="151"/>
      <c r="H425" s="151"/>
      <c r="I425" s="151"/>
      <c r="J425" s="151"/>
      <c r="K425" s="151"/>
      <c r="L425" s="151"/>
      <c r="M425" s="151"/>
      <c r="N425" s="151"/>
      <c r="O425" s="151"/>
      <c r="P425" s="151"/>
      <c r="Q425" s="151"/>
      <c r="R425" s="151"/>
      <c r="S425" s="151"/>
      <c r="T425" s="151"/>
      <c r="U425" s="151"/>
      <c r="V425" s="151"/>
      <c r="W425" s="151"/>
      <c r="X425" s="151"/>
      <c r="Y425" s="151"/>
      <c r="Z425" s="151"/>
      <c r="AA425" s="151"/>
      <c r="AB425" s="151"/>
      <c r="AC425" s="151"/>
      <c r="AD425" s="151"/>
      <c r="AE425" s="151"/>
      <c r="AF425" s="151"/>
      <c r="AG425" s="151"/>
      <c r="AH425" s="151"/>
      <c r="AI425" s="151"/>
      <c r="AJ425" s="151"/>
      <c r="AK425" s="151"/>
      <c r="AL425" s="151"/>
      <c r="AM425" s="151"/>
      <c r="AN425" s="151"/>
      <c r="AO425" s="151"/>
      <c r="AP425" s="151"/>
      <c r="AQ425" s="152"/>
      <c r="AR425" s="62"/>
      <c r="AS425" s="62"/>
      <c r="AT425" s="62"/>
      <c r="AU425" s="62"/>
      <c r="AV425" s="62"/>
      <c r="AW425" s="62"/>
      <c r="AX425" s="62"/>
      <c r="AY425" s="62"/>
      <c r="AZ425" s="62"/>
      <c r="BA425" s="62"/>
      <c r="BB425" s="62"/>
      <c r="BC425" s="62"/>
      <c r="BD425" s="62"/>
      <c r="BE425" s="62"/>
      <c r="BF425" s="62"/>
      <c r="BG425" s="62"/>
      <c r="BH425" s="62"/>
      <c r="BI425" s="62"/>
      <c r="BJ425" s="62"/>
      <c r="BK425" s="62"/>
      <c r="BL425" s="62"/>
      <c r="BM425" s="62"/>
      <c r="BN425" s="61"/>
      <c r="BO425" s="61"/>
      <c r="BP425" s="61"/>
      <c r="BQ425" s="61"/>
      <c r="BR425" s="61"/>
      <c r="BS425" s="61"/>
      <c r="BT425" s="61"/>
      <c r="BU425" s="61"/>
      <c r="BV425" s="61"/>
      <c r="BW425" s="61"/>
      <c r="BX425" s="61"/>
      <c r="BY425" s="61"/>
      <c r="BZ425" s="61"/>
      <c r="CA425" s="61"/>
      <c r="CB425" s="61"/>
      <c r="CC425" s="61"/>
      <c r="CD425" s="61"/>
      <c r="CE425" s="61"/>
      <c r="CF425" s="61"/>
      <c r="CG425" s="61"/>
      <c r="CH425" s="61"/>
      <c r="CI425" s="61"/>
      <c r="CJ425" s="61"/>
      <c r="CK425" s="61"/>
      <c r="CL425" s="61"/>
      <c r="CM425" s="61"/>
      <c r="CN425" s="61"/>
      <c r="CO425" s="61"/>
      <c r="CP425" s="61"/>
      <c r="CQ425" s="61"/>
      <c r="CR425" s="61"/>
      <c r="CS425" s="61"/>
      <c r="CT425" s="61"/>
    </row>
    <row r="426" spans="1:98">
      <c r="A426" s="61"/>
      <c r="B426" s="65"/>
      <c r="C426" s="147" t="s">
        <v>188</v>
      </c>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c r="AB426" s="148"/>
      <c r="AC426" s="148"/>
      <c r="AD426" s="148"/>
      <c r="AE426" s="148"/>
      <c r="AF426" s="148"/>
      <c r="AG426" s="148"/>
      <c r="AH426" s="148"/>
      <c r="AI426" s="148"/>
      <c r="AJ426" s="148"/>
      <c r="AK426" s="148"/>
      <c r="AL426" s="148"/>
      <c r="AM426" s="148"/>
      <c r="AN426" s="148"/>
      <c r="AO426" s="148"/>
      <c r="AP426" s="148"/>
      <c r="AQ426" s="149"/>
      <c r="AR426" s="62"/>
      <c r="AS426" s="62"/>
      <c r="AT426" s="62"/>
      <c r="AU426" s="62"/>
      <c r="AV426" s="62"/>
      <c r="AW426" s="62"/>
      <c r="AX426" s="62"/>
      <c r="AY426" s="62"/>
      <c r="AZ426" s="62"/>
      <c r="BA426" s="62"/>
      <c r="BB426" s="62"/>
      <c r="BC426" s="62"/>
      <c r="BD426" s="62"/>
      <c r="BE426" s="62"/>
      <c r="BF426" s="62"/>
      <c r="BG426" s="62"/>
      <c r="BH426" s="62"/>
      <c r="BI426" s="62"/>
      <c r="BJ426" s="62"/>
      <c r="BK426" s="62"/>
      <c r="BL426" s="62"/>
      <c r="BM426" s="62"/>
      <c r="BN426" s="61"/>
      <c r="BO426" s="61"/>
      <c r="BP426" s="61"/>
      <c r="BQ426" s="61"/>
      <c r="BR426" s="61"/>
      <c r="BS426" s="61"/>
      <c r="BT426" s="61"/>
      <c r="BU426" s="61"/>
      <c r="BV426" s="61"/>
      <c r="BW426" s="61"/>
      <c r="BX426" s="61"/>
      <c r="BY426" s="61"/>
      <c r="BZ426" s="61"/>
      <c r="CA426" s="61"/>
      <c r="CB426" s="61"/>
      <c r="CC426" s="61"/>
      <c r="CD426" s="61"/>
      <c r="CE426" s="61"/>
      <c r="CF426" s="61"/>
      <c r="CG426" s="61"/>
      <c r="CH426" s="61"/>
      <c r="CI426" s="61"/>
      <c r="CJ426" s="61"/>
      <c r="CK426" s="61"/>
      <c r="CL426" s="61"/>
      <c r="CM426" s="61"/>
      <c r="CN426" s="61"/>
      <c r="CO426" s="61"/>
      <c r="CP426" s="61"/>
      <c r="CQ426" s="61"/>
      <c r="CR426" s="61"/>
      <c r="CS426" s="61"/>
      <c r="CT426" s="61"/>
    </row>
    <row r="427" spans="1:98">
      <c r="A427" s="61"/>
      <c r="B427" s="65"/>
      <c r="C427" s="147" t="s">
        <v>215</v>
      </c>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c r="AB427" s="148"/>
      <c r="AC427" s="148"/>
      <c r="AD427" s="148"/>
      <c r="AE427" s="148"/>
      <c r="AF427" s="148"/>
      <c r="AG427" s="148"/>
      <c r="AH427" s="148"/>
      <c r="AI427" s="148"/>
      <c r="AJ427" s="148"/>
      <c r="AK427" s="148"/>
      <c r="AL427" s="148"/>
      <c r="AM427" s="148"/>
      <c r="AN427" s="148"/>
      <c r="AO427" s="148"/>
      <c r="AP427" s="148"/>
      <c r="AQ427" s="149"/>
      <c r="AR427" s="62"/>
      <c r="AS427" s="62"/>
      <c r="AT427" s="62"/>
      <c r="AU427" s="62"/>
      <c r="AV427" s="62"/>
      <c r="AW427" s="62"/>
      <c r="AX427" s="62"/>
      <c r="AY427" s="62"/>
      <c r="AZ427" s="62"/>
      <c r="BA427" s="62"/>
      <c r="BB427" s="62"/>
      <c r="BC427" s="62"/>
      <c r="BD427" s="62"/>
      <c r="BE427" s="62"/>
      <c r="BF427" s="62"/>
      <c r="BG427" s="62"/>
      <c r="BH427" s="62"/>
      <c r="BI427" s="62"/>
      <c r="BJ427" s="62"/>
      <c r="BK427" s="62"/>
      <c r="BL427" s="62"/>
      <c r="BM427" s="62"/>
      <c r="BN427" s="61"/>
      <c r="BO427" s="61"/>
      <c r="BP427" s="61"/>
      <c r="BQ427" s="61"/>
      <c r="BR427" s="61"/>
      <c r="BS427" s="61"/>
      <c r="BT427" s="61"/>
      <c r="BU427" s="61"/>
      <c r="BV427" s="61"/>
      <c r="BW427" s="61"/>
      <c r="BX427" s="61"/>
      <c r="BY427" s="61"/>
      <c r="BZ427" s="61"/>
      <c r="CA427" s="61"/>
      <c r="CB427" s="61"/>
      <c r="CC427" s="61"/>
      <c r="CD427" s="61"/>
      <c r="CE427" s="61"/>
      <c r="CF427" s="61"/>
      <c r="CG427" s="61"/>
      <c r="CH427" s="61"/>
      <c r="CI427" s="61"/>
      <c r="CJ427" s="61"/>
      <c r="CK427" s="61"/>
      <c r="CL427" s="61"/>
      <c r="CM427" s="61"/>
      <c r="CN427" s="61"/>
      <c r="CO427" s="61"/>
      <c r="CP427" s="61"/>
      <c r="CQ427" s="61"/>
      <c r="CR427" s="61"/>
      <c r="CS427" s="61"/>
      <c r="CT427" s="61"/>
    </row>
    <row r="428" spans="1:98">
      <c r="A428" s="61"/>
      <c r="B428" s="65"/>
      <c r="C428" s="147"/>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c r="AB428" s="148"/>
      <c r="AC428" s="148"/>
      <c r="AD428" s="148"/>
      <c r="AE428" s="148"/>
      <c r="AF428" s="148"/>
      <c r="AG428" s="148"/>
      <c r="AH428" s="148"/>
      <c r="AI428" s="148"/>
      <c r="AJ428" s="148"/>
      <c r="AK428" s="148"/>
      <c r="AL428" s="148"/>
      <c r="AM428" s="148"/>
      <c r="AN428" s="148"/>
      <c r="AO428" s="148"/>
      <c r="AP428" s="148"/>
      <c r="AQ428" s="149"/>
      <c r="AR428" s="62"/>
      <c r="AS428" s="62"/>
      <c r="AT428" s="62"/>
      <c r="AU428" s="62"/>
      <c r="AV428" s="62"/>
      <c r="AW428" s="62"/>
      <c r="AX428" s="62"/>
      <c r="AY428" s="62"/>
      <c r="AZ428" s="62"/>
      <c r="BA428" s="62"/>
      <c r="BB428" s="62"/>
      <c r="BC428" s="62"/>
      <c r="BD428" s="62"/>
      <c r="BE428" s="62"/>
      <c r="BF428" s="62"/>
      <c r="BG428" s="62"/>
      <c r="BH428" s="62"/>
      <c r="BI428" s="62"/>
      <c r="BJ428" s="62"/>
      <c r="BK428" s="62"/>
      <c r="BL428" s="62"/>
      <c r="BM428" s="62"/>
      <c r="BN428" s="61"/>
      <c r="BO428" s="61"/>
      <c r="BP428" s="61"/>
      <c r="BQ428" s="61"/>
      <c r="BR428" s="61"/>
      <c r="BS428" s="61"/>
      <c r="BT428" s="61"/>
      <c r="BU428" s="61"/>
      <c r="BV428" s="61"/>
      <c r="BW428" s="61"/>
      <c r="BX428" s="61"/>
      <c r="BY428" s="61"/>
      <c r="BZ428" s="61"/>
      <c r="CA428" s="61"/>
      <c r="CB428" s="61"/>
      <c r="CC428" s="61"/>
      <c r="CD428" s="61"/>
      <c r="CE428" s="61"/>
      <c r="CF428" s="61"/>
      <c r="CG428" s="61"/>
      <c r="CH428" s="61"/>
      <c r="CI428" s="61"/>
      <c r="CJ428" s="61"/>
      <c r="CK428" s="61"/>
      <c r="CL428" s="61"/>
      <c r="CM428" s="61"/>
      <c r="CN428" s="61"/>
      <c r="CO428" s="61"/>
      <c r="CP428" s="61"/>
      <c r="CQ428" s="61"/>
      <c r="CR428" s="61"/>
      <c r="CS428" s="61"/>
      <c r="CT428" s="61"/>
    </row>
    <row r="429" spans="1:98">
      <c r="A429" s="61"/>
      <c r="B429" s="65"/>
      <c r="C429" s="147" t="s">
        <v>214</v>
      </c>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c r="AB429" s="148"/>
      <c r="AC429" s="148"/>
      <c r="AD429" s="148"/>
      <c r="AE429" s="148"/>
      <c r="AF429" s="148"/>
      <c r="AG429" s="148"/>
      <c r="AH429" s="148"/>
      <c r="AI429" s="148"/>
      <c r="AJ429" s="148"/>
      <c r="AK429" s="148"/>
      <c r="AL429" s="148"/>
      <c r="AM429" s="148"/>
      <c r="AN429" s="148"/>
      <c r="AO429" s="148"/>
      <c r="AP429" s="148"/>
      <c r="AQ429" s="149"/>
      <c r="AR429" s="62"/>
      <c r="AS429" s="62"/>
      <c r="AT429" s="62"/>
      <c r="AU429" s="62"/>
      <c r="AV429" s="62"/>
      <c r="AW429" s="62"/>
      <c r="AX429" s="62"/>
      <c r="AY429" s="62"/>
      <c r="AZ429" s="62"/>
      <c r="BA429" s="62"/>
      <c r="BB429" s="62"/>
      <c r="BC429" s="62"/>
      <c r="BD429" s="62"/>
      <c r="BE429" s="62"/>
      <c r="BF429" s="62"/>
      <c r="BG429" s="62"/>
      <c r="BH429" s="62"/>
      <c r="BI429" s="62"/>
      <c r="BJ429" s="62"/>
      <c r="BK429" s="62"/>
      <c r="BL429" s="62"/>
      <c r="BM429" s="62"/>
      <c r="BN429" s="61"/>
      <c r="BO429" s="61"/>
      <c r="BP429" s="61"/>
      <c r="BQ429" s="61"/>
      <c r="BR429" s="61"/>
      <c r="BS429" s="61"/>
      <c r="BT429" s="61"/>
      <c r="BU429" s="61"/>
      <c r="BV429" s="61"/>
      <c r="BW429" s="61"/>
      <c r="BX429" s="61"/>
      <c r="BY429" s="61"/>
      <c r="BZ429" s="61"/>
      <c r="CA429" s="61"/>
      <c r="CB429" s="61"/>
      <c r="CC429" s="61"/>
      <c r="CD429" s="61"/>
      <c r="CE429" s="61"/>
      <c r="CF429" s="61"/>
      <c r="CG429" s="61"/>
      <c r="CH429" s="61"/>
      <c r="CI429" s="61"/>
      <c r="CJ429" s="61"/>
      <c r="CK429" s="61"/>
      <c r="CL429" s="61"/>
      <c r="CM429" s="61"/>
      <c r="CN429" s="61"/>
      <c r="CO429" s="61"/>
      <c r="CP429" s="61"/>
      <c r="CQ429" s="61"/>
      <c r="CR429" s="61"/>
      <c r="CS429" s="61"/>
      <c r="CT429" s="61"/>
    </row>
    <row r="430" spans="1:98">
      <c r="A430" s="61"/>
      <c r="B430" s="65"/>
      <c r="C430" s="147" t="s">
        <v>194</v>
      </c>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c r="AB430" s="148"/>
      <c r="AC430" s="148"/>
      <c r="AD430" s="148"/>
      <c r="AE430" s="148"/>
      <c r="AF430" s="148"/>
      <c r="AG430" s="148"/>
      <c r="AH430" s="148"/>
      <c r="AI430" s="148"/>
      <c r="AJ430" s="148"/>
      <c r="AK430" s="148"/>
      <c r="AL430" s="148"/>
      <c r="AM430" s="148"/>
      <c r="AN430" s="148"/>
      <c r="AO430" s="148"/>
      <c r="AP430" s="148"/>
      <c r="AQ430" s="149"/>
      <c r="AR430" s="62"/>
      <c r="AS430" s="62"/>
      <c r="AT430" s="62"/>
      <c r="AU430" s="62"/>
      <c r="AV430" s="62"/>
      <c r="AW430" s="62"/>
      <c r="AX430" s="62"/>
      <c r="AY430" s="62"/>
      <c r="AZ430" s="62"/>
      <c r="BA430" s="62"/>
      <c r="BB430" s="62"/>
      <c r="BC430" s="62"/>
      <c r="BD430" s="62"/>
      <c r="BE430" s="62"/>
      <c r="BF430" s="62"/>
      <c r="BG430" s="62"/>
      <c r="BH430" s="62"/>
      <c r="BI430" s="62"/>
      <c r="BJ430" s="62"/>
      <c r="BK430" s="62"/>
      <c r="BL430" s="62"/>
      <c r="BM430" s="62"/>
      <c r="BN430" s="61"/>
      <c r="BO430" s="61"/>
      <c r="BP430" s="61"/>
      <c r="BQ430" s="61"/>
      <c r="BR430" s="61"/>
      <c r="BS430" s="61"/>
      <c r="BT430" s="61"/>
      <c r="BU430" s="61"/>
      <c r="BV430" s="61"/>
      <c r="BW430" s="61"/>
      <c r="BX430" s="61"/>
      <c r="BY430" s="61"/>
      <c r="BZ430" s="61"/>
      <c r="CA430" s="61"/>
      <c r="CB430" s="61"/>
      <c r="CC430" s="61"/>
      <c r="CD430" s="61"/>
      <c r="CE430" s="61"/>
      <c r="CF430" s="61"/>
      <c r="CG430" s="61"/>
      <c r="CH430" s="61"/>
      <c r="CI430" s="61"/>
      <c r="CJ430" s="61"/>
      <c r="CK430" s="61"/>
      <c r="CL430" s="61"/>
      <c r="CM430" s="61"/>
      <c r="CN430" s="61"/>
      <c r="CO430" s="61"/>
      <c r="CP430" s="61"/>
      <c r="CQ430" s="61"/>
      <c r="CR430" s="61"/>
      <c r="CS430" s="61"/>
      <c r="CT430" s="61"/>
    </row>
    <row r="431" spans="1:98">
      <c r="A431" s="61"/>
      <c r="B431" s="65"/>
      <c r="C431" s="147" t="s">
        <v>195</v>
      </c>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c r="AB431" s="148"/>
      <c r="AC431" s="148"/>
      <c r="AD431" s="148"/>
      <c r="AE431" s="148"/>
      <c r="AF431" s="148"/>
      <c r="AG431" s="148"/>
      <c r="AH431" s="148"/>
      <c r="AI431" s="148"/>
      <c r="AJ431" s="148"/>
      <c r="AK431" s="148"/>
      <c r="AL431" s="148"/>
      <c r="AM431" s="148"/>
      <c r="AN431" s="148"/>
      <c r="AO431" s="148"/>
      <c r="AP431" s="148"/>
      <c r="AQ431" s="149"/>
      <c r="AR431" s="62"/>
      <c r="AS431" s="62"/>
      <c r="AT431" s="62"/>
      <c r="AU431" s="62"/>
      <c r="AV431" s="62"/>
      <c r="AW431" s="62"/>
      <c r="AX431" s="62"/>
      <c r="AY431" s="62"/>
      <c r="AZ431" s="62"/>
      <c r="BA431" s="62"/>
      <c r="BB431" s="62"/>
      <c r="BC431" s="62"/>
      <c r="BD431" s="62"/>
      <c r="BE431" s="62"/>
      <c r="BF431" s="62"/>
      <c r="BG431" s="62"/>
      <c r="BH431" s="62"/>
      <c r="BI431" s="62"/>
      <c r="BJ431" s="62"/>
      <c r="BK431" s="62"/>
      <c r="BL431" s="62"/>
      <c r="BM431" s="62"/>
      <c r="BN431" s="61"/>
      <c r="BO431" s="61"/>
      <c r="BP431" s="61"/>
      <c r="BQ431" s="61"/>
      <c r="BR431" s="61"/>
      <c r="BS431" s="61"/>
      <c r="BT431" s="61"/>
      <c r="BU431" s="61"/>
      <c r="BV431" s="61"/>
      <c r="BW431" s="61"/>
      <c r="BX431" s="61"/>
      <c r="BY431" s="61"/>
      <c r="BZ431" s="61"/>
      <c r="CA431" s="61"/>
      <c r="CB431" s="61"/>
      <c r="CC431" s="61"/>
      <c r="CD431" s="61"/>
      <c r="CE431" s="61"/>
      <c r="CF431" s="61"/>
      <c r="CG431" s="61"/>
      <c r="CH431" s="61"/>
      <c r="CI431" s="61"/>
      <c r="CJ431" s="61"/>
      <c r="CK431" s="61"/>
      <c r="CL431" s="61"/>
      <c r="CM431" s="61"/>
      <c r="CN431" s="61"/>
      <c r="CO431" s="61"/>
      <c r="CP431" s="61"/>
      <c r="CQ431" s="61"/>
      <c r="CR431" s="61"/>
      <c r="CS431" s="61"/>
      <c r="CT431" s="61"/>
    </row>
    <row r="432" spans="1:98">
      <c r="A432" s="61"/>
      <c r="B432" s="65"/>
      <c r="C432" s="147"/>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c r="AB432" s="148"/>
      <c r="AC432" s="148"/>
      <c r="AD432" s="148"/>
      <c r="AE432" s="148"/>
      <c r="AF432" s="148"/>
      <c r="AG432" s="148"/>
      <c r="AH432" s="148"/>
      <c r="AI432" s="148"/>
      <c r="AJ432" s="148"/>
      <c r="AK432" s="148"/>
      <c r="AL432" s="148"/>
      <c r="AM432" s="148"/>
      <c r="AN432" s="148"/>
      <c r="AO432" s="148"/>
      <c r="AP432" s="148"/>
      <c r="AQ432" s="149"/>
      <c r="AR432" s="62"/>
      <c r="AS432" s="62"/>
      <c r="AT432" s="62"/>
      <c r="AU432" s="62"/>
      <c r="AV432" s="62"/>
      <c r="AW432" s="62"/>
      <c r="AX432" s="62"/>
      <c r="AY432" s="62"/>
      <c r="AZ432" s="62"/>
      <c r="BA432" s="62"/>
      <c r="BB432" s="62"/>
      <c r="BC432" s="62"/>
      <c r="BD432" s="62"/>
      <c r="BE432" s="62"/>
      <c r="BF432" s="62"/>
      <c r="BG432" s="62"/>
      <c r="BH432" s="62"/>
      <c r="BI432" s="62"/>
      <c r="BJ432" s="62"/>
      <c r="BK432" s="62"/>
      <c r="BL432" s="62"/>
      <c r="BM432" s="62"/>
      <c r="BN432" s="61"/>
      <c r="BO432" s="61"/>
      <c r="BP432" s="61"/>
      <c r="BQ432" s="61"/>
      <c r="BR432" s="61"/>
      <c r="BS432" s="61"/>
      <c r="BT432" s="61"/>
      <c r="BU432" s="61"/>
      <c r="BV432" s="61"/>
      <c r="BW432" s="61"/>
      <c r="BX432" s="61"/>
      <c r="BY432" s="61"/>
      <c r="BZ432" s="61"/>
      <c r="CA432" s="61"/>
      <c r="CB432" s="61"/>
      <c r="CC432" s="61"/>
      <c r="CD432" s="61"/>
      <c r="CE432" s="61"/>
      <c r="CF432" s="61"/>
      <c r="CG432" s="61"/>
      <c r="CH432" s="61"/>
      <c r="CI432" s="61"/>
      <c r="CJ432" s="61"/>
      <c r="CK432" s="61"/>
      <c r="CL432" s="61"/>
      <c r="CM432" s="61"/>
      <c r="CN432" s="61"/>
      <c r="CO432" s="61"/>
      <c r="CP432" s="61"/>
      <c r="CQ432" s="61"/>
      <c r="CR432" s="61"/>
      <c r="CS432" s="61"/>
      <c r="CT432" s="61"/>
    </row>
    <row r="433" spans="1:98">
      <c r="A433" s="61"/>
      <c r="B433" s="65"/>
      <c r="C433" s="147" t="s">
        <v>196</v>
      </c>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c r="AB433" s="148"/>
      <c r="AC433" s="148"/>
      <c r="AD433" s="148"/>
      <c r="AE433" s="148"/>
      <c r="AF433" s="148"/>
      <c r="AG433" s="148"/>
      <c r="AH433" s="148"/>
      <c r="AI433" s="148"/>
      <c r="AJ433" s="148"/>
      <c r="AK433" s="148"/>
      <c r="AL433" s="148"/>
      <c r="AM433" s="148"/>
      <c r="AN433" s="148"/>
      <c r="AO433" s="148"/>
      <c r="AP433" s="148"/>
      <c r="AQ433" s="149"/>
      <c r="AR433" s="62"/>
      <c r="AS433" s="62"/>
      <c r="AT433" s="62"/>
      <c r="AU433" s="62"/>
      <c r="AV433" s="62"/>
      <c r="AW433" s="62"/>
      <c r="AX433" s="62"/>
      <c r="AY433" s="62"/>
      <c r="AZ433" s="62"/>
      <c r="BA433" s="62"/>
      <c r="BB433" s="62"/>
      <c r="BC433" s="62"/>
      <c r="BD433" s="62"/>
      <c r="BE433" s="62"/>
      <c r="BF433" s="62"/>
      <c r="BG433" s="62"/>
      <c r="BH433" s="62"/>
      <c r="BI433" s="62"/>
      <c r="BJ433" s="62"/>
      <c r="BK433" s="62"/>
      <c r="BL433" s="62"/>
      <c r="BM433" s="62"/>
      <c r="BN433" s="61"/>
      <c r="BO433" s="61"/>
      <c r="BP433" s="61"/>
      <c r="BQ433" s="61"/>
      <c r="BR433" s="61"/>
      <c r="BS433" s="61"/>
      <c r="BT433" s="61"/>
      <c r="BU433" s="61"/>
      <c r="BV433" s="61"/>
      <c r="BW433" s="61"/>
      <c r="BX433" s="61"/>
      <c r="BY433" s="61"/>
      <c r="BZ433" s="61"/>
      <c r="CA433" s="61"/>
      <c r="CB433" s="61"/>
      <c r="CC433" s="61"/>
      <c r="CD433" s="61"/>
      <c r="CE433" s="61"/>
      <c r="CF433" s="61"/>
      <c r="CG433" s="61"/>
      <c r="CH433" s="61"/>
      <c r="CI433" s="61"/>
      <c r="CJ433" s="61"/>
      <c r="CK433" s="61"/>
      <c r="CL433" s="61"/>
      <c r="CM433" s="61"/>
      <c r="CN433" s="61"/>
      <c r="CO433" s="61"/>
      <c r="CP433" s="61"/>
      <c r="CQ433" s="61"/>
      <c r="CR433" s="61"/>
      <c r="CS433" s="61"/>
      <c r="CT433" s="61"/>
    </row>
    <row r="434" spans="1:98">
      <c r="A434" s="61"/>
      <c r="B434" s="65"/>
      <c r="C434" s="147" t="s">
        <v>197</v>
      </c>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c r="AB434" s="148"/>
      <c r="AC434" s="148"/>
      <c r="AD434" s="148"/>
      <c r="AE434" s="148"/>
      <c r="AF434" s="148"/>
      <c r="AG434" s="148"/>
      <c r="AH434" s="148"/>
      <c r="AI434" s="148"/>
      <c r="AJ434" s="148"/>
      <c r="AK434" s="148"/>
      <c r="AL434" s="148"/>
      <c r="AM434" s="148"/>
      <c r="AN434" s="148"/>
      <c r="AO434" s="148"/>
      <c r="AP434" s="148"/>
      <c r="AQ434" s="149"/>
      <c r="AR434" s="62"/>
      <c r="AS434" s="62"/>
      <c r="AT434" s="62"/>
      <c r="AU434" s="62"/>
      <c r="AV434" s="62"/>
      <c r="AW434" s="62"/>
      <c r="AX434" s="62"/>
      <c r="AY434" s="62"/>
      <c r="AZ434" s="62"/>
      <c r="BA434" s="62"/>
      <c r="BB434" s="62"/>
      <c r="BC434" s="62"/>
      <c r="BD434" s="62"/>
      <c r="BE434" s="62"/>
      <c r="BF434" s="62"/>
      <c r="BG434" s="62"/>
      <c r="BH434" s="62"/>
      <c r="BI434" s="62"/>
      <c r="BJ434" s="62"/>
      <c r="BK434" s="62"/>
      <c r="BL434" s="62"/>
      <c r="BM434" s="62"/>
      <c r="BN434" s="61"/>
      <c r="BO434" s="61"/>
      <c r="BP434" s="61"/>
      <c r="BQ434" s="61"/>
      <c r="BR434" s="61"/>
      <c r="BS434" s="61"/>
      <c r="BT434" s="61"/>
      <c r="BU434" s="61"/>
      <c r="BV434" s="61"/>
      <c r="BW434" s="61"/>
      <c r="BX434" s="61"/>
      <c r="BY434" s="61"/>
      <c r="BZ434" s="61"/>
      <c r="CA434" s="61"/>
      <c r="CB434" s="61"/>
      <c r="CC434" s="61"/>
      <c r="CD434" s="61"/>
      <c r="CE434" s="61"/>
      <c r="CF434" s="61"/>
      <c r="CG434" s="61"/>
      <c r="CH434" s="61"/>
      <c r="CI434" s="61"/>
      <c r="CJ434" s="61"/>
      <c r="CK434" s="61"/>
      <c r="CL434" s="61"/>
      <c r="CM434" s="61"/>
      <c r="CN434" s="61"/>
      <c r="CO434" s="61"/>
      <c r="CP434" s="61"/>
      <c r="CQ434" s="61"/>
      <c r="CR434" s="61"/>
      <c r="CS434" s="61"/>
      <c r="CT434" s="61"/>
    </row>
    <row r="435" spans="1:98">
      <c r="A435" s="61"/>
      <c r="B435" s="65"/>
      <c r="C435" s="147"/>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c r="AB435" s="148"/>
      <c r="AC435" s="148"/>
      <c r="AD435" s="148"/>
      <c r="AE435" s="148"/>
      <c r="AF435" s="148"/>
      <c r="AG435" s="148"/>
      <c r="AH435" s="148"/>
      <c r="AI435" s="148"/>
      <c r="AJ435" s="148"/>
      <c r="AK435" s="148"/>
      <c r="AL435" s="148"/>
      <c r="AM435" s="148"/>
      <c r="AN435" s="148"/>
      <c r="AO435" s="148"/>
      <c r="AP435" s="148"/>
      <c r="AQ435" s="149"/>
      <c r="AR435" s="61"/>
      <c r="AS435" s="61"/>
      <c r="AT435" s="61"/>
      <c r="AU435" s="61"/>
      <c r="AV435" s="61"/>
      <c r="AW435" s="61"/>
      <c r="AX435" s="61"/>
      <c r="AY435" s="61"/>
      <c r="AZ435" s="61"/>
      <c r="BA435" s="61"/>
      <c r="BB435" s="61"/>
      <c r="BC435" s="61"/>
      <c r="BD435" s="61"/>
      <c r="BE435" s="61"/>
      <c r="BF435" s="61"/>
      <c r="BG435" s="61"/>
      <c r="BH435" s="61"/>
      <c r="BI435" s="61"/>
      <c r="BJ435" s="61"/>
      <c r="BK435" s="61"/>
      <c r="BL435" s="61"/>
      <c r="BM435" s="61"/>
      <c r="BN435" s="61"/>
      <c r="BO435" s="61"/>
      <c r="BP435" s="61"/>
      <c r="BQ435" s="61"/>
      <c r="BR435" s="61"/>
      <c r="BS435" s="61"/>
      <c r="BT435" s="61"/>
      <c r="BU435" s="61"/>
      <c r="BV435" s="61"/>
      <c r="BW435" s="61"/>
      <c r="BX435" s="61"/>
      <c r="BY435" s="61"/>
      <c r="BZ435" s="61"/>
      <c r="CA435" s="61"/>
      <c r="CB435" s="61"/>
      <c r="CC435" s="61"/>
      <c r="CD435" s="61"/>
      <c r="CE435" s="61"/>
      <c r="CF435" s="61"/>
      <c r="CG435" s="61"/>
      <c r="CH435" s="61"/>
      <c r="CI435" s="61"/>
      <c r="CJ435" s="61"/>
      <c r="CK435" s="61"/>
      <c r="CL435" s="61"/>
      <c r="CM435" s="61"/>
      <c r="CN435" s="61"/>
      <c r="CO435" s="61"/>
      <c r="CP435" s="61"/>
      <c r="CQ435" s="61"/>
      <c r="CR435" s="61"/>
      <c r="CS435" s="61"/>
      <c r="CT435" s="61"/>
    </row>
    <row r="436" spans="1:98">
      <c r="A436" s="61"/>
      <c r="B436" s="65"/>
      <c r="C436" s="147" t="s">
        <v>198</v>
      </c>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c r="AB436" s="148"/>
      <c r="AC436" s="148"/>
      <c r="AD436" s="148"/>
      <c r="AE436" s="148"/>
      <c r="AF436" s="148"/>
      <c r="AG436" s="148"/>
      <c r="AH436" s="148"/>
      <c r="AI436" s="148"/>
      <c r="AJ436" s="148"/>
      <c r="AK436" s="148"/>
      <c r="AL436" s="148"/>
      <c r="AM436" s="148"/>
      <c r="AN436" s="148"/>
      <c r="AO436" s="148"/>
      <c r="AP436" s="148"/>
      <c r="AQ436" s="149"/>
      <c r="AR436" s="61"/>
      <c r="AS436" s="61"/>
      <c r="AT436" s="61"/>
      <c r="AU436" s="61"/>
      <c r="AV436" s="61"/>
      <c r="AW436" s="61"/>
      <c r="AX436" s="61"/>
      <c r="AY436" s="61"/>
      <c r="AZ436" s="61"/>
      <c r="BA436" s="61"/>
      <c r="BB436" s="61"/>
      <c r="BC436" s="61"/>
      <c r="BD436" s="61"/>
      <c r="BE436" s="61"/>
      <c r="BF436" s="61"/>
      <c r="BG436" s="61"/>
      <c r="BH436" s="61"/>
      <c r="BI436" s="61"/>
      <c r="BJ436" s="61"/>
      <c r="BK436" s="61"/>
      <c r="BL436" s="61"/>
      <c r="BM436" s="61"/>
      <c r="BN436" s="61"/>
      <c r="BO436" s="61"/>
      <c r="BP436" s="61"/>
      <c r="BQ436" s="61"/>
      <c r="BR436" s="61"/>
      <c r="BS436" s="61"/>
      <c r="BT436" s="61"/>
      <c r="BU436" s="61"/>
      <c r="BV436" s="61"/>
      <c r="BW436" s="61"/>
      <c r="BX436" s="61"/>
      <c r="BY436" s="61"/>
      <c r="BZ436" s="61"/>
      <c r="CA436" s="61"/>
      <c r="CB436" s="61"/>
      <c r="CC436" s="61"/>
      <c r="CD436" s="61"/>
      <c r="CE436" s="61"/>
      <c r="CF436" s="61"/>
      <c r="CG436" s="61"/>
      <c r="CH436" s="61"/>
      <c r="CI436" s="61"/>
      <c r="CJ436" s="61"/>
      <c r="CK436" s="61"/>
      <c r="CL436" s="61"/>
      <c r="CM436" s="61"/>
      <c r="CN436" s="61"/>
      <c r="CO436" s="61"/>
      <c r="CP436" s="61"/>
      <c r="CQ436" s="61"/>
      <c r="CR436" s="61"/>
      <c r="CS436" s="61"/>
      <c r="CT436" s="61"/>
    </row>
    <row r="437" spans="1:98">
      <c r="A437" s="61"/>
      <c r="B437" s="65"/>
      <c r="C437" s="147" t="s">
        <v>199</v>
      </c>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c r="AB437" s="148"/>
      <c r="AC437" s="148"/>
      <c r="AD437" s="148"/>
      <c r="AE437" s="148"/>
      <c r="AF437" s="148"/>
      <c r="AG437" s="148"/>
      <c r="AH437" s="148"/>
      <c r="AI437" s="148"/>
      <c r="AJ437" s="148"/>
      <c r="AK437" s="148"/>
      <c r="AL437" s="148"/>
      <c r="AM437" s="148"/>
      <c r="AN437" s="148"/>
      <c r="AO437" s="148"/>
      <c r="AP437" s="148"/>
      <c r="AQ437" s="149"/>
      <c r="AR437" s="61"/>
      <c r="AS437" s="61"/>
      <c r="AT437" s="61"/>
      <c r="AU437" s="61"/>
      <c r="AV437" s="61"/>
      <c r="AW437" s="61"/>
      <c r="AX437" s="61"/>
      <c r="AY437" s="61"/>
      <c r="AZ437" s="61"/>
      <c r="BA437" s="61"/>
      <c r="BB437" s="61"/>
      <c r="BC437" s="61"/>
      <c r="BD437" s="61"/>
      <c r="BE437" s="61"/>
      <c r="BF437" s="61"/>
      <c r="BG437" s="61"/>
      <c r="BH437" s="61"/>
      <c r="BI437" s="61"/>
      <c r="BJ437" s="61"/>
      <c r="BK437" s="61"/>
      <c r="BL437" s="61"/>
      <c r="BM437" s="61"/>
      <c r="BN437" s="61"/>
      <c r="BO437" s="61"/>
      <c r="BP437" s="61"/>
      <c r="BQ437" s="61"/>
      <c r="BR437" s="61"/>
      <c r="BS437" s="61"/>
      <c r="BT437" s="61"/>
      <c r="BU437" s="61"/>
      <c r="BV437" s="61"/>
      <c r="BW437" s="61"/>
      <c r="BX437" s="61"/>
      <c r="BY437" s="61"/>
      <c r="BZ437" s="61"/>
      <c r="CA437" s="61"/>
      <c r="CB437" s="61"/>
      <c r="CC437" s="61"/>
      <c r="CD437" s="61"/>
      <c r="CE437" s="61"/>
      <c r="CF437" s="61"/>
      <c r="CG437" s="61"/>
      <c r="CH437" s="61"/>
      <c r="CI437" s="61"/>
      <c r="CJ437" s="61"/>
      <c r="CK437" s="61"/>
      <c r="CL437" s="61"/>
      <c r="CM437" s="61"/>
      <c r="CN437" s="61"/>
      <c r="CO437" s="61"/>
      <c r="CP437" s="61"/>
      <c r="CQ437" s="61"/>
      <c r="CR437" s="61"/>
      <c r="CS437" s="61"/>
      <c r="CT437" s="61"/>
    </row>
    <row r="438" spans="1:98">
      <c r="A438" s="61"/>
      <c r="B438" s="65"/>
      <c r="C438" s="147"/>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c r="AB438" s="148"/>
      <c r="AC438" s="148"/>
      <c r="AD438" s="148"/>
      <c r="AE438" s="148"/>
      <c r="AF438" s="148"/>
      <c r="AG438" s="148"/>
      <c r="AH438" s="148"/>
      <c r="AI438" s="148"/>
      <c r="AJ438" s="148"/>
      <c r="AK438" s="148"/>
      <c r="AL438" s="148"/>
      <c r="AM438" s="148"/>
      <c r="AN438" s="148"/>
      <c r="AO438" s="148"/>
      <c r="AP438" s="148"/>
      <c r="AQ438" s="149"/>
      <c r="AR438" s="61"/>
      <c r="AS438" s="61"/>
      <c r="AT438" s="61"/>
      <c r="AU438" s="61"/>
      <c r="AV438" s="61"/>
      <c r="AW438" s="61"/>
      <c r="AX438" s="61"/>
      <c r="AY438" s="61"/>
      <c r="AZ438" s="61"/>
      <c r="BA438" s="61"/>
      <c r="BB438" s="61"/>
      <c r="BC438" s="61"/>
      <c r="BD438" s="61"/>
      <c r="BE438" s="61"/>
      <c r="BF438" s="61"/>
      <c r="BG438" s="61"/>
      <c r="BH438" s="61"/>
      <c r="BI438" s="61"/>
      <c r="BJ438" s="61"/>
      <c r="BK438" s="61"/>
      <c r="BL438" s="61"/>
      <c r="BM438" s="61"/>
      <c r="BN438" s="61"/>
      <c r="BO438" s="61"/>
      <c r="BP438" s="61"/>
      <c r="BQ438" s="61"/>
      <c r="BR438" s="61"/>
      <c r="BS438" s="61"/>
      <c r="BT438" s="61"/>
      <c r="BU438" s="61"/>
      <c r="BV438" s="61"/>
      <c r="BW438" s="61"/>
      <c r="BX438" s="61"/>
      <c r="BY438" s="61"/>
      <c r="BZ438" s="61"/>
      <c r="CA438" s="61"/>
      <c r="CB438" s="61"/>
      <c r="CC438" s="61"/>
      <c r="CD438" s="61"/>
      <c r="CE438" s="61"/>
      <c r="CF438" s="61"/>
      <c r="CG438" s="61"/>
      <c r="CH438" s="61"/>
      <c r="CI438" s="61"/>
      <c r="CJ438" s="61"/>
      <c r="CK438" s="61"/>
      <c r="CL438" s="61"/>
      <c r="CM438" s="61"/>
      <c r="CN438" s="61"/>
      <c r="CO438" s="61"/>
      <c r="CP438" s="61"/>
      <c r="CQ438" s="61"/>
      <c r="CR438" s="61"/>
      <c r="CS438" s="61"/>
      <c r="CT438" s="61"/>
    </row>
    <row r="439" spans="1:98">
      <c r="A439" s="61"/>
      <c r="B439" s="65"/>
      <c r="C439" s="147"/>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c r="AB439" s="148"/>
      <c r="AC439" s="148"/>
      <c r="AD439" s="148"/>
      <c r="AE439" s="148"/>
      <c r="AF439" s="148"/>
      <c r="AG439" s="148"/>
      <c r="AH439" s="148"/>
      <c r="AI439" s="148"/>
      <c r="AJ439" s="148"/>
      <c r="AK439" s="148"/>
      <c r="AL439" s="148"/>
      <c r="AM439" s="148"/>
      <c r="AN439" s="148"/>
      <c r="AO439" s="148"/>
      <c r="AP439" s="148"/>
      <c r="AQ439" s="149"/>
      <c r="AR439" s="61"/>
      <c r="AS439" s="61"/>
      <c r="AT439" s="61"/>
      <c r="AU439" s="61"/>
      <c r="AV439" s="61"/>
      <c r="AW439" s="61"/>
      <c r="AX439" s="61"/>
      <c r="AY439" s="61"/>
      <c r="AZ439" s="61"/>
      <c r="BA439" s="61"/>
      <c r="BB439" s="61"/>
      <c r="BC439" s="61"/>
      <c r="BD439" s="61"/>
      <c r="BE439" s="61"/>
      <c r="BF439" s="61"/>
      <c r="BG439" s="61"/>
      <c r="BH439" s="61"/>
      <c r="BI439" s="61"/>
      <c r="BJ439" s="61"/>
      <c r="BK439" s="61"/>
      <c r="BL439" s="61"/>
      <c r="BM439" s="61"/>
      <c r="BN439" s="61"/>
      <c r="BO439" s="61"/>
      <c r="BP439" s="61"/>
      <c r="BQ439" s="61"/>
      <c r="BR439" s="61"/>
      <c r="BS439" s="61"/>
      <c r="BT439" s="61"/>
      <c r="BU439" s="61"/>
      <c r="BV439" s="61"/>
      <c r="BW439" s="61"/>
      <c r="BX439" s="61"/>
      <c r="BY439" s="61"/>
      <c r="BZ439" s="61"/>
      <c r="CA439" s="61"/>
      <c r="CB439" s="61"/>
      <c r="CC439" s="61"/>
      <c r="CD439" s="61"/>
      <c r="CE439" s="61"/>
      <c r="CF439" s="61"/>
      <c r="CG439" s="61"/>
      <c r="CH439" s="61"/>
      <c r="CI439" s="61"/>
      <c r="CJ439" s="61"/>
      <c r="CK439" s="61"/>
      <c r="CL439" s="61"/>
      <c r="CM439" s="61"/>
      <c r="CN439" s="61"/>
      <c r="CO439" s="61"/>
      <c r="CP439" s="61"/>
      <c r="CQ439" s="61"/>
      <c r="CR439" s="61"/>
      <c r="CS439" s="61"/>
      <c r="CT439" s="61"/>
    </row>
    <row r="440" spans="1:98">
      <c r="A440" s="61"/>
      <c r="B440" s="65"/>
      <c r="C440" s="147"/>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c r="AB440" s="148"/>
      <c r="AC440" s="148"/>
      <c r="AD440" s="148"/>
      <c r="AE440" s="148"/>
      <c r="AF440" s="148"/>
      <c r="AG440" s="148"/>
      <c r="AH440" s="148"/>
      <c r="AI440" s="148"/>
      <c r="AJ440" s="148"/>
      <c r="AK440" s="148"/>
      <c r="AL440" s="148"/>
      <c r="AM440" s="148"/>
      <c r="AN440" s="148"/>
      <c r="AO440" s="148"/>
      <c r="AP440" s="148"/>
      <c r="AQ440" s="149"/>
      <c r="AR440" s="61"/>
      <c r="AS440" s="61"/>
      <c r="AT440" s="61"/>
      <c r="AU440" s="61"/>
      <c r="AV440" s="61"/>
      <c r="AW440" s="61"/>
      <c r="AX440" s="61"/>
      <c r="AY440" s="61"/>
      <c r="AZ440" s="61"/>
      <c r="BA440" s="61"/>
      <c r="BB440" s="61"/>
      <c r="BC440" s="61"/>
      <c r="BD440" s="61"/>
      <c r="BE440" s="61"/>
      <c r="BF440" s="61"/>
      <c r="BG440" s="61"/>
      <c r="BH440" s="61"/>
      <c r="BI440" s="61"/>
      <c r="BJ440" s="61"/>
      <c r="BK440" s="61"/>
      <c r="BL440" s="61"/>
      <c r="BM440" s="61"/>
      <c r="BN440" s="61"/>
      <c r="BO440" s="61"/>
      <c r="BP440" s="61"/>
      <c r="BQ440" s="61"/>
      <c r="BR440" s="61"/>
      <c r="BS440" s="61"/>
      <c r="BT440" s="61"/>
      <c r="BU440" s="61"/>
      <c r="BV440" s="61"/>
      <c r="BW440" s="61"/>
      <c r="BX440" s="61"/>
      <c r="BY440" s="61"/>
      <c r="BZ440" s="61"/>
      <c r="CA440" s="61"/>
      <c r="CB440" s="61"/>
      <c r="CC440" s="61"/>
      <c r="CD440" s="61"/>
      <c r="CE440" s="61"/>
      <c r="CF440" s="61"/>
      <c r="CG440" s="61"/>
      <c r="CH440" s="61"/>
      <c r="CI440" s="61"/>
      <c r="CJ440" s="61"/>
      <c r="CK440" s="61"/>
      <c r="CL440" s="61"/>
      <c r="CM440" s="61"/>
      <c r="CN440" s="61"/>
      <c r="CO440" s="61"/>
      <c r="CP440" s="61"/>
      <c r="CQ440" s="61"/>
      <c r="CR440" s="61"/>
      <c r="CS440" s="61"/>
      <c r="CT440" s="61"/>
    </row>
    <row r="441" spans="1:98">
      <c r="A441" s="61"/>
      <c r="B441" s="62"/>
      <c r="C441" s="147"/>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c r="AB441" s="148"/>
      <c r="AC441" s="148"/>
      <c r="AD441" s="148"/>
      <c r="AE441" s="148"/>
      <c r="AF441" s="148"/>
      <c r="AG441" s="148"/>
      <c r="AH441" s="148"/>
      <c r="AI441" s="148"/>
      <c r="AJ441" s="148"/>
      <c r="AK441" s="148"/>
      <c r="AL441" s="148"/>
      <c r="AM441" s="148"/>
      <c r="AN441" s="148"/>
      <c r="AO441" s="148"/>
      <c r="AP441" s="148"/>
      <c r="AQ441" s="149"/>
      <c r="AR441" s="61"/>
      <c r="AS441" s="61"/>
      <c r="AT441" s="61"/>
      <c r="AU441" s="61"/>
      <c r="AV441" s="61"/>
      <c r="AW441" s="61"/>
      <c r="AX441" s="61"/>
      <c r="AY441" s="61"/>
      <c r="AZ441" s="61"/>
      <c r="BA441" s="61"/>
      <c r="BB441" s="61"/>
      <c r="BC441" s="61"/>
      <c r="BD441" s="61"/>
      <c r="BE441" s="61"/>
      <c r="BF441" s="61"/>
      <c r="BG441" s="61"/>
      <c r="BH441" s="61"/>
      <c r="BI441" s="61"/>
      <c r="BJ441" s="61"/>
      <c r="BK441" s="61"/>
      <c r="BL441" s="61"/>
      <c r="BM441" s="61"/>
      <c r="BN441" s="61"/>
      <c r="BO441" s="61"/>
      <c r="BP441" s="61"/>
      <c r="BQ441" s="61"/>
      <c r="BR441" s="61"/>
      <c r="BS441" s="61"/>
      <c r="BT441" s="61"/>
      <c r="BU441" s="61"/>
      <c r="BV441" s="61"/>
      <c r="BW441" s="61"/>
      <c r="BX441" s="61"/>
      <c r="BY441" s="61"/>
      <c r="BZ441" s="61"/>
      <c r="CA441" s="61"/>
      <c r="CB441" s="61"/>
      <c r="CC441" s="61"/>
      <c r="CD441" s="61"/>
      <c r="CE441" s="61"/>
      <c r="CF441" s="61"/>
      <c r="CG441" s="61"/>
      <c r="CH441" s="61"/>
      <c r="CI441" s="61"/>
      <c r="CJ441" s="61"/>
      <c r="CK441" s="61"/>
      <c r="CL441" s="61"/>
      <c r="CM441" s="61"/>
      <c r="CN441" s="61"/>
      <c r="CO441" s="61"/>
      <c r="CP441" s="61"/>
      <c r="CQ441" s="61"/>
      <c r="CR441" s="61"/>
      <c r="CS441" s="61"/>
      <c r="CT441" s="61"/>
    </row>
    <row r="442" spans="1:98">
      <c r="A442" s="61"/>
      <c r="B442" s="62"/>
      <c r="C442" s="147"/>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c r="AB442" s="148"/>
      <c r="AC442" s="148"/>
      <c r="AD442" s="148"/>
      <c r="AE442" s="148"/>
      <c r="AF442" s="148"/>
      <c r="AG442" s="148"/>
      <c r="AH442" s="148"/>
      <c r="AI442" s="148"/>
      <c r="AJ442" s="148"/>
      <c r="AK442" s="148"/>
      <c r="AL442" s="148"/>
      <c r="AM442" s="148"/>
      <c r="AN442" s="148"/>
      <c r="AO442" s="148"/>
      <c r="AP442" s="148"/>
      <c r="AQ442" s="149"/>
      <c r="AR442" s="61"/>
      <c r="AS442" s="61"/>
      <c r="AT442" s="61"/>
      <c r="AU442" s="61"/>
      <c r="AV442" s="61"/>
      <c r="AW442" s="61"/>
      <c r="AX442" s="61"/>
      <c r="AY442" s="61"/>
      <c r="AZ442" s="61"/>
      <c r="BA442" s="61"/>
      <c r="BB442" s="61"/>
      <c r="BC442" s="61"/>
      <c r="BD442" s="61"/>
      <c r="BE442" s="61"/>
      <c r="BF442" s="61"/>
      <c r="BG442" s="61"/>
      <c r="BH442" s="61"/>
      <c r="BI442" s="61"/>
      <c r="BJ442" s="61"/>
      <c r="BK442" s="61"/>
      <c r="BL442" s="61"/>
      <c r="BM442" s="61"/>
      <c r="BN442" s="61"/>
      <c r="BO442" s="61"/>
      <c r="BP442" s="61"/>
      <c r="BQ442" s="61"/>
      <c r="BR442" s="61"/>
      <c r="BS442" s="61"/>
      <c r="BT442" s="61"/>
      <c r="BU442" s="61"/>
      <c r="BV442" s="61"/>
      <c r="BW442" s="61"/>
      <c r="BX442" s="61"/>
      <c r="BY442" s="61"/>
      <c r="BZ442" s="61"/>
      <c r="CA442" s="61"/>
      <c r="CB442" s="61"/>
      <c r="CC442" s="61"/>
      <c r="CD442" s="61"/>
      <c r="CE442" s="61"/>
      <c r="CF442" s="61"/>
      <c r="CG442" s="61"/>
      <c r="CH442" s="61"/>
      <c r="CI442" s="61"/>
      <c r="CJ442" s="61"/>
      <c r="CK442" s="61"/>
      <c r="CL442" s="61"/>
      <c r="CM442" s="61"/>
      <c r="CN442" s="61"/>
      <c r="CO442" s="61"/>
      <c r="CP442" s="61"/>
      <c r="CQ442" s="61"/>
      <c r="CR442" s="61"/>
      <c r="CS442" s="61"/>
      <c r="CT442" s="61"/>
    </row>
    <row r="443" spans="1:98">
      <c r="A443" s="61"/>
      <c r="B443" s="62"/>
      <c r="C443" s="147"/>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c r="AB443" s="148"/>
      <c r="AC443" s="148"/>
      <c r="AD443" s="148"/>
      <c r="AE443" s="148"/>
      <c r="AF443" s="148"/>
      <c r="AG443" s="148"/>
      <c r="AH443" s="148"/>
      <c r="AI443" s="148"/>
      <c r="AJ443" s="148"/>
      <c r="AK443" s="148"/>
      <c r="AL443" s="148"/>
      <c r="AM443" s="148"/>
      <c r="AN443" s="148"/>
      <c r="AO443" s="148"/>
      <c r="AP443" s="148"/>
      <c r="AQ443" s="149"/>
      <c r="AR443" s="61"/>
      <c r="AS443" s="61"/>
      <c r="AT443" s="61"/>
      <c r="AU443" s="61"/>
      <c r="AV443" s="61"/>
      <c r="AW443" s="61"/>
      <c r="AX443" s="61"/>
      <c r="AY443" s="61"/>
      <c r="AZ443" s="61"/>
      <c r="BA443" s="61"/>
      <c r="BB443" s="61"/>
      <c r="BC443" s="61"/>
      <c r="BD443" s="61"/>
      <c r="BE443" s="61"/>
      <c r="BF443" s="61"/>
      <c r="BG443" s="61"/>
      <c r="BH443" s="61"/>
      <c r="BI443" s="61"/>
      <c r="BJ443" s="61"/>
      <c r="BK443" s="61"/>
      <c r="BL443" s="61"/>
      <c r="BM443" s="61"/>
      <c r="BN443" s="61"/>
      <c r="BO443" s="61"/>
      <c r="BP443" s="61"/>
      <c r="BQ443" s="61"/>
      <c r="BR443" s="61"/>
      <c r="BS443" s="61"/>
      <c r="BT443" s="61"/>
      <c r="BU443" s="61"/>
      <c r="BV443" s="61"/>
      <c r="BW443" s="61"/>
      <c r="BX443" s="61"/>
      <c r="BY443" s="61"/>
      <c r="BZ443" s="61"/>
      <c r="CA443" s="61"/>
      <c r="CB443" s="61"/>
      <c r="CC443" s="61"/>
      <c r="CD443" s="61"/>
      <c r="CE443" s="61"/>
      <c r="CF443" s="61"/>
      <c r="CG443" s="61"/>
      <c r="CH443" s="61"/>
      <c r="CI443" s="61"/>
      <c r="CJ443" s="61"/>
      <c r="CK443" s="61"/>
      <c r="CL443" s="61"/>
      <c r="CM443" s="61"/>
      <c r="CN443" s="61"/>
      <c r="CO443" s="61"/>
      <c r="CP443" s="61"/>
      <c r="CQ443" s="61"/>
      <c r="CR443" s="61"/>
      <c r="CS443" s="61"/>
      <c r="CT443" s="61"/>
    </row>
    <row r="444" spans="1:98">
      <c r="A444" s="61"/>
      <c r="B444" s="62"/>
      <c r="C444" s="147"/>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c r="AB444" s="148"/>
      <c r="AC444" s="148"/>
      <c r="AD444" s="148"/>
      <c r="AE444" s="148"/>
      <c r="AF444" s="148"/>
      <c r="AG444" s="148"/>
      <c r="AH444" s="148"/>
      <c r="AI444" s="148"/>
      <c r="AJ444" s="148"/>
      <c r="AK444" s="148"/>
      <c r="AL444" s="148"/>
      <c r="AM444" s="148"/>
      <c r="AN444" s="148"/>
      <c r="AO444" s="148"/>
      <c r="AP444" s="148"/>
      <c r="AQ444" s="149"/>
      <c r="AR444" s="61"/>
      <c r="AS444" s="61"/>
      <c r="AT444" s="61"/>
      <c r="AU444" s="61"/>
      <c r="AV444" s="61"/>
      <c r="AW444" s="61"/>
      <c r="AX444" s="61"/>
      <c r="AY444" s="61"/>
      <c r="AZ444" s="61"/>
      <c r="BA444" s="61"/>
      <c r="BB444" s="61"/>
      <c r="BC444" s="61"/>
      <c r="BD444" s="61"/>
      <c r="BE444" s="61"/>
      <c r="BF444" s="61"/>
      <c r="BG444" s="61"/>
      <c r="BH444" s="61"/>
      <c r="BI444" s="61"/>
      <c r="BJ444" s="61"/>
      <c r="BK444" s="61"/>
      <c r="BL444" s="61"/>
      <c r="BM444" s="61"/>
      <c r="BN444" s="61"/>
      <c r="BO444" s="61"/>
      <c r="BP444" s="61"/>
      <c r="BQ444" s="61"/>
      <c r="BR444" s="61"/>
      <c r="BS444" s="61"/>
      <c r="BT444" s="61"/>
      <c r="BU444" s="61"/>
      <c r="BV444" s="61"/>
      <c r="BW444" s="61"/>
      <c r="BX444" s="61"/>
      <c r="BY444" s="61"/>
      <c r="BZ444" s="61"/>
      <c r="CA444" s="61"/>
      <c r="CB444" s="61"/>
      <c r="CC444" s="61"/>
      <c r="CD444" s="61"/>
      <c r="CE444" s="61"/>
      <c r="CF444" s="61"/>
      <c r="CG444" s="61"/>
      <c r="CH444" s="61"/>
      <c r="CI444" s="61"/>
      <c r="CJ444" s="61"/>
      <c r="CK444" s="61"/>
      <c r="CL444" s="61"/>
      <c r="CM444" s="61"/>
      <c r="CN444" s="61"/>
      <c r="CO444" s="61"/>
      <c r="CP444" s="61"/>
      <c r="CQ444" s="61"/>
      <c r="CR444" s="61"/>
      <c r="CS444" s="61"/>
      <c r="CT444" s="61"/>
    </row>
    <row r="445" spans="1:98">
      <c r="A445" s="61"/>
      <c r="B445" s="62"/>
      <c r="C445" s="147"/>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c r="AB445" s="148"/>
      <c r="AC445" s="148"/>
      <c r="AD445" s="148"/>
      <c r="AE445" s="148"/>
      <c r="AF445" s="148"/>
      <c r="AG445" s="148"/>
      <c r="AH445" s="148"/>
      <c r="AI445" s="148"/>
      <c r="AJ445" s="148"/>
      <c r="AK445" s="148"/>
      <c r="AL445" s="148"/>
      <c r="AM445" s="148"/>
      <c r="AN445" s="148"/>
      <c r="AO445" s="148"/>
      <c r="AP445" s="148"/>
      <c r="AQ445" s="149"/>
      <c r="AR445" s="61"/>
      <c r="AS445" s="61"/>
      <c r="AT445" s="61"/>
      <c r="AU445" s="61"/>
      <c r="AV445" s="61"/>
      <c r="AW445" s="61"/>
      <c r="AX445" s="61"/>
      <c r="AY445" s="61"/>
      <c r="AZ445" s="61"/>
      <c r="BA445" s="61"/>
      <c r="BB445" s="61"/>
      <c r="BC445" s="61"/>
      <c r="BD445" s="61"/>
      <c r="BE445" s="61"/>
      <c r="BF445" s="61"/>
      <c r="BG445" s="61"/>
      <c r="BH445" s="61"/>
      <c r="BI445" s="61"/>
      <c r="BJ445" s="61"/>
      <c r="BK445" s="61"/>
      <c r="BL445" s="61"/>
      <c r="BM445" s="61"/>
      <c r="BN445" s="61"/>
      <c r="BO445" s="61"/>
      <c r="BP445" s="61"/>
      <c r="BQ445" s="61"/>
      <c r="BR445" s="61"/>
      <c r="BS445" s="61"/>
      <c r="BT445" s="61"/>
      <c r="BU445" s="61"/>
      <c r="BV445" s="61"/>
      <c r="BW445" s="61"/>
      <c r="BX445" s="61"/>
      <c r="BY445" s="61"/>
      <c r="BZ445" s="61"/>
      <c r="CA445" s="61"/>
      <c r="CB445" s="61"/>
      <c r="CC445" s="61"/>
      <c r="CD445" s="61"/>
      <c r="CE445" s="61"/>
      <c r="CF445" s="61"/>
      <c r="CG445" s="61"/>
      <c r="CH445" s="61"/>
      <c r="CI445" s="61"/>
      <c r="CJ445" s="61"/>
      <c r="CK445" s="61"/>
      <c r="CL445" s="61"/>
      <c r="CM445" s="61"/>
      <c r="CN445" s="61"/>
      <c r="CO445" s="61"/>
      <c r="CP445" s="61"/>
      <c r="CQ445" s="61"/>
      <c r="CR445" s="61"/>
      <c r="CS445" s="61"/>
      <c r="CT445" s="61"/>
    </row>
    <row r="446" spans="1:98">
      <c r="A446" s="61"/>
      <c r="B446" s="62"/>
      <c r="C446" s="147"/>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c r="AB446" s="148"/>
      <c r="AC446" s="148"/>
      <c r="AD446" s="148"/>
      <c r="AE446" s="148"/>
      <c r="AF446" s="148"/>
      <c r="AG446" s="148"/>
      <c r="AH446" s="148"/>
      <c r="AI446" s="148"/>
      <c r="AJ446" s="148"/>
      <c r="AK446" s="148"/>
      <c r="AL446" s="148"/>
      <c r="AM446" s="148"/>
      <c r="AN446" s="148"/>
      <c r="AO446" s="148"/>
      <c r="AP446" s="148"/>
      <c r="AQ446" s="149"/>
      <c r="AR446" s="61"/>
      <c r="AS446" s="61"/>
      <c r="AT446" s="61"/>
      <c r="AU446" s="61"/>
      <c r="AV446" s="61"/>
      <c r="AW446" s="61"/>
      <c r="AX446" s="61"/>
      <c r="AY446" s="61"/>
      <c r="AZ446" s="61"/>
      <c r="BA446" s="61"/>
      <c r="BB446" s="61"/>
      <c r="BC446" s="61"/>
      <c r="BD446" s="61"/>
      <c r="BE446" s="61"/>
      <c r="BF446" s="61"/>
      <c r="BG446" s="61"/>
      <c r="BH446" s="61"/>
      <c r="BI446" s="61"/>
      <c r="BJ446" s="61"/>
      <c r="BK446" s="61"/>
      <c r="BL446" s="61"/>
      <c r="BM446" s="61"/>
      <c r="BN446" s="61"/>
      <c r="BO446" s="61"/>
      <c r="BP446" s="61"/>
      <c r="BQ446" s="61"/>
      <c r="BR446" s="61"/>
      <c r="BS446" s="61"/>
      <c r="BT446" s="61"/>
      <c r="BU446" s="61"/>
      <c r="BV446" s="61"/>
      <c r="BW446" s="61"/>
      <c r="BX446" s="61"/>
      <c r="BY446" s="61"/>
      <c r="BZ446" s="61"/>
      <c r="CA446" s="61"/>
      <c r="CB446" s="61"/>
      <c r="CC446" s="61"/>
      <c r="CD446" s="61"/>
      <c r="CE446" s="61"/>
      <c r="CF446" s="61"/>
      <c r="CG446" s="61"/>
      <c r="CH446" s="61"/>
      <c r="CI446" s="61"/>
      <c r="CJ446" s="61"/>
      <c r="CK446" s="61"/>
      <c r="CL446" s="61"/>
      <c r="CM446" s="61"/>
      <c r="CN446" s="61"/>
      <c r="CO446" s="61"/>
      <c r="CP446" s="61"/>
      <c r="CQ446" s="61"/>
      <c r="CR446" s="61"/>
      <c r="CS446" s="61"/>
      <c r="CT446" s="61"/>
    </row>
    <row r="447" spans="1:98">
      <c r="A447" s="61"/>
      <c r="B447" s="62"/>
      <c r="C447" s="147"/>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c r="AB447" s="148"/>
      <c r="AC447" s="148"/>
      <c r="AD447" s="148"/>
      <c r="AE447" s="148"/>
      <c r="AF447" s="148"/>
      <c r="AG447" s="148"/>
      <c r="AH447" s="148"/>
      <c r="AI447" s="148"/>
      <c r="AJ447" s="148"/>
      <c r="AK447" s="148"/>
      <c r="AL447" s="148"/>
      <c r="AM447" s="148"/>
      <c r="AN447" s="148"/>
      <c r="AO447" s="148"/>
      <c r="AP447" s="148"/>
      <c r="AQ447" s="149"/>
      <c r="AR447" s="61"/>
      <c r="AS447" s="61"/>
      <c r="AT447" s="61"/>
      <c r="AU447" s="61"/>
      <c r="AV447" s="61"/>
      <c r="AW447" s="61"/>
      <c r="AX447" s="61"/>
      <c r="AY447" s="61"/>
      <c r="AZ447" s="61"/>
      <c r="BA447" s="61"/>
      <c r="BB447" s="61"/>
      <c r="BC447" s="61"/>
      <c r="BD447" s="61"/>
      <c r="BE447" s="61"/>
      <c r="BF447" s="61"/>
      <c r="BG447" s="61"/>
      <c r="BH447" s="61"/>
      <c r="BI447" s="61"/>
      <c r="BJ447" s="61"/>
      <c r="BK447" s="61"/>
      <c r="BL447" s="61"/>
      <c r="BM447" s="61"/>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row>
    <row r="448" spans="1:98">
      <c r="A448" s="61"/>
      <c r="B448" s="62"/>
      <c r="C448" s="147"/>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c r="AB448" s="148"/>
      <c r="AC448" s="148"/>
      <c r="AD448" s="148"/>
      <c r="AE448" s="148"/>
      <c r="AF448" s="148"/>
      <c r="AG448" s="148"/>
      <c r="AH448" s="148"/>
      <c r="AI448" s="148"/>
      <c r="AJ448" s="148"/>
      <c r="AK448" s="148"/>
      <c r="AL448" s="148"/>
      <c r="AM448" s="148"/>
      <c r="AN448" s="148"/>
      <c r="AO448" s="148"/>
      <c r="AP448" s="148"/>
      <c r="AQ448" s="149"/>
      <c r="AR448" s="61"/>
      <c r="AS448" s="61"/>
      <c r="AT448" s="61"/>
      <c r="AU448" s="61"/>
      <c r="AV448" s="61"/>
      <c r="AW448" s="61"/>
      <c r="AX448" s="61"/>
      <c r="AY448" s="61"/>
      <c r="AZ448" s="61"/>
      <c r="BA448" s="61"/>
      <c r="BB448" s="61"/>
      <c r="BC448" s="61"/>
      <c r="BD448" s="61"/>
      <c r="BE448" s="61"/>
      <c r="BF448" s="61"/>
      <c r="BG448" s="61"/>
      <c r="BH448" s="61"/>
      <c r="BI448" s="61"/>
      <c r="BJ448" s="61"/>
      <c r="BK448" s="61"/>
      <c r="BL448" s="61"/>
      <c r="BM448" s="61"/>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row>
    <row r="449" spans="1:98" ht="14.25" thickBot="1">
      <c r="A449" s="61"/>
      <c r="B449" s="62"/>
      <c r="C449" s="153"/>
      <c r="D449" s="154"/>
      <c r="E449" s="154"/>
      <c r="F449" s="154"/>
      <c r="G449" s="154"/>
      <c r="H449" s="154"/>
      <c r="I449" s="154"/>
      <c r="J449" s="154"/>
      <c r="K449" s="154"/>
      <c r="L449" s="154"/>
      <c r="M449" s="154"/>
      <c r="N449" s="154"/>
      <c r="O449" s="154"/>
      <c r="P449" s="154"/>
      <c r="Q449" s="154"/>
      <c r="R449" s="154"/>
      <c r="S449" s="154"/>
      <c r="T449" s="154"/>
      <c r="U449" s="154"/>
      <c r="V449" s="154"/>
      <c r="W449" s="154"/>
      <c r="X449" s="154"/>
      <c r="Y449" s="154"/>
      <c r="Z449" s="154"/>
      <c r="AA449" s="154"/>
      <c r="AB449" s="154"/>
      <c r="AC449" s="154"/>
      <c r="AD449" s="154"/>
      <c r="AE449" s="154"/>
      <c r="AF449" s="154"/>
      <c r="AG449" s="154"/>
      <c r="AH449" s="154"/>
      <c r="AI449" s="154"/>
      <c r="AJ449" s="154"/>
      <c r="AK449" s="154"/>
      <c r="AL449" s="154"/>
      <c r="AM449" s="154"/>
      <c r="AN449" s="154"/>
      <c r="AO449" s="154"/>
      <c r="AP449" s="154"/>
      <c r="AQ449" s="155"/>
      <c r="AR449" s="61"/>
      <c r="AS449" s="61"/>
      <c r="AT449" s="61"/>
      <c r="AU449" s="61"/>
      <c r="AV449" s="61"/>
      <c r="AW449" s="61"/>
      <c r="AX449" s="61"/>
      <c r="AY449" s="61"/>
      <c r="AZ449" s="61"/>
      <c r="BA449" s="61"/>
      <c r="BB449" s="61"/>
      <c r="BC449" s="61"/>
      <c r="BD449" s="61"/>
      <c r="BE449" s="61"/>
      <c r="BF449" s="61"/>
      <c r="BG449" s="61"/>
      <c r="BH449" s="61"/>
      <c r="BI449" s="61"/>
      <c r="BJ449" s="61"/>
      <c r="BK449" s="61"/>
      <c r="BL449" s="61"/>
      <c r="BM449" s="61"/>
      <c r="BN449" s="61"/>
      <c r="BO449" s="61"/>
      <c r="BP449" s="61"/>
      <c r="BQ449" s="61"/>
      <c r="BR449" s="61"/>
      <c r="BS449" s="61"/>
      <c r="BT449" s="61"/>
      <c r="BU449" s="61"/>
      <c r="BV449" s="61"/>
      <c r="BW449" s="61"/>
      <c r="BX449" s="61"/>
      <c r="BY449" s="61"/>
      <c r="BZ449" s="61"/>
      <c r="CA449" s="61"/>
      <c r="CB449" s="61"/>
      <c r="CC449" s="61"/>
      <c r="CD449" s="61"/>
      <c r="CE449" s="61"/>
      <c r="CF449" s="61"/>
      <c r="CG449" s="61"/>
      <c r="CH449" s="61"/>
      <c r="CI449" s="61"/>
      <c r="CJ449" s="61"/>
      <c r="CK449" s="61"/>
      <c r="CL449" s="61"/>
      <c r="CM449" s="61"/>
      <c r="CN449" s="61"/>
      <c r="CO449" s="61"/>
      <c r="CP449" s="61"/>
      <c r="CQ449" s="61"/>
      <c r="CR449" s="61"/>
      <c r="CS449" s="61"/>
      <c r="CT449" s="61"/>
    </row>
    <row r="450" spans="1:98">
      <c r="A450" s="61"/>
      <c r="B450" s="61"/>
      <c r="C450" s="61"/>
      <c r="D450" s="66"/>
      <c r="E450" s="61"/>
      <c r="F450" s="61"/>
      <c r="G450" s="61"/>
      <c r="H450" s="61"/>
      <c r="I450" s="61"/>
      <c r="J450" s="61"/>
      <c r="K450" s="61"/>
      <c r="L450" s="61"/>
      <c r="M450" s="61"/>
      <c r="N450" s="61"/>
      <c r="O450" s="61"/>
      <c r="P450" s="61"/>
      <c r="Q450" s="61"/>
      <c r="R450" s="61"/>
      <c r="S450" s="61"/>
      <c r="T450" s="61"/>
      <c r="U450" s="61"/>
      <c r="V450" s="61"/>
      <c r="W450" s="61"/>
      <c r="X450" s="61"/>
      <c r="Y450" s="61"/>
      <c r="Z450" s="61"/>
      <c r="AA450" s="61"/>
      <c r="AB450" s="61"/>
      <c r="AC450" s="61"/>
      <c r="AD450" s="61"/>
      <c r="AE450" s="61"/>
      <c r="AF450" s="61"/>
      <c r="AG450" s="61"/>
      <c r="AH450" s="61"/>
      <c r="AI450" s="61"/>
      <c r="AJ450" s="61"/>
      <c r="AK450" s="61"/>
      <c r="AL450" s="61"/>
      <c r="AM450" s="61"/>
      <c r="AN450" s="61"/>
      <c r="AO450" s="61"/>
      <c r="AP450" s="61"/>
      <c r="AQ450" s="61"/>
      <c r="AR450" s="61"/>
      <c r="AS450" s="61"/>
      <c r="AT450" s="61"/>
      <c r="AU450" s="61"/>
      <c r="AV450" s="61"/>
      <c r="AW450" s="61"/>
      <c r="AX450" s="61"/>
      <c r="AY450" s="61"/>
      <c r="AZ450" s="61"/>
      <c r="BA450" s="61"/>
      <c r="BB450" s="61"/>
      <c r="BC450" s="61"/>
      <c r="BD450" s="61"/>
      <c r="BE450" s="61"/>
      <c r="BF450" s="61"/>
      <c r="BG450" s="61"/>
      <c r="BH450" s="61"/>
      <c r="BI450" s="61"/>
      <c r="BJ450" s="61"/>
      <c r="BK450" s="61"/>
      <c r="BL450" s="61"/>
      <c r="BM450" s="61"/>
      <c r="BN450" s="61"/>
      <c r="BO450" s="61"/>
      <c r="BP450" s="61"/>
      <c r="BQ450" s="61"/>
      <c r="BR450" s="61"/>
      <c r="BS450" s="61"/>
      <c r="BT450" s="61"/>
      <c r="BU450" s="61"/>
      <c r="BV450" s="61"/>
      <c r="BW450" s="61"/>
      <c r="BX450" s="61"/>
      <c r="BY450" s="61"/>
      <c r="BZ450" s="61"/>
      <c r="CA450" s="61"/>
      <c r="CB450" s="61"/>
      <c r="CC450" s="61"/>
      <c r="CD450" s="61"/>
      <c r="CE450" s="61"/>
      <c r="CF450" s="61"/>
      <c r="CG450" s="61"/>
      <c r="CH450" s="61"/>
      <c r="CI450" s="61"/>
      <c r="CJ450" s="61"/>
      <c r="CK450" s="61"/>
      <c r="CL450" s="61"/>
      <c r="CM450" s="61"/>
      <c r="CN450" s="61"/>
      <c r="CO450" s="61"/>
      <c r="CP450" s="61"/>
      <c r="CQ450" s="61"/>
      <c r="CR450" s="61"/>
      <c r="CS450" s="61"/>
      <c r="CT450" s="61"/>
    </row>
    <row r="451" spans="1:98" s="9" customFormat="1" ht="14.25" customHeight="1">
      <c r="A451" s="70" t="s">
        <v>138</v>
      </c>
      <c r="F451" s="11"/>
      <c r="AD451" s="12"/>
      <c r="AE451" s="12"/>
      <c r="AF451" s="12"/>
      <c r="AG451" s="12"/>
      <c r="AH451" s="12"/>
      <c r="AI451" s="12"/>
      <c r="AJ451" s="12"/>
      <c r="AK451" s="12"/>
      <c r="AL451" s="12"/>
      <c r="AM451" s="13"/>
      <c r="AN451" s="13"/>
      <c r="AO451" s="13"/>
      <c r="AP451" s="13"/>
      <c r="AQ451" s="13"/>
      <c r="AR451" s="13"/>
      <c r="AS451" s="13"/>
      <c r="AT451" s="13"/>
      <c r="AU451" s="13"/>
      <c r="AV451" s="13"/>
      <c r="AW451" s="13"/>
      <c r="AX451" s="13"/>
      <c r="AY451" s="13"/>
      <c r="AZ451" s="13"/>
      <c r="BA451" s="13"/>
      <c r="BB451" s="13"/>
      <c r="BC451" s="13"/>
      <c r="BD451" s="13"/>
      <c r="BE451" s="13"/>
      <c r="BF451" s="13"/>
      <c r="CO451" s="14"/>
    </row>
    <row r="452" spans="1:98" ht="3" customHeight="1">
      <c r="D452" s="2"/>
    </row>
    <row r="453" spans="1:98" s="19" customFormat="1" ht="11.25" customHeight="1">
      <c r="A453" s="2"/>
      <c r="B453" s="80" t="s">
        <v>4</v>
      </c>
      <c r="C453" s="80"/>
      <c r="D453" s="15" t="s">
        <v>139</v>
      </c>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c r="AC453" s="16"/>
      <c r="AD453" s="16"/>
      <c r="AE453" s="16"/>
      <c r="AF453" s="16"/>
      <c r="AG453" s="16"/>
      <c r="AH453" s="17"/>
      <c r="AI453" s="17"/>
      <c r="AJ453" s="15"/>
      <c r="AK453" s="18"/>
      <c r="AL453" s="18"/>
      <c r="AM453" s="18"/>
      <c r="AN453" s="18"/>
      <c r="AO453" s="18"/>
      <c r="AP453" s="18"/>
      <c r="AQ453" s="18"/>
      <c r="AR453" s="18"/>
      <c r="AS453" s="18"/>
      <c r="AT453" s="18"/>
      <c r="AU453" s="18"/>
      <c r="AV453" s="18"/>
      <c r="AW453" s="18"/>
      <c r="AX453" s="18"/>
      <c r="AY453" s="18"/>
      <c r="AZ453" s="18"/>
      <c r="BA453" s="18"/>
      <c r="BB453" s="18"/>
      <c r="BC453" s="18"/>
      <c r="BD453" s="18"/>
      <c r="BE453" s="18"/>
      <c r="BF453" s="18"/>
      <c r="CP453" s="20"/>
    </row>
    <row r="454" spans="1:98">
      <c r="B454" s="80"/>
      <c r="C454" s="80"/>
      <c r="D454" s="21"/>
      <c r="E454" s="22"/>
      <c r="F454" s="22"/>
      <c r="G454" s="22"/>
      <c r="H454" s="22"/>
      <c r="I454" s="22"/>
      <c r="J454" s="22"/>
      <c r="K454" s="22"/>
      <c r="L454" s="22"/>
      <c r="M454" s="22"/>
      <c r="N454" s="22"/>
      <c r="O454" s="22"/>
      <c r="P454" s="22"/>
      <c r="Q454" s="22"/>
      <c r="R454" s="22"/>
      <c r="S454" s="22"/>
      <c r="T454" s="22"/>
      <c r="U454" s="22"/>
      <c r="V454" s="22"/>
      <c r="W454" s="22"/>
      <c r="X454" s="22"/>
      <c r="Y454" s="22"/>
      <c r="AC454" s="23"/>
      <c r="AD454" s="24"/>
      <c r="AE454" s="24"/>
      <c r="AF454" s="24"/>
      <c r="AG454" s="24"/>
    </row>
    <row r="455" spans="1:98" ht="9.75" customHeight="1">
      <c r="D455" s="81"/>
      <c r="E455" s="82"/>
      <c r="F455" s="82"/>
      <c r="G455" s="82"/>
      <c r="H455" s="82"/>
      <c r="I455" s="83"/>
      <c r="J455" s="160">
        <v>1</v>
      </c>
      <c r="K455" s="160"/>
      <c r="L455" s="160"/>
      <c r="M455" s="160"/>
      <c r="N455" s="160">
        <v>2</v>
      </c>
      <c r="O455" s="160"/>
      <c r="P455" s="160"/>
      <c r="Q455" s="160"/>
      <c r="R455" s="160">
        <v>3</v>
      </c>
      <c r="S455" s="160"/>
      <c r="T455" s="160"/>
      <c r="U455" s="160"/>
      <c r="V455" s="160">
        <v>4</v>
      </c>
      <c r="W455" s="160"/>
      <c r="X455" s="160"/>
      <c r="Y455" s="160"/>
      <c r="Z455" s="160"/>
      <c r="AA455" s="160"/>
      <c r="AB455" s="160"/>
      <c r="AC455" s="160"/>
      <c r="AD455" s="25"/>
      <c r="AE455" s="25"/>
      <c r="AF455" s="25"/>
      <c r="AG455" s="25"/>
      <c r="AH455" s="25"/>
      <c r="AI455" s="25"/>
      <c r="AJ455" s="25"/>
      <c r="AK455" s="25"/>
    </row>
    <row r="456" spans="1:98" ht="22.5" customHeight="1">
      <c r="D456" s="84"/>
      <c r="E456" s="85"/>
      <c r="F456" s="85"/>
      <c r="G456" s="85"/>
      <c r="H456" s="85"/>
      <c r="I456" s="86"/>
      <c r="J456" s="143" t="s">
        <v>87</v>
      </c>
      <c r="K456" s="144"/>
      <c r="L456" s="144"/>
      <c r="M456" s="145"/>
      <c r="N456" s="143" t="s">
        <v>140</v>
      </c>
      <c r="O456" s="144"/>
      <c r="P456" s="144"/>
      <c r="Q456" s="145"/>
      <c r="R456" s="143" t="s">
        <v>141</v>
      </c>
      <c r="S456" s="144"/>
      <c r="T456" s="144"/>
      <c r="U456" s="145"/>
      <c r="V456" s="143" t="s">
        <v>142</v>
      </c>
      <c r="W456" s="144"/>
      <c r="X456" s="144"/>
      <c r="Y456" s="145"/>
      <c r="Z456" s="143" t="s">
        <v>10</v>
      </c>
      <c r="AA456" s="144"/>
      <c r="AB456" s="144"/>
      <c r="AC456" s="145"/>
      <c r="AD456" s="71"/>
      <c r="AE456" s="71"/>
      <c r="AF456" s="71"/>
      <c r="AG456" s="71"/>
      <c r="AH456" s="26"/>
      <c r="AI456" s="26"/>
      <c r="AJ456" s="26"/>
      <c r="AK456" s="26"/>
      <c r="BK456" s="2">
        <v>1</v>
      </c>
      <c r="BL456" s="2">
        <v>2</v>
      </c>
      <c r="BM456" s="2">
        <v>3</v>
      </c>
      <c r="BN456" s="2">
        <v>4</v>
      </c>
      <c r="BO456" s="2">
        <v>0</v>
      </c>
    </row>
    <row r="457" spans="1:98">
      <c r="D457" s="156" t="s">
        <v>13</v>
      </c>
      <c r="E457" s="156"/>
      <c r="F457" s="157" t="s">
        <v>40</v>
      </c>
      <c r="G457" s="157"/>
      <c r="H457" s="157"/>
      <c r="I457" s="157"/>
      <c r="J457" s="159">
        <f>BK457</f>
        <v>71.533685904805694</v>
      </c>
      <c r="K457" s="159"/>
      <c r="L457" s="159"/>
      <c r="M457" s="159"/>
      <c r="N457" s="159">
        <f>BL457</f>
        <v>10.370200045987584</v>
      </c>
      <c r="O457" s="159"/>
      <c r="P457" s="159"/>
      <c r="Q457" s="159"/>
      <c r="R457" s="159">
        <f>BM457</f>
        <v>4.552770751896988</v>
      </c>
      <c r="S457" s="159"/>
      <c r="T457" s="159"/>
      <c r="U457" s="159"/>
      <c r="V457" s="159">
        <f>BN457</f>
        <v>12.922510922051048</v>
      </c>
      <c r="W457" s="159"/>
      <c r="X457" s="159"/>
      <c r="Y457" s="159"/>
      <c r="Z457" s="159">
        <f>BO457</f>
        <v>0.62083237525868018</v>
      </c>
      <c r="AA457" s="159"/>
      <c r="AB457" s="159"/>
      <c r="AC457" s="159"/>
      <c r="AD457" s="28"/>
      <c r="AE457" s="28"/>
      <c r="AF457" s="28"/>
      <c r="AG457" s="28"/>
      <c r="AH457" s="28"/>
      <c r="AI457" s="28"/>
      <c r="AJ457" s="28"/>
      <c r="AK457" s="28"/>
      <c r="BG457" s="2">
        <v>66</v>
      </c>
      <c r="BH457" s="2" t="s">
        <v>41</v>
      </c>
      <c r="BK457" s="29">
        <v>71.533685904805694</v>
      </c>
      <c r="BL457" s="29">
        <v>10.370200045987584</v>
      </c>
      <c r="BM457" s="29">
        <v>4.552770751896988</v>
      </c>
      <c r="BN457" s="29">
        <v>12.922510922051048</v>
      </c>
      <c r="BO457" s="29">
        <v>0.62083237525868018</v>
      </c>
      <c r="BP457" s="29"/>
      <c r="BQ457" s="29"/>
    </row>
    <row r="458" spans="1:98">
      <c r="D458" s="156"/>
      <c r="E458" s="156"/>
      <c r="F458" s="158" t="s">
        <v>42</v>
      </c>
      <c r="G458" s="158"/>
      <c r="H458" s="158"/>
      <c r="I458" s="158"/>
      <c r="J458" s="146">
        <f t="shared" ref="J458" si="3">BK458</f>
        <v>82.456140350877192</v>
      </c>
      <c r="K458" s="146"/>
      <c r="L458" s="146"/>
      <c r="M458" s="146"/>
      <c r="N458" s="146">
        <f>BL458</f>
        <v>3.5087719298245612</v>
      </c>
      <c r="O458" s="146"/>
      <c r="P458" s="146"/>
      <c r="Q458" s="146"/>
      <c r="R458" s="146">
        <f>BM458</f>
        <v>8.7719298245614024</v>
      </c>
      <c r="S458" s="146"/>
      <c r="T458" s="146"/>
      <c r="U458" s="146"/>
      <c r="V458" s="146">
        <f>BN458</f>
        <v>5.2631578947368416</v>
      </c>
      <c r="W458" s="146"/>
      <c r="X458" s="146"/>
      <c r="Y458" s="146"/>
      <c r="Z458" s="146">
        <f>BO458</f>
        <v>0</v>
      </c>
      <c r="AA458" s="146"/>
      <c r="AB458" s="146"/>
      <c r="AC458" s="146"/>
      <c r="AD458" s="28"/>
      <c r="AE458" s="28"/>
      <c r="AF458" s="28"/>
      <c r="AG458" s="28"/>
      <c r="AH458" s="28"/>
      <c r="AI458" s="28"/>
      <c r="AJ458" s="28"/>
      <c r="AK458" s="28"/>
      <c r="BH458" s="2" t="s">
        <v>43</v>
      </c>
      <c r="BK458" s="29">
        <v>82.456140350877192</v>
      </c>
      <c r="BL458" s="29">
        <v>3.5087719298245612</v>
      </c>
      <c r="BM458" s="29">
        <v>8.7719298245614024</v>
      </c>
      <c r="BN458" s="29">
        <v>5.2631578947368416</v>
      </c>
      <c r="BO458" s="29">
        <v>0</v>
      </c>
      <c r="BP458" s="29"/>
      <c r="BQ458" s="29"/>
    </row>
    <row r="459" spans="1:98">
      <c r="D459" s="161" t="s">
        <v>15</v>
      </c>
      <c r="E459" s="161"/>
      <c r="F459" s="157" t="s">
        <v>40</v>
      </c>
      <c r="G459" s="157"/>
      <c r="H459" s="157"/>
      <c r="I459" s="157"/>
      <c r="J459" s="137">
        <f>BK459</f>
        <v>71.421911421911418</v>
      </c>
      <c r="K459" s="137"/>
      <c r="L459" s="137"/>
      <c r="M459" s="137"/>
      <c r="N459" s="137">
        <f>BL459</f>
        <v>11.864801864801864</v>
      </c>
      <c r="O459" s="137"/>
      <c r="P459" s="137"/>
      <c r="Q459" s="137"/>
      <c r="R459" s="137">
        <f>BM459</f>
        <v>4.5687645687645686</v>
      </c>
      <c r="S459" s="137"/>
      <c r="T459" s="137"/>
      <c r="U459" s="137"/>
      <c r="V459" s="137">
        <f>BN459</f>
        <v>11.841491841491841</v>
      </c>
      <c r="W459" s="137"/>
      <c r="X459" s="137"/>
      <c r="Y459" s="137"/>
      <c r="Z459" s="137">
        <f>BO459</f>
        <v>0.30303030303030304</v>
      </c>
      <c r="AA459" s="137"/>
      <c r="AB459" s="137"/>
      <c r="AC459" s="137"/>
      <c r="AD459" s="28"/>
      <c r="AE459" s="28"/>
      <c r="AF459" s="28"/>
      <c r="AG459" s="28"/>
      <c r="AH459" s="28"/>
      <c r="AI459" s="28"/>
      <c r="AJ459" s="28"/>
      <c r="AK459" s="28"/>
      <c r="BH459" s="2" t="s">
        <v>41</v>
      </c>
      <c r="BK459" s="29">
        <v>71.421911421911418</v>
      </c>
      <c r="BL459" s="29">
        <v>11.864801864801864</v>
      </c>
      <c r="BM459" s="29">
        <v>4.5687645687645686</v>
      </c>
      <c r="BN459" s="29">
        <v>11.841491841491841</v>
      </c>
      <c r="BO459" s="29">
        <v>0.30303030303030304</v>
      </c>
      <c r="BP459" s="29"/>
      <c r="BQ459" s="29"/>
    </row>
    <row r="460" spans="1:98">
      <c r="D460" s="161"/>
      <c r="E460" s="161"/>
      <c r="F460" s="158" t="s">
        <v>42</v>
      </c>
      <c r="G460" s="158"/>
      <c r="H460" s="158"/>
      <c r="I460" s="158"/>
      <c r="J460" s="146">
        <f>BK460</f>
        <v>75</v>
      </c>
      <c r="K460" s="146"/>
      <c r="L460" s="146"/>
      <c r="M460" s="146"/>
      <c r="N460" s="146">
        <f>BL460</f>
        <v>6.666666666666667</v>
      </c>
      <c r="O460" s="146"/>
      <c r="P460" s="146"/>
      <c r="Q460" s="146"/>
      <c r="R460" s="146">
        <f>BM460</f>
        <v>6.666666666666667</v>
      </c>
      <c r="S460" s="146"/>
      <c r="T460" s="146"/>
      <c r="U460" s="146"/>
      <c r="V460" s="146">
        <f>BN460</f>
        <v>11.666666666666666</v>
      </c>
      <c r="W460" s="146"/>
      <c r="X460" s="146"/>
      <c r="Y460" s="146"/>
      <c r="Z460" s="146">
        <f>BO460</f>
        <v>0</v>
      </c>
      <c r="AA460" s="146"/>
      <c r="AB460" s="146"/>
      <c r="AC460" s="146"/>
      <c r="AD460" s="28"/>
      <c r="AE460" s="28"/>
      <c r="AF460" s="28"/>
      <c r="AG460" s="28"/>
      <c r="AH460" s="28"/>
      <c r="AI460" s="28"/>
      <c r="AJ460" s="28"/>
      <c r="AK460" s="28"/>
      <c r="BH460" s="2" t="s">
        <v>43</v>
      </c>
      <c r="BK460" s="29">
        <v>75</v>
      </c>
      <c r="BL460" s="29">
        <v>6.666666666666667</v>
      </c>
      <c r="BM460" s="29">
        <v>6.666666666666667</v>
      </c>
      <c r="BN460" s="29">
        <v>11.666666666666666</v>
      </c>
      <c r="BO460" s="29">
        <v>0</v>
      </c>
      <c r="BP460" s="29"/>
      <c r="BQ460" s="29"/>
    </row>
    <row r="461" spans="1:98">
      <c r="D461" s="44"/>
      <c r="E461" s="45"/>
      <c r="F461" s="45"/>
      <c r="G461" s="45"/>
      <c r="H461" s="45"/>
      <c r="I461" s="45"/>
      <c r="J461" s="28"/>
      <c r="K461" s="28"/>
      <c r="L461" s="28"/>
      <c r="M461" s="28"/>
      <c r="N461" s="28"/>
      <c r="O461" s="28"/>
      <c r="P461" s="28"/>
      <c r="Q461" s="28"/>
      <c r="R461" s="28"/>
      <c r="S461" s="28"/>
      <c r="T461" s="28"/>
      <c r="U461" s="28"/>
      <c r="V461" s="28"/>
      <c r="W461" s="28"/>
      <c r="X461" s="28"/>
      <c r="Y461" s="28"/>
      <c r="Z461" s="28"/>
      <c r="AA461" s="28"/>
      <c r="AB461" s="28"/>
      <c r="AC461" s="28"/>
      <c r="AD461" s="28"/>
      <c r="AE461" s="28"/>
      <c r="AF461" s="28"/>
      <c r="AG461" s="28"/>
      <c r="AH461" s="28"/>
      <c r="AI461" s="28"/>
      <c r="AJ461" s="28"/>
      <c r="AK461" s="28"/>
      <c r="BK461" s="29"/>
      <c r="BL461" s="29"/>
      <c r="BM461" s="29"/>
      <c r="BN461" s="29"/>
      <c r="BO461" s="29"/>
      <c r="BP461" s="29"/>
      <c r="BQ461" s="29"/>
    </row>
    <row r="462" spans="1:98" ht="0.75" customHeight="1"/>
    <row r="463" spans="1:98" s="19" customFormat="1" ht="11.25" customHeight="1">
      <c r="A463" s="2"/>
      <c r="B463" s="69" t="s">
        <v>17</v>
      </c>
      <c r="C463" s="16"/>
      <c r="D463" s="72" t="s">
        <v>143</v>
      </c>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c r="AC463" s="16"/>
      <c r="AD463" s="16"/>
      <c r="AE463" s="16"/>
      <c r="AF463" s="16"/>
      <c r="AG463" s="16"/>
      <c r="AH463" s="17"/>
      <c r="AI463" s="17"/>
      <c r="AJ463" s="15"/>
      <c r="AK463" s="18"/>
      <c r="AL463" s="18"/>
      <c r="AM463" s="18"/>
      <c r="AN463" s="18"/>
      <c r="AO463" s="18"/>
      <c r="AP463" s="18"/>
      <c r="AQ463" s="18"/>
      <c r="AR463" s="18"/>
      <c r="AS463" s="18"/>
      <c r="AT463" s="18"/>
      <c r="AU463" s="18"/>
      <c r="AV463" s="18"/>
      <c r="AW463" s="18"/>
      <c r="AX463" s="18"/>
      <c r="AY463" s="18"/>
      <c r="AZ463" s="18"/>
      <c r="BA463" s="18"/>
      <c r="BB463" s="18"/>
      <c r="BC463" s="18"/>
      <c r="BD463" s="18"/>
      <c r="BE463" s="18"/>
      <c r="BF463" s="18"/>
      <c r="CP463" s="20"/>
    </row>
    <row r="464" spans="1:98">
      <c r="C464" s="16"/>
      <c r="D464" s="33" t="s">
        <v>144</v>
      </c>
      <c r="E464" s="22"/>
      <c r="F464" s="22"/>
      <c r="G464" s="22"/>
      <c r="H464" s="22"/>
      <c r="I464" s="22"/>
      <c r="J464" s="22"/>
      <c r="K464" s="22"/>
      <c r="L464" s="22"/>
      <c r="M464" s="22"/>
      <c r="N464" s="22"/>
      <c r="O464" s="22"/>
      <c r="P464" s="22"/>
      <c r="Q464" s="22"/>
      <c r="R464" s="22"/>
      <c r="S464" s="22"/>
      <c r="T464" s="22"/>
      <c r="U464" s="22"/>
      <c r="V464" s="22"/>
      <c r="W464" s="22"/>
      <c r="X464" s="22"/>
      <c r="Y464" s="22"/>
      <c r="AC464" s="23"/>
      <c r="AD464" s="24"/>
      <c r="AE464" s="24"/>
      <c r="AF464" s="24"/>
      <c r="AG464" s="24"/>
    </row>
    <row r="465" spans="4:65" ht="9.75" customHeight="1">
      <c r="D465" s="81"/>
      <c r="E465" s="82"/>
      <c r="F465" s="82"/>
      <c r="G465" s="82"/>
      <c r="H465" s="82"/>
      <c r="I465" s="83"/>
      <c r="J465" s="87" t="s">
        <v>6</v>
      </c>
      <c r="K465" s="138"/>
      <c r="L465" s="138"/>
      <c r="M465" s="139"/>
      <c r="N465" s="87" t="s">
        <v>7</v>
      </c>
      <c r="O465" s="138"/>
      <c r="P465" s="138"/>
      <c r="Q465" s="139"/>
      <c r="R465" s="93">
        <v>1</v>
      </c>
      <c r="S465" s="94"/>
      <c r="T465" s="94"/>
      <c r="U465" s="95"/>
      <c r="V465" s="93">
        <v>2</v>
      </c>
      <c r="W465" s="94"/>
      <c r="X465" s="94"/>
      <c r="Y465" s="95"/>
      <c r="Z465" s="93"/>
      <c r="AA465" s="94"/>
      <c r="AB465" s="94"/>
      <c r="AC465" s="95"/>
      <c r="AD465" s="25"/>
      <c r="AE465" s="25"/>
      <c r="AF465" s="25"/>
      <c r="AG465" s="25"/>
    </row>
    <row r="466" spans="4:65" ht="22.5" customHeight="1">
      <c r="D466" s="84"/>
      <c r="E466" s="85"/>
      <c r="F466" s="85"/>
      <c r="G466" s="85"/>
      <c r="H466" s="85"/>
      <c r="I466" s="86"/>
      <c r="J466" s="140"/>
      <c r="K466" s="141"/>
      <c r="L466" s="141"/>
      <c r="M466" s="142"/>
      <c r="N466" s="140"/>
      <c r="O466" s="141"/>
      <c r="P466" s="141"/>
      <c r="Q466" s="142"/>
      <c r="R466" s="143" t="s">
        <v>49</v>
      </c>
      <c r="S466" s="144"/>
      <c r="T466" s="144"/>
      <c r="U466" s="145"/>
      <c r="V466" s="143" t="s">
        <v>50</v>
      </c>
      <c r="W466" s="144"/>
      <c r="X466" s="144"/>
      <c r="Y466" s="145"/>
      <c r="Z466" s="143" t="s">
        <v>10</v>
      </c>
      <c r="AA466" s="144"/>
      <c r="AB466" s="144"/>
      <c r="AC466" s="145"/>
      <c r="AD466" s="26"/>
      <c r="AE466" s="26"/>
      <c r="AF466" s="26"/>
      <c r="AG466" s="26"/>
      <c r="BI466" s="27" t="s">
        <v>11</v>
      </c>
      <c r="BJ466" s="2" t="s">
        <v>12</v>
      </c>
      <c r="BK466" s="2">
        <v>1</v>
      </c>
      <c r="BL466" s="2">
        <v>2</v>
      </c>
      <c r="BM466" s="2">
        <v>0</v>
      </c>
    </row>
    <row r="467" spans="4:65">
      <c r="D467" s="106" t="s">
        <v>13</v>
      </c>
      <c r="E467" s="107"/>
      <c r="F467" s="107"/>
      <c r="G467" s="107"/>
      <c r="H467" s="107"/>
      <c r="I467" s="108"/>
      <c r="J467" s="137">
        <f>BI467</f>
        <v>74.236168455821641</v>
      </c>
      <c r="K467" s="137"/>
      <c r="L467" s="137"/>
      <c r="M467" s="137"/>
      <c r="N467" s="137">
        <f>BJ467</f>
        <v>70</v>
      </c>
      <c r="O467" s="137"/>
      <c r="P467" s="137"/>
      <c r="Q467" s="137"/>
      <c r="R467" s="137">
        <f>BK467</f>
        <v>70</v>
      </c>
      <c r="S467" s="137"/>
      <c r="T467" s="137"/>
      <c r="U467" s="137"/>
      <c r="V467" s="137">
        <f>BL467</f>
        <v>30</v>
      </c>
      <c r="W467" s="137"/>
      <c r="X467" s="137"/>
      <c r="Y467" s="137"/>
      <c r="Z467" s="137">
        <f>BM467</f>
        <v>0</v>
      </c>
      <c r="AA467" s="137"/>
      <c r="AB467" s="137"/>
      <c r="AC467" s="137"/>
      <c r="AD467" s="28"/>
      <c r="AE467" s="28"/>
      <c r="AF467" s="28"/>
      <c r="AG467" s="28"/>
      <c r="BG467" s="2">
        <v>67</v>
      </c>
      <c r="BH467" s="2" t="s">
        <v>14</v>
      </c>
      <c r="BI467" s="29">
        <v>74.236168455821641</v>
      </c>
      <c r="BJ467" s="29">
        <f>BK467</f>
        <v>70</v>
      </c>
      <c r="BK467" s="29">
        <v>70</v>
      </c>
      <c r="BL467" s="29">
        <v>30</v>
      </c>
      <c r="BM467" s="29">
        <v>0</v>
      </c>
    </row>
    <row r="468" spans="4:65">
      <c r="D468" s="134" t="s">
        <v>15</v>
      </c>
      <c r="E468" s="135"/>
      <c r="F468" s="135"/>
      <c r="G468" s="135"/>
      <c r="H468" s="135"/>
      <c r="I468" s="136"/>
      <c r="J468" s="146">
        <f>BI468</f>
        <v>74.525968672712281</v>
      </c>
      <c r="K468" s="146"/>
      <c r="L468" s="146"/>
      <c r="M468" s="146"/>
      <c r="N468" s="146">
        <f>BJ468</f>
        <v>86.666666666666671</v>
      </c>
      <c r="O468" s="146"/>
      <c r="P468" s="146"/>
      <c r="Q468" s="146"/>
      <c r="R468" s="146">
        <f>BK468</f>
        <v>86.666666666666671</v>
      </c>
      <c r="S468" s="146"/>
      <c r="T468" s="146"/>
      <c r="U468" s="146"/>
      <c r="V468" s="146">
        <f>BL468</f>
        <v>13.333333333333334</v>
      </c>
      <c r="W468" s="146"/>
      <c r="X468" s="146"/>
      <c r="Y468" s="146"/>
      <c r="Z468" s="146">
        <f>BM468</f>
        <v>0</v>
      </c>
      <c r="AA468" s="146"/>
      <c r="AB468" s="146"/>
      <c r="AC468" s="146"/>
      <c r="AD468" s="28"/>
      <c r="AE468" s="28"/>
      <c r="AF468" s="28"/>
      <c r="AG468" s="28"/>
      <c r="BH468" s="2" t="s">
        <v>16</v>
      </c>
      <c r="BI468" s="29">
        <v>74.525968672712281</v>
      </c>
      <c r="BJ468" s="29">
        <v>86.666666666666671</v>
      </c>
      <c r="BK468" s="29">
        <v>86.666666666666671</v>
      </c>
      <c r="BL468" s="29">
        <v>13.333333333333334</v>
      </c>
      <c r="BM468" s="29">
        <v>0</v>
      </c>
    </row>
    <row r="469" spans="4:65">
      <c r="D469" s="33" t="s">
        <v>145</v>
      </c>
      <c r="E469" s="22"/>
      <c r="F469" s="22"/>
      <c r="G469" s="22"/>
      <c r="H469" s="22"/>
      <c r="I469" s="22"/>
      <c r="J469" s="22"/>
      <c r="K469" s="22"/>
      <c r="L469" s="22"/>
      <c r="M469" s="22"/>
      <c r="N469" s="22"/>
      <c r="O469" s="22"/>
      <c r="P469" s="22"/>
      <c r="Q469" s="22"/>
      <c r="R469" s="22"/>
      <c r="S469" s="22"/>
      <c r="T469" s="22"/>
      <c r="U469" s="22"/>
      <c r="V469" s="22"/>
      <c r="W469" s="22"/>
      <c r="X469" s="22"/>
      <c r="Y469" s="22"/>
      <c r="AC469" s="23"/>
      <c r="AD469" s="24"/>
      <c r="AE469" s="24"/>
      <c r="AF469" s="24"/>
      <c r="AG469" s="24"/>
    </row>
    <row r="470" spans="4:65" ht="9.75" customHeight="1">
      <c r="D470" s="81"/>
      <c r="E470" s="82"/>
      <c r="F470" s="82"/>
      <c r="G470" s="82"/>
      <c r="H470" s="82"/>
      <c r="I470" s="83"/>
      <c r="J470" s="87" t="s">
        <v>6</v>
      </c>
      <c r="K470" s="138"/>
      <c r="L470" s="138"/>
      <c r="M470" s="139"/>
      <c r="N470" s="87" t="s">
        <v>7</v>
      </c>
      <c r="O470" s="138"/>
      <c r="P470" s="138"/>
      <c r="Q470" s="139"/>
      <c r="R470" s="93">
        <v>1</v>
      </c>
      <c r="S470" s="94"/>
      <c r="T470" s="94"/>
      <c r="U470" s="95"/>
      <c r="V470" s="93">
        <v>2</v>
      </c>
      <c r="W470" s="94"/>
      <c r="X470" s="94"/>
      <c r="Y470" s="95"/>
      <c r="Z470" s="93"/>
      <c r="AA470" s="94"/>
      <c r="AB470" s="94"/>
      <c r="AC470" s="95"/>
      <c r="AD470" s="25"/>
      <c r="AE470" s="25"/>
      <c r="AF470" s="25"/>
      <c r="AG470" s="25"/>
    </row>
    <row r="471" spans="4:65" ht="22.5" customHeight="1">
      <c r="D471" s="84"/>
      <c r="E471" s="85"/>
      <c r="F471" s="85"/>
      <c r="G471" s="85"/>
      <c r="H471" s="85"/>
      <c r="I471" s="86"/>
      <c r="J471" s="140"/>
      <c r="K471" s="141"/>
      <c r="L471" s="141"/>
      <c r="M471" s="142"/>
      <c r="N471" s="140"/>
      <c r="O471" s="141"/>
      <c r="P471" s="141"/>
      <c r="Q471" s="142"/>
      <c r="R471" s="143" t="s">
        <v>49</v>
      </c>
      <c r="S471" s="144"/>
      <c r="T471" s="144"/>
      <c r="U471" s="145"/>
      <c r="V471" s="143" t="s">
        <v>50</v>
      </c>
      <c r="W471" s="144"/>
      <c r="X471" s="144"/>
      <c r="Y471" s="145"/>
      <c r="Z471" s="143" t="s">
        <v>10</v>
      </c>
      <c r="AA471" s="144"/>
      <c r="AB471" s="144"/>
      <c r="AC471" s="145"/>
      <c r="AD471" s="26"/>
      <c r="AE471" s="26"/>
      <c r="AF471" s="26"/>
      <c r="AG471" s="26"/>
      <c r="BI471" s="27" t="s">
        <v>11</v>
      </c>
      <c r="BJ471" s="2" t="s">
        <v>12</v>
      </c>
      <c r="BK471" s="2">
        <v>1</v>
      </c>
      <c r="BL471" s="2">
        <v>2</v>
      </c>
      <c r="BM471" s="2">
        <v>0</v>
      </c>
    </row>
    <row r="472" spans="4:65">
      <c r="D472" s="106" t="s">
        <v>13</v>
      </c>
      <c r="E472" s="107"/>
      <c r="F472" s="107"/>
      <c r="G472" s="107"/>
      <c r="H472" s="107"/>
      <c r="I472" s="108"/>
      <c r="J472" s="137">
        <f>BI472</f>
        <v>79.76878612716763</v>
      </c>
      <c r="K472" s="137"/>
      <c r="L472" s="137"/>
      <c r="M472" s="137"/>
      <c r="N472" s="137">
        <f>BJ472</f>
        <v>80</v>
      </c>
      <c r="O472" s="137"/>
      <c r="P472" s="137"/>
      <c r="Q472" s="137"/>
      <c r="R472" s="137">
        <f>BK472</f>
        <v>80</v>
      </c>
      <c r="S472" s="137"/>
      <c r="T472" s="137"/>
      <c r="U472" s="137"/>
      <c r="V472" s="137">
        <f>BL472</f>
        <v>20</v>
      </c>
      <c r="W472" s="137"/>
      <c r="X472" s="137"/>
      <c r="Y472" s="137"/>
      <c r="Z472" s="137">
        <f>BM472</f>
        <v>0</v>
      </c>
      <c r="AA472" s="137"/>
      <c r="AB472" s="137"/>
      <c r="AC472" s="137"/>
      <c r="AD472" s="28"/>
      <c r="AE472" s="28"/>
      <c r="AF472" s="28"/>
      <c r="AG472" s="28"/>
      <c r="BG472" s="2">
        <v>68</v>
      </c>
      <c r="BH472" s="2" t="s">
        <v>14</v>
      </c>
      <c r="BI472" s="29">
        <v>79.76878612716763</v>
      </c>
      <c r="BJ472" s="29">
        <f>BK472</f>
        <v>80</v>
      </c>
      <c r="BK472" s="29">
        <v>80</v>
      </c>
      <c r="BL472" s="29">
        <v>20</v>
      </c>
      <c r="BM472" s="29">
        <v>0</v>
      </c>
    </row>
    <row r="473" spans="4:65">
      <c r="D473" s="97" t="s">
        <v>15</v>
      </c>
      <c r="E473" s="98"/>
      <c r="F473" s="98"/>
      <c r="G473" s="98"/>
      <c r="H473" s="98"/>
      <c r="I473" s="99"/>
      <c r="J473" s="146">
        <f>BI473</f>
        <v>80.873866446826042</v>
      </c>
      <c r="K473" s="146"/>
      <c r="L473" s="146"/>
      <c r="M473" s="146"/>
      <c r="N473" s="146">
        <f>BJ473</f>
        <v>80</v>
      </c>
      <c r="O473" s="146"/>
      <c r="P473" s="146"/>
      <c r="Q473" s="146"/>
      <c r="R473" s="146">
        <f>BK473</f>
        <v>80</v>
      </c>
      <c r="S473" s="146"/>
      <c r="T473" s="146"/>
      <c r="U473" s="146"/>
      <c r="V473" s="146">
        <f>BL473</f>
        <v>20</v>
      </c>
      <c r="W473" s="146"/>
      <c r="X473" s="146"/>
      <c r="Y473" s="146"/>
      <c r="Z473" s="146">
        <f>BM473</f>
        <v>0</v>
      </c>
      <c r="AA473" s="146"/>
      <c r="AB473" s="146"/>
      <c r="AC473" s="146"/>
      <c r="AD473" s="28"/>
      <c r="AE473" s="28"/>
      <c r="AF473" s="28"/>
      <c r="AG473" s="28"/>
      <c r="BH473" s="2" t="s">
        <v>16</v>
      </c>
      <c r="BI473" s="29">
        <v>80.873866446826042</v>
      </c>
      <c r="BJ473" s="29">
        <v>80</v>
      </c>
      <c r="BK473" s="29">
        <v>80</v>
      </c>
      <c r="BL473" s="29">
        <v>20</v>
      </c>
      <c r="BM473" s="29">
        <v>0</v>
      </c>
    </row>
    <row r="474" spans="4:65">
      <c r="D474" s="162" t="s">
        <v>146</v>
      </c>
      <c r="E474" s="162"/>
      <c r="F474" s="162"/>
      <c r="G474" s="162"/>
      <c r="H474" s="162"/>
      <c r="I474" s="162"/>
      <c r="J474" s="162"/>
      <c r="K474" s="162"/>
      <c r="L474" s="162"/>
      <c r="M474" s="162"/>
      <c r="N474" s="162"/>
      <c r="O474" s="162"/>
      <c r="P474" s="162"/>
      <c r="Q474" s="162"/>
      <c r="R474" s="162"/>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row>
    <row r="475" spans="4:65">
      <c r="D475" s="162"/>
      <c r="E475" s="162"/>
      <c r="F475" s="162"/>
      <c r="G475" s="162"/>
      <c r="H475" s="162"/>
      <c r="I475" s="162"/>
      <c r="J475" s="162"/>
      <c r="K475" s="162"/>
      <c r="L475" s="162"/>
      <c r="M475" s="162"/>
      <c r="N475" s="162"/>
      <c r="O475" s="162"/>
      <c r="P475" s="162"/>
      <c r="Q475" s="162"/>
      <c r="R475" s="162"/>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row>
    <row r="476" spans="4:65" ht="9.75" customHeight="1">
      <c r="D476" s="81"/>
      <c r="E476" s="82"/>
      <c r="F476" s="82"/>
      <c r="G476" s="82"/>
      <c r="H476" s="82"/>
      <c r="I476" s="83"/>
      <c r="J476" s="87" t="s">
        <v>6</v>
      </c>
      <c r="K476" s="138"/>
      <c r="L476" s="138"/>
      <c r="M476" s="139"/>
      <c r="N476" s="87" t="s">
        <v>7</v>
      </c>
      <c r="O476" s="138"/>
      <c r="P476" s="138"/>
      <c r="Q476" s="139"/>
      <c r="R476" s="93">
        <v>1</v>
      </c>
      <c r="S476" s="94"/>
      <c r="T476" s="94"/>
      <c r="U476" s="95"/>
      <c r="V476" s="93">
        <v>2</v>
      </c>
      <c r="W476" s="94"/>
      <c r="X476" s="94"/>
      <c r="Y476" s="95"/>
      <c r="Z476" s="93"/>
      <c r="AA476" s="94"/>
      <c r="AB476" s="94"/>
      <c r="AC476" s="95"/>
      <c r="AD476" s="25"/>
      <c r="AE476" s="25"/>
      <c r="AF476" s="25"/>
      <c r="AG476" s="25"/>
    </row>
    <row r="477" spans="4:65" ht="22.5" customHeight="1">
      <c r="D477" s="84"/>
      <c r="E477" s="85"/>
      <c r="F477" s="85"/>
      <c r="G477" s="85"/>
      <c r="H477" s="85"/>
      <c r="I477" s="86"/>
      <c r="J477" s="140"/>
      <c r="K477" s="141"/>
      <c r="L477" s="141"/>
      <c r="M477" s="142"/>
      <c r="N477" s="140"/>
      <c r="O477" s="141"/>
      <c r="P477" s="141"/>
      <c r="Q477" s="142"/>
      <c r="R477" s="143" t="s">
        <v>49</v>
      </c>
      <c r="S477" s="144"/>
      <c r="T477" s="144"/>
      <c r="U477" s="145"/>
      <c r="V477" s="143" t="s">
        <v>50</v>
      </c>
      <c r="W477" s="144"/>
      <c r="X477" s="144"/>
      <c r="Y477" s="145"/>
      <c r="Z477" s="143" t="s">
        <v>10</v>
      </c>
      <c r="AA477" s="144"/>
      <c r="AB477" s="144"/>
      <c r="AC477" s="145"/>
      <c r="AD477" s="26"/>
      <c r="AE477" s="26"/>
      <c r="AF477" s="26"/>
      <c r="AG477" s="26"/>
      <c r="BI477" s="27" t="s">
        <v>11</v>
      </c>
      <c r="BJ477" s="2" t="s">
        <v>12</v>
      </c>
      <c r="BK477" s="2">
        <v>1</v>
      </c>
      <c r="BL477" s="2">
        <v>2</v>
      </c>
      <c r="BM477" s="2">
        <v>0</v>
      </c>
    </row>
    <row r="478" spans="4:65">
      <c r="D478" s="106" t="s">
        <v>13</v>
      </c>
      <c r="E478" s="107"/>
      <c r="F478" s="107"/>
      <c r="G478" s="107"/>
      <c r="H478" s="107"/>
      <c r="I478" s="108"/>
      <c r="J478" s="137">
        <f>BI478</f>
        <v>87.200660611065246</v>
      </c>
      <c r="K478" s="137"/>
      <c r="L478" s="137"/>
      <c r="M478" s="137"/>
      <c r="N478" s="137">
        <f>BJ478</f>
        <v>80</v>
      </c>
      <c r="O478" s="137"/>
      <c r="P478" s="137"/>
      <c r="Q478" s="137"/>
      <c r="R478" s="137">
        <f>BK478</f>
        <v>80</v>
      </c>
      <c r="S478" s="137"/>
      <c r="T478" s="137"/>
      <c r="U478" s="137"/>
      <c r="V478" s="137">
        <f>BL478</f>
        <v>10</v>
      </c>
      <c r="W478" s="137"/>
      <c r="X478" s="137"/>
      <c r="Y478" s="137"/>
      <c r="Z478" s="137">
        <f>BM478</f>
        <v>10</v>
      </c>
      <c r="AA478" s="137"/>
      <c r="AB478" s="137"/>
      <c r="AC478" s="137"/>
      <c r="AD478" s="28"/>
      <c r="AE478" s="28"/>
      <c r="AF478" s="28"/>
      <c r="AG478" s="28"/>
      <c r="BG478" s="2">
        <v>69</v>
      </c>
      <c r="BH478" s="2" t="s">
        <v>14</v>
      </c>
      <c r="BI478" s="29">
        <v>87.200660611065246</v>
      </c>
      <c r="BJ478" s="29">
        <f>BK478</f>
        <v>80</v>
      </c>
      <c r="BK478" s="29">
        <v>80</v>
      </c>
      <c r="BL478" s="29">
        <v>10</v>
      </c>
      <c r="BM478" s="29">
        <v>10</v>
      </c>
    </row>
    <row r="479" spans="4:65">
      <c r="D479" s="134" t="s">
        <v>15</v>
      </c>
      <c r="E479" s="135"/>
      <c r="F479" s="135"/>
      <c r="G479" s="135"/>
      <c r="H479" s="135"/>
      <c r="I479" s="136"/>
      <c r="J479" s="146">
        <f>BI479</f>
        <v>90.436933223413035</v>
      </c>
      <c r="K479" s="146"/>
      <c r="L479" s="146"/>
      <c r="M479" s="146"/>
      <c r="N479" s="146">
        <f>BJ479</f>
        <v>86.666666666666671</v>
      </c>
      <c r="O479" s="146"/>
      <c r="P479" s="146"/>
      <c r="Q479" s="146"/>
      <c r="R479" s="146">
        <f>BK479</f>
        <v>86.666666666666671</v>
      </c>
      <c r="S479" s="146"/>
      <c r="T479" s="146"/>
      <c r="U479" s="146"/>
      <c r="V479" s="146">
        <f>BL479</f>
        <v>13.333333333333334</v>
      </c>
      <c r="W479" s="146"/>
      <c r="X479" s="146"/>
      <c r="Y479" s="146"/>
      <c r="Z479" s="146">
        <f>BM479</f>
        <v>0</v>
      </c>
      <c r="AA479" s="146"/>
      <c r="AB479" s="146"/>
      <c r="AC479" s="146"/>
      <c r="AD479" s="28"/>
      <c r="AE479" s="28"/>
      <c r="AF479" s="28"/>
      <c r="AG479" s="28"/>
      <c r="BH479" s="2" t="s">
        <v>16</v>
      </c>
      <c r="BI479" s="29">
        <v>90.436933223413035</v>
      </c>
      <c r="BJ479" s="29">
        <v>86.666666666666671</v>
      </c>
      <c r="BK479" s="29">
        <v>86.666666666666671</v>
      </c>
      <c r="BL479" s="29">
        <v>13.333333333333334</v>
      </c>
      <c r="BM479" s="29">
        <v>0</v>
      </c>
    </row>
    <row r="481" spans="1:98" s="19" customFormat="1" ht="11.25" customHeight="1">
      <c r="A481" s="2"/>
      <c r="B481" s="80" t="s">
        <v>28</v>
      </c>
      <c r="C481" s="80"/>
      <c r="D481" s="163" t="s">
        <v>147</v>
      </c>
      <c r="E481" s="163"/>
      <c r="F481" s="163"/>
      <c r="G481" s="163"/>
      <c r="H481" s="163"/>
      <c r="I481" s="163"/>
      <c r="J481" s="163"/>
      <c r="K481" s="163"/>
      <c r="L481" s="163"/>
      <c r="M481" s="163"/>
      <c r="N481" s="163"/>
      <c r="O481" s="163"/>
      <c r="P481" s="163"/>
      <c r="Q481" s="163"/>
      <c r="R481" s="163"/>
      <c r="S481" s="163"/>
      <c r="T481" s="163"/>
      <c r="U481" s="163"/>
      <c r="V481" s="163"/>
      <c r="W481" s="163"/>
      <c r="X481" s="163"/>
      <c r="Y481" s="163"/>
      <c r="Z481" s="163"/>
      <c r="AA481" s="163"/>
      <c r="AB481" s="163"/>
      <c r="AC481" s="163"/>
      <c r="AD481" s="163"/>
      <c r="AE481" s="163"/>
      <c r="AF481" s="163"/>
      <c r="AG481" s="163"/>
      <c r="AH481" s="163"/>
      <c r="AI481" s="163"/>
      <c r="AJ481" s="163"/>
      <c r="AK481" s="163"/>
      <c r="AL481" s="163"/>
      <c r="AM481" s="163"/>
      <c r="AN481" s="163"/>
      <c r="AO481" s="163"/>
      <c r="AP481" s="163"/>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c r="BS481" s="18"/>
      <c r="BT481" s="18"/>
      <c r="BV481" s="30"/>
      <c r="BX481" s="31"/>
      <c r="CG481" s="20"/>
      <c r="CH481" s="20"/>
      <c r="CI481" s="20"/>
      <c r="CK481" s="31"/>
      <c r="CT481" s="20"/>
    </row>
    <row r="482" spans="1:98" s="19" customFormat="1" ht="11.25" customHeight="1">
      <c r="A482" s="2"/>
      <c r="B482" s="80"/>
      <c r="C482" s="80"/>
      <c r="D482" s="163"/>
      <c r="E482" s="163"/>
      <c r="F482" s="163"/>
      <c r="G482" s="163"/>
      <c r="H482" s="163"/>
      <c r="I482" s="163"/>
      <c r="J482" s="163"/>
      <c r="K482" s="163"/>
      <c r="L482" s="163"/>
      <c r="M482" s="163"/>
      <c r="N482" s="163"/>
      <c r="O482" s="163"/>
      <c r="P482" s="163"/>
      <c r="Q482" s="163"/>
      <c r="R482" s="163"/>
      <c r="S482" s="163"/>
      <c r="T482" s="163"/>
      <c r="U482" s="163"/>
      <c r="V482" s="163"/>
      <c r="W482" s="163"/>
      <c r="X482" s="163"/>
      <c r="Y482" s="163"/>
      <c r="Z482" s="163"/>
      <c r="AA482" s="163"/>
      <c r="AB482" s="163"/>
      <c r="AC482" s="163"/>
      <c r="AD482" s="163"/>
      <c r="AE482" s="163"/>
      <c r="AF482" s="163"/>
      <c r="AG482" s="163"/>
      <c r="AH482" s="163"/>
      <c r="AI482" s="163"/>
      <c r="AJ482" s="163"/>
      <c r="AK482" s="163"/>
      <c r="AL482" s="163"/>
      <c r="AM482" s="163"/>
      <c r="AN482" s="163"/>
      <c r="AO482" s="163"/>
      <c r="AP482" s="163"/>
      <c r="AQ482" s="18"/>
      <c r="AR482" s="18"/>
      <c r="AS482" s="18"/>
      <c r="AT482" s="18"/>
      <c r="AU482" s="18"/>
      <c r="AV482" s="18"/>
      <c r="AW482" s="18"/>
      <c r="AX482" s="18"/>
      <c r="AY482" s="18"/>
      <c r="AZ482" s="18"/>
      <c r="BA482" s="18"/>
      <c r="BB482" s="18"/>
      <c r="BC482" s="18"/>
      <c r="BD482" s="18"/>
      <c r="BE482" s="18"/>
      <c r="BF482" s="18"/>
      <c r="BG482" s="18"/>
      <c r="BH482" s="18"/>
      <c r="BI482" s="18"/>
      <c r="BJ482" s="18"/>
      <c r="BK482" s="18"/>
      <c r="BL482" s="18"/>
      <c r="BM482" s="18"/>
      <c r="BN482" s="18"/>
      <c r="BO482" s="18"/>
      <c r="BP482" s="18"/>
      <c r="BQ482" s="18"/>
      <c r="BR482" s="18"/>
      <c r="BS482" s="18"/>
      <c r="BT482" s="18"/>
      <c r="BV482" s="30"/>
      <c r="BX482" s="31"/>
      <c r="CG482" s="20"/>
      <c r="CH482" s="20"/>
      <c r="CI482" s="20"/>
      <c r="CK482" s="31"/>
      <c r="CT482" s="20"/>
    </row>
    <row r="483" spans="1:98" ht="15" customHeight="1">
      <c r="B483" s="80"/>
      <c r="C483" s="80"/>
      <c r="D483" s="33" t="s">
        <v>148</v>
      </c>
      <c r="E483" s="34"/>
      <c r="F483" s="34"/>
      <c r="G483" s="34"/>
      <c r="H483" s="34"/>
      <c r="I483" s="34"/>
      <c r="J483" s="42"/>
      <c r="K483" s="42"/>
      <c r="L483" s="42"/>
      <c r="M483" s="42"/>
      <c r="N483" s="42"/>
      <c r="O483" s="42"/>
      <c r="P483" s="42"/>
      <c r="Q483" s="42"/>
      <c r="R483" s="42"/>
      <c r="S483" s="42"/>
      <c r="T483" s="42"/>
      <c r="U483" s="42"/>
      <c r="V483" s="42"/>
      <c r="X483" s="42"/>
      <c r="Y483" s="42"/>
      <c r="Z483" s="42"/>
      <c r="AB483" s="42"/>
      <c r="AC483" s="42"/>
      <c r="AD483" s="42"/>
      <c r="AE483" s="42"/>
      <c r="AF483" s="42"/>
      <c r="AG483" s="42"/>
      <c r="AJ483" s="23"/>
    </row>
    <row r="484" spans="1:98" ht="9.75" customHeight="1">
      <c r="D484" s="81"/>
      <c r="E484" s="82"/>
      <c r="F484" s="82"/>
      <c r="G484" s="82"/>
      <c r="H484" s="82"/>
      <c r="I484" s="83"/>
      <c r="J484" s="160">
        <v>1</v>
      </c>
      <c r="K484" s="160"/>
      <c r="L484" s="160"/>
      <c r="M484" s="160"/>
      <c r="N484" s="160">
        <v>2</v>
      </c>
      <c r="O484" s="160"/>
      <c r="P484" s="160"/>
      <c r="Q484" s="160"/>
      <c r="R484" s="160">
        <v>3</v>
      </c>
      <c r="S484" s="160"/>
      <c r="T484" s="160"/>
      <c r="U484" s="160"/>
      <c r="V484" s="160">
        <v>4</v>
      </c>
      <c r="W484" s="160"/>
      <c r="X484" s="160"/>
      <c r="Y484" s="160"/>
      <c r="Z484" s="160">
        <v>5</v>
      </c>
      <c r="AA484" s="160"/>
      <c r="AB484" s="160"/>
      <c r="AC484" s="160"/>
      <c r="AD484" s="160">
        <v>6</v>
      </c>
      <c r="AE484" s="160"/>
      <c r="AF484" s="160"/>
      <c r="AG484" s="160"/>
      <c r="AH484" s="160"/>
      <c r="AI484" s="160"/>
      <c r="AJ484" s="160"/>
      <c r="AK484" s="160"/>
    </row>
    <row r="485" spans="1:98" ht="22.5" customHeight="1">
      <c r="D485" s="84"/>
      <c r="E485" s="85"/>
      <c r="F485" s="85"/>
      <c r="G485" s="85"/>
      <c r="H485" s="85"/>
      <c r="I485" s="86"/>
      <c r="J485" s="143" t="s">
        <v>31</v>
      </c>
      <c r="K485" s="144"/>
      <c r="L485" s="144"/>
      <c r="M485" s="145"/>
      <c r="N485" s="143" t="s">
        <v>149</v>
      </c>
      <c r="O485" s="144"/>
      <c r="P485" s="144"/>
      <c r="Q485" s="145"/>
      <c r="R485" s="143" t="s">
        <v>150</v>
      </c>
      <c r="S485" s="144"/>
      <c r="T485" s="144"/>
      <c r="U485" s="145"/>
      <c r="V485" s="143" t="s">
        <v>151</v>
      </c>
      <c r="W485" s="144"/>
      <c r="X485" s="144"/>
      <c r="Y485" s="145"/>
      <c r="Z485" s="143" t="s">
        <v>152</v>
      </c>
      <c r="AA485" s="144"/>
      <c r="AB485" s="144"/>
      <c r="AC485" s="145"/>
      <c r="AD485" s="164" t="s">
        <v>153</v>
      </c>
      <c r="AE485" s="165"/>
      <c r="AF485" s="165"/>
      <c r="AG485" s="166"/>
      <c r="AH485" s="143" t="s">
        <v>10</v>
      </c>
      <c r="AI485" s="144"/>
      <c r="AJ485" s="144"/>
      <c r="AK485" s="145"/>
      <c r="BK485" s="2">
        <v>1</v>
      </c>
      <c r="BL485" s="2">
        <v>2</v>
      </c>
      <c r="BM485" s="2">
        <v>3</v>
      </c>
      <c r="BN485" s="2">
        <v>4</v>
      </c>
      <c r="BO485" s="2">
        <v>5</v>
      </c>
      <c r="BP485" s="2">
        <v>6</v>
      </c>
      <c r="BQ485" s="2">
        <v>0</v>
      </c>
    </row>
    <row r="486" spans="1:98">
      <c r="D486" s="156" t="s">
        <v>13</v>
      </c>
      <c r="E486" s="156"/>
      <c r="F486" s="157" t="s">
        <v>40</v>
      </c>
      <c r="G486" s="157"/>
      <c r="H486" s="157"/>
      <c r="I486" s="157"/>
      <c r="J486" s="137">
        <f>BK486</f>
        <v>36.33360858794385</v>
      </c>
      <c r="K486" s="137"/>
      <c r="L486" s="137"/>
      <c r="M486" s="137"/>
      <c r="N486" s="137">
        <f>BL486</f>
        <v>25.516102394715112</v>
      </c>
      <c r="O486" s="137"/>
      <c r="P486" s="137"/>
      <c r="Q486" s="137"/>
      <c r="R486" s="137">
        <f>BM486</f>
        <v>14.94632535094963</v>
      </c>
      <c r="S486" s="137"/>
      <c r="T486" s="137"/>
      <c r="U486" s="137"/>
      <c r="V486" s="137">
        <f>BN486</f>
        <v>9.9091659785301403</v>
      </c>
      <c r="W486" s="137"/>
      <c r="X486" s="137"/>
      <c r="Y486" s="137"/>
      <c r="Z486" s="137">
        <f>BO486</f>
        <v>4.8720066061106522</v>
      </c>
      <c r="AA486" s="137"/>
      <c r="AB486" s="137"/>
      <c r="AC486" s="137"/>
      <c r="AD486" s="137">
        <f>BP486</f>
        <v>7.5970272502064411</v>
      </c>
      <c r="AE486" s="137"/>
      <c r="AF486" s="137"/>
      <c r="AG486" s="137"/>
      <c r="AH486" s="137">
        <f>BQ486</f>
        <v>0.82576383154417832</v>
      </c>
      <c r="AI486" s="137"/>
      <c r="AJ486" s="137"/>
      <c r="AK486" s="137"/>
      <c r="BG486" s="2">
        <v>70</v>
      </c>
      <c r="BH486" s="2" t="s">
        <v>41</v>
      </c>
      <c r="BK486" s="29">
        <v>36.33360858794385</v>
      </c>
      <c r="BL486" s="29">
        <v>25.516102394715112</v>
      </c>
      <c r="BM486" s="29">
        <v>14.94632535094963</v>
      </c>
      <c r="BN486" s="29">
        <v>9.9091659785301403</v>
      </c>
      <c r="BO486" s="29">
        <v>4.8720066061106522</v>
      </c>
      <c r="BP486" s="29">
        <v>7.5970272502064411</v>
      </c>
      <c r="BQ486" s="29">
        <v>0.82576383154417832</v>
      </c>
    </row>
    <row r="487" spans="1:98">
      <c r="D487" s="156"/>
      <c r="E487" s="156"/>
      <c r="F487" s="158" t="s">
        <v>42</v>
      </c>
      <c r="G487" s="158"/>
      <c r="H487" s="158"/>
      <c r="I487" s="158"/>
      <c r="J487" s="146">
        <f>BK487</f>
        <v>30</v>
      </c>
      <c r="K487" s="146"/>
      <c r="L487" s="146"/>
      <c r="M487" s="146"/>
      <c r="N487" s="146">
        <f>BL487</f>
        <v>40</v>
      </c>
      <c r="O487" s="146"/>
      <c r="P487" s="146"/>
      <c r="Q487" s="146"/>
      <c r="R487" s="146">
        <f>BM487</f>
        <v>10</v>
      </c>
      <c r="S487" s="146"/>
      <c r="T487" s="146"/>
      <c r="U487" s="146"/>
      <c r="V487" s="146">
        <f>BN487</f>
        <v>0</v>
      </c>
      <c r="W487" s="146"/>
      <c r="X487" s="146"/>
      <c r="Y487" s="146"/>
      <c r="Z487" s="146">
        <f>BO487</f>
        <v>10</v>
      </c>
      <c r="AA487" s="146"/>
      <c r="AB487" s="146"/>
      <c r="AC487" s="146"/>
      <c r="AD487" s="146">
        <f>BP487</f>
        <v>10</v>
      </c>
      <c r="AE487" s="146"/>
      <c r="AF487" s="146"/>
      <c r="AG487" s="146"/>
      <c r="AH487" s="146">
        <f>BQ487</f>
        <v>0</v>
      </c>
      <c r="AI487" s="146"/>
      <c r="AJ487" s="146"/>
      <c r="AK487" s="146"/>
      <c r="BH487" s="2" t="s">
        <v>43</v>
      </c>
      <c r="BK487" s="29">
        <v>30</v>
      </c>
      <c r="BL487" s="29">
        <v>40</v>
      </c>
      <c r="BM487" s="29">
        <v>10</v>
      </c>
      <c r="BN487" s="29">
        <v>0</v>
      </c>
      <c r="BO487" s="29">
        <v>10</v>
      </c>
      <c r="BP487" s="29">
        <v>10</v>
      </c>
      <c r="BQ487" s="29">
        <v>0</v>
      </c>
    </row>
    <row r="488" spans="1:98">
      <c r="D488" s="156" t="s">
        <v>15</v>
      </c>
      <c r="E488" s="156"/>
      <c r="F488" s="157" t="s">
        <v>40</v>
      </c>
      <c r="G488" s="157"/>
      <c r="H488" s="157"/>
      <c r="I488" s="157"/>
      <c r="J488" s="137">
        <f>BK488</f>
        <v>38.911788953009072</v>
      </c>
      <c r="K488" s="137"/>
      <c r="L488" s="137"/>
      <c r="M488" s="137"/>
      <c r="N488" s="137">
        <f>BL488</f>
        <v>25.226710634789779</v>
      </c>
      <c r="O488" s="137"/>
      <c r="P488" s="137"/>
      <c r="Q488" s="137"/>
      <c r="R488" s="137">
        <f>BM488</f>
        <v>13.520197856553997</v>
      </c>
      <c r="S488" s="137"/>
      <c r="T488" s="137"/>
      <c r="U488" s="137"/>
      <c r="V488" s="137">
        <f>BN488</f>
        <v>8.8211046990931568</v>
      </c>
      <c r="W488" s="137"/>
      <c r="X488" s="137"/>
      <c r="Y488" s="137"/>
      <c r="Z488" s="137">
        <f>BO488</f>
        <v>5.1937345424567187</v>
      </c>
      <c r="AA488" s="137"/>
      <c r="AB488" s="137"/>
      <c r="AC488" s="137"/>
      <c r="AD488" s="137">
        <f>BP488</f>
        <v>7.5845012366034625</v>
      </c>
      <c r="AE488" s="137"/>
      <c r="AF488" s="137"/>
      <c r="AG488" s="137"/>
      <c r="AH488" s="137">
        <f>BQ488</f>
        <v>0.74196207749381704</v>
      </c>
      <c r="AI488" s="137"/>
      <c r="AJ488" s="137"/>
      <c r="AK488" s="137"/>
      <c r="BH488" s="2" t="s">
        <v>41</v>
      </c>
      <c r="BK488" s="29">
        <v>38.911788953009072</v>
      </c>
      <c r="BL488" s="29">
        <v>25.226710634789779</v>
      </c>
      <c r="BM488" s="29">
        <v>13.520197856553997</v>
      </c>
      <c r="BN488" s="29">
        <v>8.8211046990931568</v>
      </c>
      <c r="BO488" s="29">
        <v>5.1937345424567187</v>
      </c>
      <c r="BP488" s="29">
        <v>7.5845012366034625</v>
      </c>
      <c r="BQ488" s="29">
        <v>0.74196207749381704</v>
      </c>
      <c r="BR488" s="29"/>
    </row>
    <row r="489" spans="1:98">
      <c r="D489" s="156"/>
      <c r="E489" s="156"/>
      <c r="F489" s="158" t="s">
        <v>42</v>
      </c>
      <c r="G489" s="158"/>
      <c r="H489" s="158"/>
      <c r="I489" s="158"/>
      <c r="J489" s="146">
        <f>BK489</f>
        <v>46.666666666666664</v>
      </c>
      <c r="K489" s="146"/>
      <c r="L489" s="146"/>
      <c r="M489" s="146"/>
      <c r="N489" s="146">
        <f>BL489</f>
        <v>20</v>
      </c>
      <c r="O489" s="146"/>
      <c r="P489" s="146"/>
      <c r="Q489" s="146"/>
      <c r="R489" s="146">
        <f>BM489</f>
        <v>26.666666666666668</v>
      </c>
      <c r="S489" s="146"/>
      <c r="T489" s="146"/>
      <c r="U489" s="146"/>
      <c r="V489" s="146">
        <f>BN489</f>
        <v>6.666666666666667</v>
      </c>
      <c r="W489" s="146"/>
      <c r="X489" s="146"/>
      <c r="Y489" s="146"/>
      <c r="Z489" s="146">
        <f>BO489</f>
        <v>0</v>
      </c>
      <c r="AA489" s="146"/>
      <c r="AB489" s="146"/>
      <c r="AC489" s="146"/>
      <c r="AD489" s="146">
        <f>BP489</f>
        <v>0</v>
      </c>
      <c r="AE489" s="146"/>
      <c r="AF489" s="146"/>
      <c r="AG489" s="146"/>
      <c r="AH489" s="146">
        <f>BQ489</f>
        <v>0</v>
      </c>
      <c r="AI489" s="146"/>
      <c r="AJ489" s="146"/>
      <c r="AK489" s="146"/>
      <c r="BH489" s="2" t="s">
        <v>43</v>
      </c>
      <c r="BK489" s="29">
        <v>46.666666666666664</v>
      </c>
      <c r="BL489" s="29">
        <v>20</v>
      </c>
      <c r="BM489" s="29">
        <v>26.666666666666668</v>
      </c>
      <c r="BN489" s="29">
        <v>6.666666666666667</v>
      </c>
      <c r="BO489" s="29">
        <v>0</v>
      </c>
      <c r="BP489" s="29">
        <v>0</v>
      </c>
      <c r="BQ489" s="29">
        <v>0</v>
      </c>
    </row>
    <row r="490" spans="1:98">
      <c r="D490" s="33" t="s">
        <v>154</v>
      </c>
    </row>
    <row r="491" spans="1:98" ht="9.75" customHeight="1">
      <c r="D491" s="81"/>
      <c r="E491" s="82"/>
      <c r="F491" s="82"/>
      <c r="G491" s="82"/>
      <c r="H491" s="82"/>
      <c r="I491" s="83"/>
      <c r="J491" s="160">
        <v>1</v>
      </c>
      <c r="K491" s="160"/>
      <c r="L491" s="160"/>
      <c r="M491" s="160"/>
      <c r="N491" s="160">
        <v>2</v>
      </c>
      <c r="O491" s="160"/>
      <c r="P491" s="160"/>
      <c r="Q491" s="160"/>
      <c r="R491" s="160">
        <v>3</v>
      </c>
      <c r="S491" s="160"/>
      <c r="T491" s="160"/>
      <c r="U491" s="160"/>
      <c r="V491" s="160">
        <v>4</v>
      </c>
      <c r="W491" s="160"/>
      <c r="X491" s="160"/>
      <c r="Y491" s="160"/>
      <c r="Z491" s="160">
        <v>5</v>
      </c>
      <c r="AA491" s="160"/>
      <c r="AB491" s="160"/>
      <c r="AC491" s="160"/>
      <c r="AD491" s="160">
        <v>6</v>
      </c>
      <c r="AE491" s="160"/>
      <c r="AF491" s="160"/>
      <c r="AG491" s="160"/>
      <c r="AH491" s="160"/>
      <c r="AI491" s="160"/>
      <c r="AJ491" s="160"/>
      <c r="AK491" s="160"/>
    </row>
    <row r="492" spans="1:98" ht="22.5" customHeight="1">
      <c r="D492" s="84"/>
      <c r="E492" s="85"/>
      <c r="F492" s="85"/>
      <c r="G492" s="85"/>
      <c r="H492" s="85"/>
      <c r="I492" s="86"/>
      <c r="J492" s="143" t="s">
        <v>155</v>
      </c>
      <c r="K492" s="144"/>
      <c r="L492" s="144"/>
      <c r="M492" s="145"/>
      <c r="N492" s="143" t="s">
        <v>156</v>
      </c>
      <c r="O492" s="144"/>
      <c r="P492" s="144"/>
      <c r="Q492" s="145"/>
      <c r="R492" s="143" t="s">
        <v>157</v>
      </c>
      <c r="S492" s="144"/>
      <c r="T492" s="144"/>
      <c r="U492" s="145"/>
      <c r="V492" s="143" t="s">
        <v>158</v>
      </c>
      <c r="W492" s="144"/>
      <c r="X492" s="144"/>
      <c r="Y492" s="145"/>
      <c r="Z492" s="143" t="s">
        <v>159</v>
      </c>
      <c r="AA492" s="144"/>
      <c r="AB492" s="144"/>
      <c r="AC492" s="145"/>
      <c r="AD492" s="143" t="s">
        <v>160</v>
      </c>
      <c r="AE492" s="144"/>
      <c r="AF492" s="144"/>
      <c r="AG492" s="145"/>
      <c r="AH492" s="143" t="s">
        <v>10</v>
      </c>
      <c r="AI492" s="144"/>
      <c r="AJ492" s="144"/>
      <c r="AK492" s="145"/>
      <c r="BK492" s="2">
        <v>1</v>
      </c>
      <c r="BL492" s="2">
        <v>2</v>
      </c>
      <c r="BM492" s="2">
        <v>3</v>
      </c>
      <c r="BN492" s="2">
        <v>4</v>
      </c>
      <c r="BO492" s="2">
        <v>5</v>
      </c>
      <c r="BP492" s="2">
        <v>6</v>
      </c>
      <c r="BQ492" s="2">
        <v>0</v>
      </c>
    </row>
    <row r="493" spans="1:98">
      <c r="D493" s="156" t="s">
        <v>13</v>
      </c>
      <c r="E493" s="156"/>
      <c r="F493" s="157" t="s">
        <v>40</v>
      </c>
      <c r="G493" s="157"/>
      <c r="H493" s="157"/>
      <c r="I493" s="157"/>
      <c r="J493" s="137">
        <f>BK493</f>
        <v>47.398843930635834</v>
      </c>
      <c r="K493" s="137"/>
      <c r="L493" s="137"/>
      <c r="M493" s="137"/>
      <c r="N493" s="137">
        <f>BL493</f>
        <v>20.396366639141206</v>
      </c>
      <c r="O493" s="137"/>
      <c r="P493" s="137"/>
      <c r="Q493" s="137"/>
      <c r="R493" s="137">
        <f>BM493</f>
        <v>19.075144508670519</v>
      </c>
      <c r="S493" s="137"/>
      <c r="T493" s="137"/>
      <c r="U493" s="137"/>
      <c r="V493" s="137">
        <f>BN493</f>
        <v>6.9364161849710975</v>
      </c>
      <c r="W493" s="137"/>
      <c r="X493" s="137"/>
      <c r="Y493" s="137"/>
      <c r="Z493" s="137">
        <f>BO493</f>
        <v>2.2295623451692816</v>
      </c>
      <c r="AA493" s="137"/>
      <c r="AB493" s="137"/>
      <c r="AC493" s="137"/>
      <c r="AD493" s="137">
        <f>BP493</f>
        <v>2.3947151114781176</v>
      </c>
      <c r="AE493" s="137"/>
      <c r="AF493" s="137"/>
      <c r="AG493" s="137"/>
      <c r="AH493" s="137">
        <f>BQ493</f>
        <v>1.5689512799339389</v>
      </c>
      <c r="AI493" s="137"/>
      <c r="AJ493" s="137"/>
      <c r="AK493" s="137"/>
      <c r="BG493" s="2">
        <v>71</v>
      </c>
      <c r="BH493" s="2" t="s">
        <v>41</v>
      </c>
      <c r="BK493" s="29">
        <v>47.398843930635834</v>
      </c>
      <c r="BL493" s="29">
        <v>20.396366639141206</v>
      </c>
      <c r="BM493" s="29">
        <v>19.075144508670519</v>
      </c>
      <c r="BN493" s="29">
        <v>6.9364161849710975</v>
      </c>
      <c r="BO493" s="29">
        <v>2.2295623451692816</v>
      </c>
      <c r="BP493" s="29">
        <v>2.3947151114781176</v>
      </c>
      <c r="BQ493" s="29">
        <v>1.5689512799339389</v>
      </c>
    </row>
    <row r="494" spans="1:98">
      <c r="D494" s="156"/>
      <c r="E494" s="156"/>
      <c r="F494" s="158" t="s">
        <v>42</v>
      </c>
      <c r="G494" s="158"/>
      <c r="H494" s="158"/>
      <c r="I494" s="158"/>
      <c r="J494" s="146">
        <f>BK494</f>
        <v>50</v>
      </c>
      <c r="K494" s="146"/>
      <c r="L494" s="146"/>
      <c r="M494" s="146"/>
      <c r="N494" s="146">
        <f>BL494</f>
        <v>20</v>
      </c>
      <c r="O494" s="146"/>
      <c r="P494" s="146"/>
      <c r="Q494" s="146"/>
      <c r="R494" s="146">
        <f>BM494</f>
        <v>20</v>
      </c>
      <c r="S494" s="146"/>
      <c r="T494" s="146"/>
      <c r="U494" s="146"/>
      <c r="V494" s="146">
        <f>BN494</f>
        <v>0</v>
      </c>
      <c r="W494" s="146"/>
      <c r="X494" s="146"/>
      <c r="Y494" s="146"/>
      <c r="Z494" s="146">
        <f>BO494</f>
        <v>10</v>
      </c>
      <c r="AA494" s="146"/>
      <c r="AB494" s="146"/>
      <c r="AC494" s="146"/>
      <c r="AD494" s="146">
        <f>BP494</f>
        <v>0</v>
      </c>
      <c r="AE494" s="146"/>
      <c r="AF494" s="146"/>
      <c r="AG494" s="146"/>
      <c r="AH494" s="146">
        <f>BQ494</f>
        <v>0</v>
      </c>
      <c r="AI494" s="146"/>
      <c r="AJ494" s="146"/>
      <c r="AK494" s="146"/>
      <c r="BH494" s="2" t="s">
        <v>43</v>
      </c>
      <c r="BK494" s="29">
        <v>50</v>
      </c>
      <c r="BL494" s="29">
        <v>20</v>
      </c>
      <c r="BM494" s="29">
        <v>20</v>
      </c>
      <c r="BN494" s="29">
        <v>0</v>
      </c>
      <c r="BO494" s="29">
        <v>10</v>
      </c>
      <c r="BP494" s="29">
        <v>0</v>
      </c>
      <c r="BQ494" s="29">
        <v>0</v>
      </c>
    </row>
    <row r="495" spans="1:98">
      <c r="D495" s="161" t="s">
        <v>15</v>
      </c>
      <c r="E495" s="161"/>
      <c r="F495" s="167" t="s">
        <v>40</v>
      </c>
      <c r="G495" s="167"/>
      <c r="H495" s="167"/>
      <c r="I495" s="167"/>
      <c r="J495" s="137">
        <f>BK495</f>
        <v>51.937345424567191</v>
      </c>
      <c r="K495" s="137"/>
      <c r="L495" s="137"/>
      <c r="M495" s="137"/>
      <c r="N495" s="137">
        <f>BL495</f>
        <v>17.230008244023086</v>
      </c>
      <c r="O495" s="137"/>
      <c r="P495" s="137"/>
      <c r="Q495" s="137"/>
      <c r="R495" s="137">
        <f>BM495</f>
        <v>19.12613355317395</v>
      </c>
      <c r="S495" s="137"/>
      <c r="T495" s="137"/>
      <c r="U495" s="137"/>
      <c r="V495" s="137">
        <f>BN495</f>
        <v>5.9356966199505363</v>
      </c>
      <c r="W495" s="137"/>
      <c r="X495" s="137"/>
      <c r="Y495" s="137"/>
      <c r="Z495" s="137">
        <f>BO495</f>
        <v>1.4839241549876341</v>
      </c>
      <c r="AA495" s="137"/>
      <c r="AB495" s="137"/>
      <c r="AC495" s="137"/>
      <c r="AD495" s="137">
        <f>BP495</f>
        <v>1.8136850783182192</v>
      </c>
      <c r="AE495" s="137"/>
      <c r="AF495" s="137"/>
      <c r="AG495" s="137"/>
      <c r="AH495" s="137">
        <f>BQ495</f>
        <v>2.4732069249793898</v>
      </c>
      <c r="AI495" s="137"/>
      <c r="AJ495" s="137"/>
      <c r="AK495" s="137"/>
      <c r="BH495" s="2" t="s">
        <v>41</v>
      </c>
      <c r="BK495" s="29">
        <v>51.937345424567191</v>
      </c>
      <c r="BL495" s="29">
        <v>17.230008244023086</v>
      </c>
      <c r="BM495" s="29">
        <v>19.12613355317395</v>
      </c>
      <c r="BN495" s="29">
        <v>5.9356966199505363</v>
      </c>
      <c r="BO495" s="29">
        <v>1.4839241549876341</v>
      </c>
      <c r="BP495" s="29">
        <v>1.8136850783182192</v>
      </c>
      <c r="BQ495" s="29">
        <v>2.4732069249793898</v>
      </c>
      <c r="BR495" s="29"/>
    </row>
    <row r="496" spans="1:98">
      <c r="D496" s="161"/>
      <c r="E496" s="161"/>
      <c r="F496" s="168" t="s">
        <v>42</v>
      </c>
      <c r="G496" s="168"/>
      <c r="H496" s="168"/>
      <c r="I496" s="168"/>
      <c r="J496" s="146">
        <f>BK496</f>
        <v>66.666666666666657</v>
      </c>
      <c r="K496" s="146"/>
      <c r="L496" s="146"/>
      <c r="M496" s="146"/>
      <c r="N496" s="146">
        <f>BL496</f>
        <v>13.333333333333334</v>
      </c>
      <c r="O496" s="146"/>
      <c r="P496" s="146"/>
      <c r="Q496" s="146"/>
      <c r="R496" s="146">
        <f>BM496</f>
        <v>13.333333333333334</v>
      </c>
      <c r="S496" s="146"/>
      <c r="T496" s="146"/>
      <c r="U496" s="146"/>
      <c r="V496" s="146">
        <f>BN496</f>
        <v>0</v>
      </c>
      <c r="W496" s="146"/>
      <c r="X496" s="146"/>
      <c r="Y496" s="146"/>
      <c r="Z496" s="146">
        <f>BO496</f>
        <v>0</v>
      </c>
      <c r="AA496" s="146"/>
      <c r="AB496" s="146"/>
      <c r="AC496" s="146"/>
      <c r="AD496" s="146">
        <f>BP496</f>
        <v>6.666666666666667</v>
      </c>
      <c r="AE496" s="146"/>
      <c r="AF496" s="146"/>
      <c r="AG496" s="146"/>
      <c r="AH496" s="146">
        <f>BQ496</f>
        <v>0</v>
      </c>
      <c r="AI496" s="146"/>
      <c r="AJ496" s="146"/>
      <c r="AK496" s="146"/>
      <c r="BH496" s="2" t="s">
        <v>43</v>
      </c>
      <c r="BK496" s="29">
        <v>66.666666666666657</v>
      </c>
      <c r="BL496" s="29">
        <v>13.333333333333334</v>
      </c>
      <c r="BM496" s="29">
        <v>13.333333333333334</v>
      </c>
      <c r="BN496" s="29">
        <v>0</v>
      </c>
      <c r="BO496" s="29">
        <v>0</v>
      </c>
      <c r="BP496" s="29">
        <v>6.666666666666667</v>
      </c>
      <c r="BQ496" s="29">
        <v>0</v>
      </c>
    </row>
    <row r="497" spans="1:98">
      <c r="D497" s="44"/>
      <c r="E497" s="45"/>
      <c r="F497" s="45"/>
      <c r="G497" s="45"/>
      <c r="H497" s="45"/>
      <c r="I497" s="45"/>
      <c r="J497" s="28"/>
      <c r="K497" s="28"/>
      <c r="L497" s="28"/>
      <c r="M497" s="28"/>
      <c r="N497" s="28"/>
      <c r="O497" s="28"/>
      <c r="P497" s="28"/>
      <c r="Q497" s="28"/>
      <c r="R497" s="28"/>
      <c r="S497" s="28"/>
      <c r="T497" s="28"/>
      <c r="U497" s="28"/>
      <c r="V497" s="28"/>
      <c r="W497" s="28"/>
      <c r="X497" s="28"/>
      <c r="Y497" s="28"/>
      <c r="Z497" s="28"/>
      <c r="AA497" s="28"/>
      <c r="AB497" s="28"/>
      <c r="AC497" s="28"/>
      <c r="AD497" s="28"/>
      <c r="AE497" s="28"/>
      <c r="AF497" s="28"/>
      <c r="AG497" s="28"/>
      <c r="AH497" s="28"/>
      <c r="AI497" s="28"/>
      <c r="AJ497" s="28"/>
      <c r="AK497" s="28"/>
      <c r="BK497" s="29"/>
      <c r="BL497" s="29"/>
      <c r="BM497" s="29"/>
      <c r="BN497" s="29"/>
      <c r="BO497" s="29"/>
      <c r="BP497" s="29"/>
      <c r="BQ497" s="29"/>
    </row>
    <row r="498" spans="1:98" ht="14.25" thickBot="1">
      <c r="A498" s="61"/>
      <c r="B498" s="62"/>
      <c r="C498" s="63" t="s">
        <v>69</v>
      </c>
      <c r="D498" s="64"/>
      <c r="E498" s="62"/>
      <c r="F498" s="62"/>
      <c r="G498" s="62"/>
      <c r="H498" s="62"/>
      <c r="I498" s="62"/>
      <c r="J498" s="62"/>
      <c r="K498" s="62"/>
      <c r="L498" s="62"/>
      <c r="M498" s="62"/>
      <c r="N498" s="62"/>
      <c r="O498" s="62"/>
      <c r="P498" s="62"/>
      <c r="Q498" s="62"/>
      <c r="R498" s="62"/>
      <c r="S498" s="62"/>
      <c r="T498" s="62"/>
      <c r="U498" s="62"/>
      <c r="V498" s="62"/>
      <c r="W498" s="62"/>
      <c r="X498" s="62"/>
      <c r="Y498" s="62"/>
      <c r="Z498" s="62"/>
      <c r="AA498" s="62"/>
      <c r="AB498" s="62"/>
      <c r="AC498" s="62"/>
      <c r="AD498" s="62"/>
      <c r="AE498" s="62"/>
      <c r="AF498" s="62"/>
      <c r="AG498" s="62"/>
      <c r="AH498" s="62"/>
      <c r="AI498" s="62"/>
      <c r="AJ498" s="62"/>
      <c r="AK498" s="62"/>
      <c r="AL498" s="62"/>
      <c r="AM498" s="62"/>
      <c r="AN498" s="62"/>
      <c r="AO498" s="62"/>
      <c r="AP498" s="62"/>
      <c r="AQ498" s="62"/>
      <c r="AR498" s="62"/>
      <c r="AS498" s="62"/>
      <c r="AT498" s="62"/>
      <c r="AU498" s="62"/>
      <c r="AV498" s="62"/>
      <c r="AW498" s="62"/>
      <c r="AX498" s="62"/>
      <c r="AY498" s="62"/>
      <c r="AZ498" s="62"/>
      <c r="BA498" s="62"/>
      <c r="BB498" s="62"/>
      <c r="BC498" s="62"/>
      <c r="BD498" s="62"/>
      <c r="BE498" s="62"/>
      <c r="BF498" s="62"/>
      <c r="BG498" s="62"/>
      <c r="BH498" s="62"/>
      <c r="BI498" s="62"/>
      <c r="BJ498" s="62"/>
      <c r="BK498" s="62"/>
      <c r="BL498" s="62"/>
      <c r="BM498" s="62"/>
      <c r="BN498" s="62"/>
      <c r="BO498" s="62"/>
      <c r="BP498" s="62"/>
      <c r="BQ498" s="62"/>
      <c r="BR498" s="62"/>
      <c r="BS498" s="61"/>
      <c r="BT498" s="61"/>
      <c r="BU498" s="61"/>
      <c r="BV498" s="61"/>
      <c r="BW498" s="61"/>
      <c r="BX498" s="61"/>
      <c r="BY498" s="61"/>
      <c r="BZ498" s="61"/>
      <c r="CA498" s="61"/>
      <c r="CB498" s="61"/>
      <c r="CC498" s="61"/>
      <c r="CD498" s="61"/>
      <c r="CE498" s="61"/>
      <c r="CF498" s="61"/>
      <c r="CG498" s="61"/>
      <c r="CH498" s="61"/>
      <c r="CI498" s="61"/>
      <c r="CJ498" s="61"/>
      <c r="CK498" s="61"/>
      <c r="CL498" s="61"/>
      <c r="CM498" s="61"/>
      <c r="CN498" s="61"/>
      <c r="CO498" s="61"/>
      <c r="CP498" s="61"/>
      <c r="CQ498" s="61"/>
      <c r="CR498" s="61"/>
      <c r="CS498" s="61"/>
      <c r="CT498" s="61"/>
    </row>
    <row r="499" spans="1:98">
      <c r="A499" s="61"/>
      <c r="B499" s="65"/>
      <c r="C499" s="150" t="s">
        <v>202</v>
      </c>
      <c r="D499" s="151"/>
      <c r="E499" s="151"/>
      <c r="F499" s="151"/>
      <c r="G499" s="151"/>
      <c r="H499" s="151"/>
      <c r="I499" s="151"/>
      <c r="J499" s="151"/>
      <c r="K499" s="151"/>
      <c r="L499" s="151"/>
      <c r="M499" s="151"/>
      <c r="N499" s="151"/>
      <c r="O499" s="151"/>
      <c r="P499" s="151"/>
      <c r="Q499" s="151"/>
      <c r="R499" s="151"/>
      <c r="S499" s="151"/>
      <c r="T499" s="151"/>
      <c r="U499" s="151"/>
      <c r="V499" s="151"/>
      <c r="W499" s="151"/>
      <c r="X499" s="151"/>
      <c r="Y499" s="151"/>
      <c r="Z499" s="151"/>
      <c r="AA499" s="151"/>
      <c r="AB499" s="151"/>
      <c r="AC499" s="151"/>
      <c r="AD499" s="151"/>
      <c r="AE499" s="151"/>
      <c r="AF499" s="151"/>
      <c r="AG499" s="151"/>
      <c r="AH499" s="151"/>
      <c r="AI499" s="151"/>
      <c r="AJ499" s="151"/>
      <c r="AK499" s="151"/>
      <c r="AL499" s="151"/>
      <c r="AM499" s="151"/>
      <c r="AN499" s="151"/>
      <c r="AO499" s="151"/>
      <c r="AP499" s="151"/>
      <c r="AQ499" s="152"/>
      <c r="AR499" s="61"/>
      <c r="AS499" s="61"/>
      <c r="AT499" s="61"/>
      <c r="AU499" s="61"/>
      <c r="AV499" s="61"/>
      <c r="AW499" s="61"/>
      <c r="AX499" s="61"/>
      <c r="AY499" s="61"/>
      <c r="AZ499" s="61"/>
      <c r="BA499" s="61"/>
      <c r="BB499" s="61"/>
      <c r="BC499" s="61"/>
      <c r="BD499" s="61"/>
      <c r="BE499" s="61"/>
      <c r="BF499" s="61"/>
      <c r="BG499" s="61"/>
      <c r="BH499" s="61"/>
      <c r="BI499" s="61"/>
      <c r="BJ499" s="61"/>
      <c r="BK499" s="61"/>
      <c r="BL499" s="61"/>
      <c r="BM499" s="61"/>
      <c r="BN499" s="61"/>
      <c r="BO499" s="61"/>
      <c r="BP499" s="61"/>
      <c r="BQ499" s="61"/>
      <c r="BR499" s="61"/>
      <c r="BS499" s="61"/>
      <c r="BT499" s="61"/>
      <c r="BU499" s="61"/>
      <c r="BV499" s="61"/>
      <c r="BW499" s="61"/>
      <c r="BX499" s="61"/>
      <c r="BY499" s="61"/>
      <c r="BZ499" s="61"/>
      <c r="CA499" s="61"/>
      <c r="CB499" s="61"/>
      <c r="CC499" s="61"/>
      <c r="CD499" s="61"/>
      <c r="CE499" s="61"/>
      <c r="CF499" s="61"/>
      <c r="CG499" s="61"/>
      <c r="CH499" s="61"/>
      <c r="CI499" s="61"/>
      <c r="CJ499" s="61"/>
      <c r="CK499" s="61"/>
      <c r="CL499" s="61"/>
      <c r="CM499" s="61"/>
      <c r="CN499" s="61"/>
      <c r="CO499" s="61"/>
      <c r="CP499" s="61"/>
      <c r="CQ499" s="61"/>
      <c r="CR499" s="61"/>
      <c r="CS499" s="61"/>
      <c r="CT499" s="61"/>
    </row>
    <row r="500" spans="1:98">
      <c r="A500" s="61"/>
      <c r="B500" s="65"/>
      <c r="C500" s="147" t="s">
        <v>200</v>
      </c>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c r="AB500" s="148"/>
      <c r="AC500" s="148"/>
      <c r="AD500" s="148"/>
      <c r="AE500" s="148"/>
      <c r="AF500" s="148"/>
      <c r="AG500" s="148"/>
      <c r="AH500" s="148"/>
      <c r="AI500" s="148"/>
      <c r="AJ500" s="148"/>
      <c r="AK500" s="148"/>
      <c r="AL500" s="148"/>
      <c r="AM500" s="148"/>
      <c r="AN500" s="148"/>
      <c r="AO500" s="148"/>
      <c r="AP500" s="148"/>
      <c r="AQ500" s="149"/>
      <c r="AR500" s="61"/>
      <c r="AS500" s="61"/>
      <c r="AT500" s="61"/>
      <c r="AU500" s="61"/>
      <c r="AV500" s="61"/>
      <c r="AW500" s="61"/>
      <c r="AX500" s="61"/>
      <c r="AY500" s="61"/>
      <c r="AZ500" s="61"/>
      <c r="BA500" s="61"/>
      <c r="BB500" s="61"/>
      <c r="BC500" s="61"/>
      <c r="BD500" s="61"/>
      <c r="BE500" s="61"/>
      <c r="BF500" s="61"/>
      <c r="BG500" s="61"/>
      <c r="BH500" s="61"/>
      <c r="BI500" s="61"/>
      <c r="BJ500" s="61"/>
      <c r="BK500" s="61"/>
      <c r="BL500" s="61"/>
      <c r="BM500" s="61"/>
      <c r="BN500" s="61"/>
      <c r="BO500" s="61"/>
      <c r="BP500" s="61"/>
      <c r="BQ500" s="61"/>
      <c r="BR500" s="61"/>
      <c r="BS500" s="61"/>
      <c r="BT500" s="61"/>
      <c r="BU500" s="61"/>
      <c r="BV500" s="61"/>
      <c r="BW500" s="61"/>
      <c r="BX500" s="61"/>
      <c r="BY500" s="61"/>
      <c r="BZ500" s="61"/>
      <c r="CA500" s="61"/>
      <c r="CB500" s="61"/>
      <c r="CC500" s="61"/>
      <c r="CD500" s="61"/>
      <c r="CE500" s="61"/>
      <c r="CF500" s="61"/>
      <c r="CG500" s="61"/>
      <c r="CH500" s="61"/>
      <c r="CI500" s="61"/>
      <c r="CJ500" s="61"/>
      <c r="CK500" s="61"/>
      <c r="CL500" s="61"/>
      <c r="CM500" s="61"/>
      <c r="CN500" s="61"/>
      <c r="CO500" s="61"/>
      <c r="CP500" s="61"/>
      <c r="CQ500" s="61"/>
      <c r="CR500" s="61"/>
      <c r="CS500" s="61"/>
      <c r="CT500" s="61"/>
    </row>
    <row r="501" spans="1:98">
      <c r="A501" s="61"/>
      <c r="B501" s="65"/>
      <c r="C501" s="147" t="s">
        <v>201</v>
      </c>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c r="AB501" s="148"/>
      <c r="AC501" s="148"/>
      <c r="AD501" s="148"/>
      <c r="AE501" s="148"/>
      <c r="AF501" s="148"/>
      <c r="AG501" s="148"/>
      <c r="AH501" s="148"/>
      <c r="AI501" s="148"/>
      <c r="AJ501" s="148"/>
      <c r="AK501" s="148"/>
      <c r="AL501" s="148"/>
      <c r="AM501" s="148"/>
      <c r="AN501" s="148"/>
      <c r="AO501" s="148"/>
      <c r="AP501" s="148"/>
      <c r="AQ501" s="149"/>
      <c r="AR501" s="61"/>
      <c r="AS501" s="61"/>
      <c r="AT501" s="61"/>
      <c r="AU501" s="61"/>
      <c r="AV501" s="61"/>
      <c r="AW501" s="61"/>
      <c r="AX501" s="61"/>
      <c r="AY501" s="61"/>
      <c r="AZ501" s="61"/>
      <c r="BA501" s="61"/>
      <c r="BB501" s="61"/>
      <c r="BC501" s="61"/>
      <c r="BD501" s="61"/>
      <c r="BE501" s="61"/>
      <c r="BF501" s="61"/>
      <c r="BG501" s="61"/>
      <c r="BH501" s="61"/>
      <c r="BI501" s="61"/>
      <c r="BJ501" s="61"/>
      <c r="BK501" s="61"/>
      <c r="BL501" s="61"/>
      <c r="BM501" s="61"/>
      <c r="BN501" s="61"/>
      <c r="BO501" s="61"/>
      <c r="BP501" s="61"/>
      <c r="BQ501" s="61"/>
      <c r="BR501" s="61"/>
      <c r="BS501" s="61"/>
      <c r="BT501" s="61"/>
      <c r="BU501" s="61"/>
      <c r="BV501" s="61"/>
      <c r="BW501" s="61"/>
      <c r="BX501" s="61"/>
      <c r="BY501" s="61"/>
      <c r="BZ501" s="61"/>
      <c r="CA501" s="61"/>
      <c r="CB501" s="61"/>
      <c r="CC501" s="61"/>
      <c r="CD501" s="61"/>
      <c r="CE501" s="61"/>
      <c r="CF501" s="61"/>
      <c r="CG501" s="61"/>
      <c r="CH501" s="61"/>
      <c r="CI501" s="61"/>
      <c r="CJ501" s="61"/>
      <c r="CK501" s="61"/>
      <c r="CL501" s="61"/>
      <c r="CM501" s="61"/>
      <c r="CN501" s="61"/>
      <c r="CO501" s="61"/>
      <c r="CP501" s="61"/>
      <c r="CQ501" s="61"/>
      <c r="CR501" s="61"/>
      <c r="CS501" s="61"/>
      <c r="CT501" s="61"/>
    </row>
    <row r="502" spans="1:98">
      <c r="A502" s="61"/>
      <c r="B502" s="65"/>
      <c r="C502" s="147"/>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c r="AB502" s="148"/>
      <c r="AC502" s="148"/>
      <c r="AD502" s="148"/>
      <c r="AE502" s="148"/>
      <c r="AF502" s="148"/>
      <c r="AG502" s="148"/>
      <c r="AH502" s="148"/>
      <c r="AI502" s="148"/>
      <c r="AJ502" s="148"/>
      <c r="AK502" s="148"/>
      <c r="AL502" s="148"/>
      <c r="AM502" s="148"/>
      <c r="AN502" s="148"/>
      <c r="AO502" s="148"/>
      <c r="AP502" s="148"/>
      <c r="AQ502" s="149"/>
      <c r="AR502" s="61"/>
      <c r="AS502" s="61"/>
      <c r="AT502" s="61"/>
      <c r="AU502" s="61"/>
      <c r="AV502" s="61"/>
      <c r="AW502" s="61"/>
      <c r="AX502" s="61"/>
      <c r="AY502" s="61"/>
      <c r="AZ502" s="61"/>
      <c r="BA502" s="61"/>
      <c r="BB502" s="61"/>
      <c r="BC502" s="61"/>
      <c r="BD502" s="61"/>
      <c r="BE502" s="61"/>
      <c r="BF502" s="61"/>
      <c r="BG502" s="61"/>
      <c r="BH502" s="61"/>
      <c r="BI502" s="61"/>
      <c r="BJ502" s="61"/>
      <c r="BK502" s="61"/>
      <c r="BL502" s="61"/>
      <c r="BM502" s="61"/>
      <c r="BN502" s="61"/>
      <c r="BO502" s="61"/>
      <c r="BP502" s="61"/>
      <c r="BQ502" s="61"/>
      <c r="BR502" s="61"/>
      <c r="BS502" s="61"/>
      <c r="BT502" s="61"/>
      <c r="BU502" s="61"/>
      <c r="BV502" s="61"/>
      <c r="BW502" s="61"/>
      <c r="BX502" s="61"/>
      <c r="BY502" s="61"/>
      <c r="BZ502" s="61"/>
      <c r="CA502" s="61"/>
      <c r="CB502" s="61"/>
      <c r="CC502" s="61"/>
      <c r="CD502" s="61"/>
      <c r="CE502" s="61"/>
      <c r="CF502" s="61"/>
      <c r="CG502" s="61"/>
      <c r="CH502" s="61"/>
      <c r="CI502" s="61"/>
      <c r="CJ502" s="61"/>
      <c r="CK502" s="61"/>
      <c r="CL502" s="61"/>
      <c r="CM502" s="61"/>
      <c r="CN502" s="61"/>
      <c r="CO502" s="61"/>
      <c r="CP502" s="61"/>
      <c r="CQ502" s="61"/>
      <c r="CR502" s="61"/>
      <c r="CS502" s="61"/>
      <c r="CT502" s="61"/>
    </row>
    <row r="503" spans="1:98">
      <c r="A503" s="61"/>
      <c r="B503" s="65"/>
      <c r="C503" s="147"/>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c r="AB503" s="148"/>
      <c r="AC503" s="148"/>
      <c r="AD503" s="148"/>
      <c r="AE503" s="148"/>
      <c r="AF503" s="148"/>
      <c r="AG503" s="148"/>
      <c r="AH503" s="148"/>
      <c r="AI503" s="148"/>
      <c r="AJ503" s="148"/>
      <c r="AK503" s="148"/>
      <c r="AL503" s="148"/>
      <c r="AM503" s="148"/>
      <c r="AN503" s="148"/>
      <c r="AO503" s="148"/>
      <c r="AP503" s="148"/>
      <c r="AQ503" s="149"/>
      <c r="AR503" s="61"/>
      <c r="AS503" s="61"/>
      <c r="AT503" s="61"/>
      <c r="AU503" s="61"/>
      <c r="AV503" s="61"/>
      <c r="AW503" s="61"/>
      <c r="AX503" s="61"/>
      <c r="AY503" s="61"/>
      <c r="AZ503" s="61"/>
      <c r="BA503" s="61"/>
      <c r="BB503" s="61"/>
      <c r="BC503" s="61"/>
      <c r="BD503" s="61"/>
      <c r="BE503" s="61"/>
      <c r="BF503" s="61"/>
      <c r="BG503" s="61"/>
      <c r="BH503" s="61"/>
      <c r="BI503" s="61"/>
      <c r="BJ503" s="61"/>
      <c r="BK503" s="61"/>
      <c r="BL503" s="61"/>
      <c r="BM503" s="61"/>
      <c r="BN503" s="61"/>
      <c r="BO503" s="61"/>
      <c r="BP503" s="61"/>
      <c r="BQ503" s="61"/>
      <c r="BR503" s="61"/>
      <c r="BS503" s="61"/>
      <c r="BT503" s="61"/>
      <c r="BU503" s="61"/>
      <c r="BV503" s="61"/>
      <c r="BW503" s="61"/>
      <c r="BX503" s="61"/>
      <c r="BY503" s="61"/>
      <c r="BZ503" s="61"/>
      <c r="CA503" s="61"/>
      <c r="CB503" s="61"/>
      <c r="CC503" s="61"/>
      <c r="CD503" s="61"/>
      <c r="CE503" s="61"/>
      <c r="CF503" s="61"/>
      <c r="CG503" s="61"/>
      <c r="CH503" s="61"/>
      <c r="CI503" s="61"/>
      <c r="CJ503" s="61"/>
      <c r="CK503" s="61"/>
      <c r="CL503" s="61"/>
      <c r="CM503" s="61"/>
      <c r="CN503" s="61"/>
      <c r="CO503" s="61"/>
      <c r="CP503" s="61"/>
      <c r="CQ503" s="61"/>
      <c r="CR503" s="61"/>
      <c r="CS503" s="61"/>
      <c r="CT503" s="61"/>
    </row>
    <row r="504" spans="1:98">
      <c r="A504" s="61"/>
      <c r="B504" s="65"/>
      <c r="C504" s="147"/>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c r="AB504" s="148"/>
      <c r="AC504" s="148"/>
      <c r="AD504" s="148"/>
      <c r="AE504" s="148"/>
      <c r="AF504" s="148"/>
      <c r="AG504" s="148"/>
      <c r="AH504" s="148"/>
      <c r="AI504" s="148"/>
      <c r="AJ504" s="148"/>
      <c r="AK504" s="148"/>
      <c r="AL504" s="148"/>
      <c r="AM504" s="148"/>
      <c r="AN504" s="148"/>
      <c r="AO504" s="148"/>
      <c r="AP504" s="148"/>
      <c r="AQ504" s="149"/>
      <c r="AR504" s="61"/>
      <c r="AS504" s="61"/>
      <c r="AT504" s="61"/>
      <c r="AU504" s="61"/>
      <c r="AV504" s="61"/>
      <c r="AW504" s="61"/>
      <c r="AX504" s="61"/>
      <c r="AY504" s="61"/>
      <c r="AZ504" s="61"/>
      <c r="BA504" s="61"/>
      <c r="BB504" s="61"/>
      <c r="BC504" s="61"/>
      <c r="BD504" s="61"/>
      <c r="BE504" s="61"/>
      <c r="BF504" s="61"/>
      <c r="BG504" s="61"/>
      <c r="BH504" s="61"/>
      <c r="BI504" s="61"/>
      <c r="BJ504" s="61"/>
      <c r="BK504" s="61"/>
      <c r="BL504" s="61"/>
      <c r="BM504" s="61"/>
      <c r="BN504" s="61"/>
      <c r="BO504" s="61"/>
      <c r="BP504" s="61"/>
      <c r="BQ504" s="61"/>
      <c r="BR504" s="61"/>
      <c r="BS504" s="61"/>
      <c r="BT504" s="61"/>
      <c r="BU504" s="61"/>
      <c r="BV504" s="61"/>
      <c r="BW504" s="61"/>
      <c r="BX504" s="61"/>
      <c r="BY504" s="61"/>
      <c r="BZ504" s="61"/>
      <c r="CA504" s="61"/>
      <c r="CB504" s="61"/>
      <c r="CC504" s="61"/>
      <c r="CD504" s="61"/>
      <c r="CE504" s="61"/>
      <c r="CF504" s="61"/>
      <c r="CG504" s="61"/>
      <c r="CH504" s="61"/>
      <c r="CI504" s="61"/>
      <c r="CJ504" s="61"/>
      <c r="CK504" s="61"/>
      <c r="CL504" s="61"/>
      <c r="CM504" s="61"/>
      <c r="CN504" s="61"/>
      <c r="CO504" s="61"/>
      <c r="CP504" s="61"/>
      <c r="CQ504" s="61"/>
      <c r="CR504" s="61"/>
      <c r="CS504" s="61"/>
      <c r="CT504" s="61"/>
    </row>
    <row r="505" spans="1:98">
      <c r="A505" s="61"/>
      <c r="B505" s="62"/>
      <c r="C505" s="147"/>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c r="AB505" s="148"/>
      <c r="AC505" s="148"/>
      <c r="AD505" s="148"/>
      <c r="AE505" s="148"/>
      <c r="AF505" s="148"/>
      <c r="AG505" s="148"/>
      <c r="AH505" s="148"/>
      <c r="AI505" s="148"/>
      <c r="AJ505" s="148"/>
      <c r="AK505" s="148"/>
      <c r="AL505" s="148"/>
      <c r="AM505" s="148"/>
      <c r="AN505" s="148"/>
      <c r="AO505" s="148"/>
      <c r="AP505" s="148"/>
      <c r="AQ505" s="149"/>
      <c r="AR505" s="61"/>
      <c r="AS505" s="61"/>
      <c r="AT505" s="61"/>
      <c r="AU505" s="61"/>
      <c r="AV505" s="61"/>
      <c r="AW505" s="61"/>
      <c r="AX505" s="61"/>
      <c r="AY505" s="61"/>
      <c r="AZ505" s="61"/>
      <c r="BA505" s="61"/>
      <c r="BB505" s="61"/>
      <c r="BC505" s="61"/>
      <c r="BD505" s="61"/>
      <c r="BE505" s="61"/>
      <c r="BF505" s="61"/>
      <c r="BG505" s="61"/>
      <c r="BH505" s="61"/>
      <c r="BI505" s="61"/>
      <c r="BJ505" s="61"/>
      <c r="BK505" s="61"/>
      <c r="BL505" s="61"/>
      <c r="BM505" s="61"/>
      <c r="BN505" s="61"/>
      <c r="BO505" s="61"/>
      <c r="BP505" s="61"/>
      <c r="BQ505" s="61"/>
      <c r="BR505" s="61"/>
      <c r="BS505" s="61"/>
      <c r="BT505" s="61"/>
      <c r="BU505" s="61"/>
      <c r="BV505" s="61"/>
      <c r="BW505" s="61"/>
      <c r="BX505" s="61"/>
      <c r="BY505" s="61"/>
      <c r="BZ505" s="61"/>
      <c r="CA505" s="61"/>
      <c r="CB505" s="61"/>
      <c r="CC505" s="61"/>
      <c r="CD505" s="61"/>
      <c r="CE505" s="61"/>
      <c r="CF505" s="61"/>
      <c r="CG505" s="61"/>
      <c r="CH505" s="61"/>
      <c r="CI505" s="61"/>
      <c r="CJ505" s="61"/>
      <c r="CK505" s="61"/>
      <c r="CL505" s="61"/>
      <c r="CM505" s="61"/>
      <c r="CN505" s="61"/>
      <c r="CO505" s="61"/>
      <c r="CP505" s="61"/>
      <c r="CQ505" s="61"/>
      <c r="CR505" s="61"/>
      <c r="CS505" s="61"/>
      <c r="CT505" s="61"/>
    </row>
    <row r="506" spans="1:98">
      <c r="A506" s="61"/>
      <c r="B506" s="62"/>
      <c r="C506" s="147"/>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c r="AB506" s="148"/>
      <c r="AC506" s="148"/>
      <c r="AD506" s="148"/>
      <c r="AE506" s="148"/>
      <c r="AF506" s="148"/>
      <c r="AG506" s="148"/>
      <c r="AH506" s="148"/>
      <c r="AI506" s="148"/>
      <c r="AJ506" s="148"/>
      <c r="AK506" s="148"/>
      <c r="AL506" s="148"/>
      <c r="AM506" s="148"/>
      <c r="AN506" s="148"/>
      <c r="AO506" s="148"/>
      <c r="AP506" s="148"/>
      <c r="AQ506" s="149"/>
      <c r="AR506" s="61"/>
      <c r="AS506" s="61"/>
      <c r="AT506" s="61"/>
      <c r="AU506" s="61"/>
      <c r="AV506" s="61"/>
      <c r="AW506" s="61"/>
      <c r="AX506" s="61"/>
      <c r="AY506" s="61"/>
      <c r="AZ506" s="61"/>
      <c r="BA506" s="61"/>
      <c r="BB506" s="61"/>
      <c r="BC506" s="61"/>
      <c r="BD506" s="61"/>
      <c r="BE506" s="61"/>
      <c r="BF506" s="61"/>
      <c r="BG506" s="61"/>
      <c r="BH506" s="61"/>
      <c r="BI506" s="61"/>
      <c r="BJ506" s="61"/>
      <c r="BK506" s="61"/>
      <c r="BL506" s="61"/>
      <c r="BM506" s="61"/>
      <c r="BN506" s="61"/>
      <c r="BO506" s="61"/>
      <c r="BP506" s="61"/>
      <c r="BQ506" s="61"/>
      <c r="BR506" s="61"/>
      <c r="BS506" s="61"/>
      <c r="BT506" s="61"/>
      <c r="BU506" s="61"/>
      <c r="BV506" s="61"/>
      <c r="BW506" s="61"/>
      <c r="BX506" s="61"/>
      <c r="BY506" s="61"/>
      <c r="BZ506" s="61"/>
      <c r="CA506" s="61"/>
      <c r="CB506" s="61"/>
      <c r="CC506" s="61"/>
      <c r="CD506" s="61"/>
      <c r="CE506" s="61"/>
      <c r="CF506" s="61"/>
      <c r="CG506" s="61"/>
      <c r="CH506" s="61"/>
      <c r="CI506" s="61"/>
      <c r="CJ506" s="61"/>
      <c r="CK506" s="61"/>
      <c r="CL506" s="61"/>
      <c r="CM506" s="61"/>
      <c r="CN506" s="61"/>
      <c r="CO506" s="61"/>
      <c r="CP506" s="61"/>
      <c r="CQ506" s="61"/>
      <c r="CR506" s="61"/>
      <c r="CS506" s="61"/>
      <c r="CT506" s="61"/>
    </row>
    <row r="507" spans="1:98">
      <c r="A507" s="61"/>
      <c r="B507" s="62"/>
      <c r="C507" s="147"/>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c r="AB507" s="148"/>
      <c r="AC507" s="148"/>
      <c r="AD507" s="148"/>
      <c r="AE507" s="148"/>
      <c r="AF507" s="148"/>
      <c r="AG507" s="148"/>
      <c r="AH507" s="148"/>
      <c r="AI507" s="148"/>
      <c r="AJ507" s="148"/>
      <c r="AK507" s="148"/>
      <c r="AL507" s="148"/>
      <c r="AM507" s="148"/>
      <c r="AN507" s="148"/>
      <c r="AO507" s="148"/>
      <c r="AP507" s="148"/>
      <c r="AQ507" s="149"/>
      <c r="AR507" s="61"/>
      <c r="AS507" s="61"/>
      <c r="AT507" s="61"/>
      <c r="AU507" s="61"/>
      <c r="AV507" s="61"/>
      <c r="AW507" s="61"/>
      <c r="AX507" s="61"/>
      <c r="AY507" s="61"/>
      <c r="AZ507" s="61"/>
      <c r="BA507" s="61"/>
      <c r="BB507" s="61"/>
      <c r="BC507" s="61"/>
      <c r="BD507" s="61"/>
      <c r="BE507" s="61"/>
      <c r="BF507" s="61"/>
      <c r="BG507" s="61"/>
      <c r="BH507" s="61"/>
      <c r="BI507" s="61"/>
      <c r="BJ507" s="61"/>
      <c r="BK507" s="61"/>
      <c r="BL507" s="61"/>
      <c r="BM507" s="61"/>
      <c r="BN507" s="61"/>
      <c r="BO507" s="61"/>
      <c r="BP507" s="61"/>
      <c r="BQ507" s="61"/>
      <c r="BR507" s="61"/>
      <c r="BS507" s="61"/>
      <c r="BT507" s="61"/>
      <c r="BU507" s="61"/>
      <c r="BV507" s="61"/>
      <c r="BW507" s="61"/>
      <c r="BX507" s="61"/>
      <c r="BY507" s="61"/>
      <c r="BZ507" s="61"/>
      <c r="CA507" s="61"/>
      <c r="CB507" s="61"/>
      <c r="CC507" s="61"/>
      <c r="CD507" s="61"/>
      <c r="CE507" s="61"/>
      <c r="CF507" s="61"/>
      <c r="CG507" s="61"/>
      <c r="CH507" s="61"/>
      <c r="CI507" s="61"/>
      <c r="CJ507" s="61"/>
      <c r="CK507" s="61"/>
      <c r="CL507" s="61"/>
      <c r="CM507" s="61"/>
      <c r="CN507" s="61"/>
      <c r="CO507" s="61"/>
      <c r="CP507" s="61"/>
      <c r="CQ507" s="61"/>
      <c r="CR507" s="61"/>
      <c r="CS507" s="61"/>
      <c r="CT507" s="61"/>
    </row>
    <row r="508" spans="1:98">
      <c r="A508" s="61"/>
      <c r="B508" s="62"/>
      <c r="C508" s="147"/>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c r="AB508" s="148"/>
      <c r="AC508" s="148"/>
      <c r="AD508" s="148"/>
      <c r="AE508" s="148"/>
      <c r="AF508" s="148"/>
      <c r="AG508" s="148"/>
      <c r="AH508" s="148"/>
      <c r="AI508" s="148"/>
      <c r="AJ508" s="148"/>
      <c r="AK508" s="148"/>
      <c r="AL508" s="148"/>
      <c r="AM508" s="148"/>
      <c r="AN508" s="148"/>
      <c r="AO508" s="148"/>
      <c r="AP508" s="148"/>
      <c r="AQ508" s="149"/>
      <c r="AR508" s="61"/>
      <c r="AS508" s="61"/>
      <c r="AT508" s="61"/>
      <c r="AU508" s="61"/>
      <c r="AV508" s="61"/>
      <c r="AW508" s="61"/>
      <c r="AX508" s="61"/>
      <c r="AY508" s="61"/>
      <c r="AZ508" s="61"/>
      <c r="BA508" s="61"/>
      <c r="BB508" s="61"/>
      <c r="BC508" s="61"/>
      <c r="BD508" s="61"/>
      <c r="BE508" s="61"/>
      <c r="BF508" s="61"/>
      <c r="BG508" s="61"/>
      <c r="BH508" s="61"/>
      <c r="BI508" s="61"/>
      <c r="BJ508" s="61"/>
      <c r="BK508" s="61"/>
      <c r="BL508" s="61"/>
      <c r="BM508" s="61"/>
      <c r="BN508" s="61"/>
      <c r="BO508" s="61"/>
      <c r="BP508" s="61"/>
      <c r="BQ508" s="61"/>
      <c r="BR508" s="61"/>
      <c r="BS508" s="61"/>
      <c r="BT508" s="61"/>
      <c r="BU508" s="61"/>
      <c r="BV508" s="61"/>
      <c r="BW508" s="61"/>
      <c r="BX508" s="61"/>
      <c r="BY508" s="61"/>
      <c r="BZ508" s="61"/>
      <c r="CA508" s="61"/>
      <c r="CB508" s="61"/>
      <c r="CC508" s="61"/>
      <c r="CD508" s="61"/>
      <c r="CE508" s="61"/>
      <c r="CF508" s="61"/>
      <c r="CG508" s="61"/>
      <c r="CH508" s="61"/>
      <c r="CI508" s="61"/>
      <c r="CJ508" s="61"/>
      <c r="CK508" s="61"/>
      <c r="CL508" s="61"/>
      <c r="CM508" s="61"/>
      <c r="CN508" s="61"/>
      <c r="CO508" s="61"/>
      <c r="CP508" s="61"/>
      <c r="CQ508" s="61"/>
      <c r="CR508" s="61"/>
      <c r="CS508" s="61"/>
      <c r="CT508" s="61"/>
    </row>
    <row r="509" spans="1:98">
      <c r="A509" s="61"/>
      <c r="B509" s="62"/>
      <c r="C509" s="147"/>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c r="AB509" s="148"/>
      <c r="AC509" s="148"/>
      <c r="AD509" s="148"/>
      <c r="AE509" s="148"/>
      <c r="AF509" s="148"/>
      <c r="AG509" s="148"/>
      <c r="AH509" s="148"/>
      <c r="AI509" s="148"/>
      <c r="AJ509" s="148"/>
      <c r="AK509" s="148"/>
      <c r="AL509" s="148"/>
      <c r="AM509" s="148"/>
      <c r="AN509" s="148"/>
      <c r="AO509" s="148"/>
      <c r="AP509" s="148"/>
      <c r="AQ509" s="149"/>
      <c r="AR509" s="61"/>
      <c r="AS509" s="61"/>
      <c r="AT509" s="61"/>
      <c r="AU509" s="61"/>
      <c r="AV509" s="61"/>
      <c r="AW509" s="61"/>
      <c r="AX509" s="61"/>
      <c r="AY509" s="61"/>
      <c r="AZ509" s="61"/>
      <c r="BA509" s="61"/>
      <c r="BB509" s="61"/>
      <c r="BC509" s="61"/>
      <c r="BD509" s="61"/>
      <c r="BE509" s="61"/>
      <c r="BF509" s="61"/>
      <c r="BG509" s="61"/>
      <c r="BH509" s="61"/>
      <c r="BI509" s="61"/>
      <c r="BJ509" s="61"/>
      <c r="BK509" s="61"/>
      <c r="BL509" s="61"/>
      <c r="BM509" s="61"/>
      <c r="BN509" s="61"/>
      <c r="BO509" s="61"/>
      <c r="BP509" s="61"/>
      <c r="BQ509" s="61"/>
      <c r="BR509" s="61"/>
      <c r="BS509" s="61"/>
      <c r="BT509" s="61"/>
      <c r="BU509" s="61"/>
      <c r="BV509" s="61"/>
      <c r="BW509" s="61"/>
      <c r="BX509" s="61"/>
      <c r="BY509" s="61"/>
      <c r="BZ509" s="61"/>
      <c r="CA509" s="61"/>
      <c r="CB509" s="61"/>
      <c r="CC509" s="61"/>
      <c r="CD509" s="61"/>
      <c r="CE509" s="61"/>
      <c r="CF509" s="61"/>
      <c r="CG509" s="61"/>
      <c r="CH509" s="61"/>
      <c r="CI509" s="61"/>
      <c r="CJ509" s="61"/>
      <c r="CK509" s="61"/>
      <c r="CL509" s="61"/>
      <c r="CM509" s="61"/>
      <c r="CN509" s="61"/>
      <c r="CO509" s="61"/>
      <c r="CP509" s="61"/>
      <c r="CQ509" s="61"/>
      <c r="CR509" s="61"/>
      <c r="CS509" s="61"/>
      <c r="CT509" s="61"/>
    </row>
    <row r="510" spans="1:98">
      <c r="A510" s="61"/>
      <c r="B510" s="62"/>
      <c r="C510" s="147"/>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c r="AB510" s="148"/>
      <c r="AC510" s="148"/>
      <c r="AD510" s="148"/>
      <c r="AE510" s="148"/>
      <c r="AF510" s="148"/>
      <c r="AG510" s="148"/>
      <c r="AH510" s="148"/>
      <c r="AI510" s="148"/>
      <c r="AJ510" s="148"/>
      <c r="AK510" s="148"/>
      <c r="AL510" s="148"/>
      <c r="AM510" s="148"/>
      <c r="AN510" s="148"/>
      <c r="AO510" s="148"/>
      <c r="AP510" s="148"/>
      <c r="AQ510" s="149"/>
      <c r="AR510" s="61"/>
      <c r="AS510" s="61"/>
      <c r="AT510" s="61"/>
      <c r="AU510" s="61"/>
      <c r="AV510" s="61"/>
      <c r="AW510" s="61"/>
      <c r="AX510" s="61"/>
      <c r="AY510" s="61"/>
      <c r="AZ510" s="61"/>
      <c r="BA510" s="61"/>
      <c r="BB510" s="61"/>
      <c r="BC510" s="61"/>
      <c r="BD510" s="61"/>
      <c r="BE510" s="61"/>
      <c r="BF510" s="61"/>
      <c r="BG510" s="61"/>
      <c r="BH510" s="61"/>
      <c r="BI510" s="61"/>
      <c r="BJ510" s="61"/>
      <c r="BK510" s="61"/>
      <c r="BL510" s="61"/>
      <c r="BM510" s="61"/>
      <c r="BN510" s="61"/>
      <c r="BO510" s="61"/>
      <c r="BP510" s="61"/>
      <c r="BQ510" s="61"/>
      <c r="BR510" s="61"/>
      <c r="BS510" s="61"/>
      <c r="BT510" s="61"/>
      <c r="BU510" s="61"/>
      <c r="BV510" s="61"/>
      <c r="BW510" s="61"/>
      <c r="BX510" s="61"/>
      <c r="BY510" s="61"/>
      <c r="BZ510" s="61"/>
      <c r="CA510" s="61"/>
      <c r="CB510" s="61"/>
      <c r="CC510" s="61"/>
      <c r="CD510" s="61"/>
      <c r="CE510" s="61"/>
      <c r="CF510" s="61"/>
      <c r="CG510" s="61"/>
      <c r="CH510" s="61"/>
      <c r="CI510" s="61"/>
      <c r="CJ510" s="61"/>
      <c r="CK510" s="61"/>
      <c r="CL510" s="61"/>
      <c r="CM510" s="61"/>
      <c r="CN510" s="61"/>
      <c r="CO510" s="61"/>
      <c r="CP510" s="61"/>
      <c r="CQ510" s="61"/>
      <c r="CR510" s="61"/>
      <c r="CS510" s="61"/>
      <c r="CT510" s="61"/>
    </row>
    <row r="511" spans="1:98" ht="14.25" thickBot="1">
      <c r="A511" s="61"/>
      <c r="B511" s="62"/>
      <c r="C511" s="153"/>
      <c r="D511" s="154"/>
      <c r="E511" s="154"/>
      <c r="F511" s="154"/>
      <c r="G511" s="154"/>
      <c r="H511" s="154"/>
      <c r="I511" s="154"/>
      <c r="J511" s="154"/>
      <c r="K511" s="154"/>
      <c r="L511" s="154"/>
      <c r="M511" s="154"/>
      <c r="N511" s="154"/>
      <c r="O511" s="154"/>
      <c r="P511" s="154"/>
      <c r="Q511" s="154"/>
      <c r="R511" s="154"/>
      <c r="S511" s="154"/>
      <c r="T511" s="154"/>
      <c r="U511" s="154"/>
      <c r="V511" s="154"/>
      <c r="W511" s="154"/>
      <c r="X511" s="154"/>
      <c r="Y511" s="154"/>
      <c r="Z511" s="154"/>
      <c r="AA511" s="154"/>
      <c r="AB511" s="154"/>
      <c r="AC511" s="154"/>
      <c r="AD511" s="154"/>
      <c r="AE511" s="154"/>
      <c r="AF511" s="154"/>
      <c r="AG511" s="154"/>
      <c r="AH511" s="154"/>
      <c r="AI511" s="154"/>
      <c r="AJ511" s="154"/>
      <c r="AK511" s="154"/>
      <c r="AL511" s="154"/>
      <c r="AM511" s="154"/>
      <c r="AN511" s="154"/>
      <c r="AO511" s="154"/>
      <c r="AP511" s="154"/>
      <c r="AQ511" s="155"/>
      <c r="AR511" s="61"/>
      <c r="AS511" s="61"/>
      <c r="AT511" s="61"/>
      <c r="AU511" s="61"/>
      <c r="AV511" s="61"/>
      <c r="AW511" s="61"/>
      <c r="AX511" s="61"/>
      <c r="AY511" s="61"/>
      <c r="AZ511" s="61"/>
      <c r="BA511" s="61"/>
      <c r="BB511" s="61"/>
      <c r="BC511" s="61"/>
      <c r="BD511" s="61"/>
      <c r="BE511" s="61"/>
      <c r="BF511" s="61"/>
      <c r="BG511" s="61"/>
      <c r="BH511" s="61"/>
      <c r="BI511" s="61"/>
      <c r="BJ511" s="61"/>
      <c r="BK511" s="61"/>
      <c r="BL511" s="61"/>
      <c r="BM511" s="61"/>
      <c r="BN511" s="61"/>
      <c r="BO511" s="61"/>
      <c r="BP511" s="61"/>
      <c r="BQ511" s="61"/>
      <c r="BR511" s="61"/>
      <c r="BS511" s="61"/>
      <c r="BT511" s="61"/>
      <c r="BU511" s="61"/>
      <c r="BV511" s="61"/>
      <c r="BW511" s="61"/>
      <c r="BX511" s="61"/>
      <c r="BY511" s="61"/>
      <c r="BZ511" s="61"/>
      <c r="CA511" s="61"/>
      <c r="CB511" s="61"/>
      <c r="CC511" s="61"/>
      <c r="CD511" s="61"/>
      <c r="CE511" s="61"/>
      <c r="CF511" s="61"/>
      <c r="CG511" s="61"/>
      <c r="CH511" s="61"/>
      <c r="CI511" s="61"/>
      <c r="CJ511" s="61"/>
      <c r="CK511" s="61"/>
      <c r="CL511" s="61"/>
      <c r="CM511" s="61"/>
      <c r="CN511" s="61"/>
      <c r="CO511" s="61"/>
      <c r="CP511" s="61"/>
      <c r="CQ511" s="61"/>
      <c r="CR511" s="61"/>
      <c r="CS511" s="61"/>
      <c r="CT511" s="61"/>
    </row>
    <row r="513" spans="1:96" s="9" customFormat="1" ht="14.25" customHeight="1">
      <c r="A513" s="70" t="s">
        <v>161</v>
      </c>
      <c r="F513" s="11"/>
      <c r="AD513" s="12"/>
      <c r="AE513" s="12"/>
      <c r="AF513" s="12"/>
      <c r="AG513" s="12"/>
      <c r="AH513" s="12"/>
      <c r="AI513" s="12"/>
      <c r="AJ513" s="12"/>
      <c r="AK513" s="12"/>
      <c r="AL513" s="12"/>
      <c r="AM513" s="13"/>
      <c r="AN513" s="13"/>
      <c r="AO513" s="13"/>
      <c r="AP513" s="13"/>
      <c r="AQ513" s="13"/>
      <c r="AR513" s="13"/>
      <c r="AS513" s="13"/>
      <c r="AT513" s="13"/>
      <c r="AU513" s="13"/>
      <c r="AV513" s="13"/>
      <c r="AW513" s="13"/>
      <c r="AX513" s="13"/>
      <c r="AY513" s="13"/>
      <c r="AZ513" s="13"/>
      <c r="BA513" s="13"/>
      <c r="BB513" s="13"/>
      <c r="BC513" s="13"/>
      <c r="BD513" s="13"/>
      <c r="BE513" s="13"/>
      <c r="BF513" s="13"/>
      <c r="CO513" s="14"/>
    </row>
    <row r="514" spans="1:96" s="9" customFormat="1" ht="3" customHeight="1">
      <c r="F514" s="11"/>
      <c r="AD514" s="12"/>
      <c r="AE514" s="12"/>
      <c r="AF514" s="12"/>
      <c r="AG514" s="12"/>
      <c r="AH514" s="12"/>
      <c r="AI514" s="12"/>
      <c r="AJ514" s="12"/>
      <c r="AK514" s="12"/>
      <c r="AL514" s="12"/>
      <c r="AM514" s="13"/>
      <c r="AN514" s="13"/>
      <c r="AO514" s="13"/>
      <c r="AP514" s="13"/>
      <c r="AQ514" s="13"/>
      <c r="AR514" s="13"/>
      <c r="AS514" s="13"/>
      <c r="AT514" s="13"/>
      <c r="AU514" s="13"/>
      <c r="AV514" s="13"/>
      <c r="AW514" s="13"/>
      <c r="AX514" s="13"/>
      <c r="AY514" s="13"/>
      <c r="AZ514" s="13"/>
      <c r="BA514" s="13"/>
      <c r="BB514" s="13"/>
      <c r="BC514" s="13"/>
      <c r="BD514" s="13"/>
      <c r="BE514" s="13"/>
      <c r="BF514" s="13"/>
    </row>
    <row r="515" spans="1:96" s="19" customFormat="1" ht="17.25">
      <c r="A515" s="2"/>
      <c r="B515" s="80" t="s">
        <v>4</v>
      </c>
      <c r="C515" s="80"/>
      <c r="D515" s="15" t="s">
        <v>162</v>
      </c>
      <c r="E515" s="73"/>
      <c r="F515" s="73"/>
      <c r="G515" s="73"/>
      <c r="H515" s="73"/>
      <c r="I515" s="73"/>
      <c r="J515" s="73"/>
      <c r="K515" s="73"/>
      <c r="L515" s="73"/>
      <c r="M515" s="73"/>
      <c r="N515" s="73"/>
      <c r="O515" s="73"/>
      <c r="P515" s="73"/>
      <c r="Q515" s="73"/>
      <c r="R515" s="73"/>
      <c r="S515" s="73"/>
      <c r="T515" s="73"/>
      <c r="U515" s="73"/>
      <c r="V515" s="73"/>
      <c r="W515" s="73"/>
      <c r="X515" s="73"/>
      <c r="Y515" s="73"/>
      <c r="Z515" s="73"/>
      <c r="AA515" s="73"/>
      <c r="AB515" s="73"/>
      <c r="AC515" s="73"/>
      <c r="AD515" s="73"/>
      <c r="AE515" s="73"/>
      <c r="AF515" s="73"/>
      <c r="AG515" s="73"/>
      <c r="AH515" s="17"/>
      <c r="AI515" s="17"/>
      <c r="AJ515" s="15"/>
      <c r="AK515" s="18"/>
      <c r="AL515" s="18"/>
      <c r="AM515" s="18"/>
      <c r="AN515" s="18"/>
      <c r="AO515" s="18"/>
      <c r="AP515" s="18"/>
      <c r="AQ515" s="18"/>
      <c r="AR515" s="18"/>
      <c r="AS515" s="18"/>
      <c r="AT515" s="18"/>
      <c r="AU515" s="18"/>
      <c r="AV515" s="18"/>
      <c r="AW515" s="18"/>
      <c r="AX515" s="18"/>
      <c r="AY515" s="18"/>
      <c r="AZ515" s="18"/>
      <c r="BA515" s="18"/>
      <c r="BB515" s="18"/>
      <c r="BC515" s="18"/>
      <c r="BD515" s="18"/>
      <c r="BE515" s="18"/>
      <c r="BF515" s="18"/>
      <c r="CR515" s="20"/>
    </row>
    <row r="516" spans="1:96">
      <c r="B516" s="80"/>
      <c r="C516" s="80"/>
      <c r="D516" s="33" t="s">
        <v>163</v>
      </c>
      <c r="E516" s="34"/>
      <c r="F516" s="34"/>
      <c r="G516" s="34"/>
      <c r="H516" s="34"/>
      <c r="I516" s="34"/>
      <c r="J516" s="34"/>
      <c r="K516" s="34"/>
      <c r="L516" s="34"/>
      <c r="M516" s="34"/>
      <c r="N516" s="34"/>
      <c r="O516" s="34"/>
      <c r="P516" s="34"/>
      <c r="Q516" s="34"/>
      <c r="R516" s="34"/>
      <c r="S516" s="34"/>
      <c r="T516" s="34"/>
      <c r="U516" s="34"/>
      <c r="V516" s="34"/>
      <c r="W516" s="34"/>
      <c r="X516" s="34"/>
      <c r="Y516" s="34"/>
      <c r="Z516" s="34"/>
      <c r="AA516" s="68"/>
      <c r="AB516" s="68"/>
      <c r="AC516" s="23"/>
      <c r="AD516" s="68"/>
      <c r="AE516" s="68"/>
      <c r="AF516" s="68"/>
      <c r="AG516" s="68"/>
    </row>
    <row r="517" spans="1:96">
      <c r="D517" s="81"/>
      <c r="E517" s="82"/>
      <c r="F517" s="82"/>
      <c r="G517" s="82"/>
      <c r="H517" s="82"/>
      <c r="I517" s="83"/>
      <c r="J517" s="87" t="s">
        <v>6</v>
      </c>
      <c r="K517" s="138"/>
      <c r="L517" s="138"/>
      <c r="M517" s="139"/>
      <c r="N517" s="87" t="s">
        <v>7</v>
      </c>
      <c r="O517" s="138"/>
      <c r="P517" s="138"/>
      <c r="Q517" s="139"/>
      <c r="R517" s="93">
        <v>1</v>
      </c>
      <c r="S517" s="94"/>
      <c r="T517" s="94"/>
      <c r="U517" s="95"/>
      <c r="V517" s="93">
        <v>2</v>
      </c>
      <c r="W517" s="94"/>
      <c r="X517" s="94"/>
      <c r="Y517" s="95"/>
      <c r="Z517" s="93"/>
      <c r="AA517" s="94"/>
      <c r="AB517" s="94"/>
      <c r="AC517" s="95"/>
      <c r="AD517" s="25"/>
      <c r="AE517" s="25"/>
      <c r="AF517" s="25"/>
      <c r="AG517" s="25"/>
    </row>
    <row r="518" spans="1:96" ht="22.5" customHeight="1">
      <c r="D518" s="84"/>
      <c r="E518" s="85"/>
      <c r="F518" s="85"/>
      <c r="G518" s="85"/>
      <c r="H518" s="85"/>
      <c r="I518" s="86"/>
      <c r="J518" s="140"/>
      <c r="K518" s="141"/>
      <c r="L518" s="141"/>
      <c r="M518" s="142"/>
      <c r="N518" s="140"/>
      <c r="O518" s="141"/>
      <c r="P518" s="141"/>
      <c r="Q518" s="142"/>
      <c r="R518" s="103" t="s">
        <v>49</v>
      </c>
      <c r="S518" s="104"/>
      <c r="T518" s="104"/>
      <c r="U518" s="105"/>
      <c r="V518" s="103" t="s">
        <v>50</v>
      </c>
      <c r="W518" s="104"/>
      <c r="X518" s="104"/>
      <c r="Y518" s="105"/>
      <c r="Z518" s="143" t="s">
        <v>10</v>
      </c>
      <c r="AA518" s="144"/>
      <c r="AB518" s="144"/>
      <c r="AC518" s="145"/>
      <c r="AD518" s="26"/>
      <c r="AE518" s="26"/>
      <c r="AF518" s="26"/>
      <c r="AG518" s="26"/>
      <c r="BI518" s="27" t="s">
        <v>11</v>
      </c>
      <c r="BJ518" s="2" t="s">
        <v>12</v>
      </c>
      <c r="BK518" s="2">
        <v>1</v>
      </c>
      <c r="BL518" s="2">
        <v>2</v>
      </c>
      <c r="BM518" s="2">
        <v>0</v>
      </c>
    </row>
    <row r="519" spans="1:96">
      <c r="D519" s="106" t="s">
        <v>13</v>
      </c>
      <c r="E519" s="107"/>
      <c r="F519" s="107"/>
      <c r="G519" s="107"/>
      <c r="H519" s="107"/>
      <c r="I519" s="108"/>
      <c r="J519" s="137">
        <f>BI519</f>
        <v>98.045527707518971</v>
      </c>
      <c r="K519" s="137"/>
      <c r="L519" s="137"/>
      <c r="M519" s="137"/>
      <c r="N519" s="137">
        <f>BJ519</f>
        <v>100</v>
      </c>
      <c r="O519" s="137"/>
      <c r="P519" s="137"/>
      <c r="Q519" s="137"/>
      <c r="R519" s="137">
        <f>BK519</f>
        <v>100</v>
      </c>
      <c r="S519" s="137"/>
      <c r="T519" s="137"/>
      <c r="U519" s="137"/>
      <c r="V519" s="137">
        <f>BL519</f>
        <v>0</v>
      </c>
      <c r="W519" s="137"/>
      <c r="X519" s="137"/>
      <c r="Y519" s="137"/>
      <c r="Z519" s="137">
        <f>BM519</f>
        <v>0</v>
      </c>
      <c r="AA519" s="137"/>
      <c r="AB519" s="137"/>
      <c r="AC519" s="137"/>
      <c r="AD519" s="28"/>
      <c r="AE519" s="28"/>
      <c r="AF519" s="28"/>
      <c r="AG519" s="28"/>
      <c r="BG519" s="2">
        <v>72</v>
      </c>
      <c r="BH519" s="2" t="s">
        <v>14</v>
      </c>
      <c r="BI519" s="29">
        <v>98.045527707518971</v>
      </c>
      <c r="BJ519" s="29">
        <f>BK519</f>
        <v>100</v>
      </c>
      <c r="BK519" s="29">
        <v>100</v>
      </c>
      <c r="BL519" s="29">
        <v>0</v>
      </c>
      <c r="BM519" s="29">
        <v>0</v>
      </c>
    </row>
    <row r="520" spans="1:96">
      <c r="D520" s="97" t="s">
        <v>15</v>
      </c>
      <c r="E520" s="98"/>
      <c r="F520" s="98"/>
      <c r="G520" s="98"/>
      <c r="H520" s="98"/>
      <c r="I520" s="99"/>
      <c r="J520" s="146">
        <f>BI520</f>
        <v>97.948717948717942</v>
      </c>
      <c r="K520" s="146"/>
      <c r="L520" s="146"/>
      <c r="M520" s="146"/>
      <c r="N520" s="146">
        <f>BJ520</f>
        <v>93.333333333333329</v>
      </c>
      <c r="O520" s="146"/>
      <c r="P520" s="146"/>
      <c r="Q520" s="146"/>
      <c r="R520" s="146">
        <f>BK520</f>
        <v>93.333333333333329</v>
      </c>
      <c r="S520" s="146"/>
      <c r="T520" s="146"/>
      <c r="U520" s="146"/>
      <c r="V520" s="146">
        <f>BL520</f>
        <v>6.666666666666667</v>
      </c>
      <c r="W520" s="146"/>
      <c r="X520" s="146"/>
      <c r="Y520" s="146"/>
      <c r="Z520" s="146">
        <f>BM520</f>
        <v>0</v>
      </c>
      <c r="AA520" s="146"/>
      <c r="AB520" s="146"/>
      <c r="AC520" s="146"/>
      <c r="AD520" s="28"/>
      <c r="AE520" s="28"/>
      <c r="AF520" s="28"/>
      <c r="AG520" s="28"/>
      <c r="BH520" s="2" t="s">
        <v>16</v>
      </c>
      <c r="BI520" s="29">
        <v>97.948717948717942</v>
      </c>
      <c r="BJ520" s="29">
        <v>93.333333333333329</v>
      </c>
      <c r="BK520" s="29">
        <v>93.333333333333329</v>
      </c>
      <c r="BL520" s="29">
        <v>6.666666666666667</v>
      </c>
      <c r="BM520" s="29">
        <v>0</v>
      </c>
    </row>
    <row r="521" spans="1:96" s="47" customFormat="1">
      <c r="D521" s="33" t="s">
        <v>164</v>
      </c>
      <c r="E521" s="69"/>
      <c r="F521" s="69"/>
      <c r="G521" s="69"/>
      <c r="H521" s="69"/>
      <c r="I521" s="69"/>
      <c r="J521" s="69"/>
      <c r="K521" s="69"/>
      <c r="L521" s="69"/>
      <c r="M521" s="69"/>
      <c r="N521" s="69"/>
      <c r="O521" s="69"/>
      <c r="P521" s="69"/>
      <c r="Q521" s="69"/>
      <c r="R521" s="69"/>
      <c r="S521" s="69"/>
      <c r="T521" s="69"/>
      <c r="U521" s="69"/>
      <c r="V521" s="69"/>
      <c r="W521" s="69"/>
      <c r="X521" s="69"/>
      <c r="Y521" s="69"/>
      <c r="Z521" s="69"/>
      <c r="AA521" s="69"/>
      <c r="AB521" s="69"/>
      <c r="AC521" s="69"/>
      <c r="AD521" s="69"/>
      <c r="AE521" s="69"/>
      <c r="AF521" s="69"/>
      <c r="AG521" s="69"/>
      <c r="AK521" s="48"/>
      <c r="BI521" s="74" t="s">
        <v>11</v>
      </c>
      <c r="BJ521" s="47" t="s">
        <v>12</v>
      </c>
      <c r="BK521" s="47">
        <v>1</v>
      </c>
      <c r="BL521" s="47">
        <v>2</v>
      </c>
      <c r="BM521" s="47">
        <v>0</v>
      </c>
    </row>
    <row r="522" spans="1:96" s="47" customFormat="1">
      <c r="D522" s="131" t="s">
        <v>13</v>
      </c>
      <c r="E522" s="132"/>
      <c r="F522" s="132"/>
      <c r="G522" s="132"/>
      <c r="H522" s="132"/>
      <c r="I522" s="133"/>
      <c r="J522" s="137">
        <f>BI522</f>
        <v>76.891239365371348</v>
      </c>
      <c r="K522" s="137"/>
      <c r="L522" s="137"/>
      <c r="M522" s="137"/>
      <c r="N522" s="137">
        <f>BJ522</f>
        <v>77.192982456140342</v>
      </c>
      <c r="O522" s="137"/>
      <c r="P522" s="137"/>
      <c r="Q522" s="137"/>
      <c r="R522" s="137">
        <f>BK522</f>
        <v>77.192982456140342</v>
      </c>
      <c r="S522" s="137"/>
      <c r="T522" s="137"/>
      <c r="U522" s="137"/>
      <c r="V522" s="137">
        <f>BL522</f>
        <v>22.807017543859647</v>
      </c>
      <c r="W522" s="137"/>
      <c r="X522" s="137"/>
      <c r="Y522" s="137"/>
      <c r="Z522" s="137">
        <f>BM522</f>
        <v>0</v>
      </c>
      <c r="AA522" s="137"/>
      <c r="AB522" s="137"/>
      <c r="AC522" s="137"/>
      <c r="AD522" s="28"/>
      <c r="AE522" s="28"/>
      <c r="AF522" s="28"/>
      <c r="AG522" s="28"/>
      <c r="BG522" s="47">
        <v>73</v>
      </c>
      <c r="BH522" s="47" t="s">
        <v>14</v>
      </c>
      <c r="BI522" s="29">
        <v>76.891239365371348</v>
      </c>
      <c r="BJ522" s="52">
        <f>BK522</f>
        <v>77.192982456140342</v>
      </c>
      <c r="BK522" s="29">
        <v>77.192982456140342</v>
      </c>
      <c r="BL522" s="29">
        <v>22.807017543859647</v>
      </c>
      <c r="BM522" s="29">
        <v>0</v>
      </c>
    </row>
    <row r="523" spans="1:96" s="47" customFormat="1">
      <c r="D523" s="134" t="s">
        <v>15</v>
      </c>
      <c r="E523" s="135"/>
      <c r="F523" s="135"/>
      <c r="G523" s="135"/>
      <c r="H523" s="135"/>
      <c r="I523" s="136"/>
      <c r="J523" s="146">
        <f>BI523</f>
        <v>73.752913752913756</v>
      </c>
      <c r="K523" s="146"/>
      <c r="L523" s="146"/>
      <c r="M523" s="146"/>
      <c r="N523" s="146">
        <f>BJ523</f>
        <v>61.666666666666671</v>
      </c>
      <c r="O523" s="146"/>
      <c r="P523" s="146"/>
      <c r="Q523" s="146"/>
      <c r="R523" s="146">
        <f>BK523</f>
        <v>61.666666666666671</v>
      </c>
      <c r="S523" s="146"/>
      <c r="T523" s="146"/>
      <c r="U523" s="146"/>
      <c r="V523" s="146">
        <f>BL523</f>
        <v>38.333333333333336</v>
      </c>
      <c r="W523" s="146"/>
      <c r="X523" s="146"/>
      <c r="Y523" s="146"/>
      <c r="Z523" s="146">
        <f>BM523</f>
        <v>0</v>
      </c>
      <c r="AA523" s="146"/>
      <c r="AB523" s="146"/>
      <c r="AC523" s="146"/>
      <c r="AD523" s="28"/>
      <c r="AE523" s="28"/>
      <c r="AF523" s="28"/>
      <c r="AG523" s="28"/>
      <c r="BH523" s="47" t="s">
        <v>16</v>
      </c>
      <c r="BI523" s="29">
        <v>73.752913752913756</v>
      </c>
      <c r="BJ523" s="52">
        <v>61.666666666666671</v>
      </c>
      <c r="BK523" s="29">
        <v>61.666666666666671</v>
      </c>
      <c r="BL523" s="29">
        <v>38.333333333333336</v>
      </c>
      <c r="BM523" s="29">
        <v>0</v>
      </c>
    </row>
    <row r="524" spans="1:96" s="47" customFormat="1">
      <c r="D524" s="33" t="s">
        <v>165</v>
      </c>
      <c r="E524" s="69"/>
      <c r="F524" s="69"/>
      <c r="G524" s="69"/>
      <c r="H524" s="69"/>
      <c r="I524" s="69"/>
      <c r="J524" s="69"/>
      <c r="K524" s="69"/>
      <c r="L524" s="69"/>
      <c r="M524" s="69"/>
      <c r="N524" s="69"/>
      <c r="O524" s="69"/>
      <c r="P524" s="69"/>
      <c r="Q524" s="69"/>
      <c r="R524" s="69"/>
      <c r="S524" s="69"/>
      <c r="T524" s="69"/>
      <c r="U524" s="69"/>
      <c r="V524" s="69"/>
      <c r="W524" s="69"/>
      <c r="X524" s="69"/>
      <c r="Y524" s="69"/>
      <c r="Z524" s="69"/>
      <c r="AA524" s="69"/>
      <c r="AB524" s="69"/>
      <c r="AC524" s="69"/>
      <c r="AD524" s="69"/>
      <c r="AE524" s="69"/>
      <c r="AF524" s="69"/>
      <c r="AG524" s="69"/>
      <c r="AK524" s="48"/>
      <c r="BI524" s="74" t="s">
        <v>11</v>
      </c>
      <c r="BJ524" s="47" t="s">
        <v>12</v>
      </c>
      <c r="BK524" s="47">
        <v>1</v>
      </c>
      <c r="BL524" s="47">
        <v>2</v>
      </c>
      <c r="BM524" s="47">
        <v>0</v>
      </c>
    </row>
    <row r="525" spans="1:96" s="47" customFormat="1">
      <c r="D525" s="131" t="s">
        <v>13</v>
      </c>
      <c r="E525" s="132"/>
      <c r="F525" s="132"/>
      <c r="G525" s="132"/>
      <c r="H525" s="132"/>
      <c r="I525" s="133"/>
      <c r="J525" s="137">
        <f>BI525</f>
        <v>81.742929409059556</v>
      </c>
      <c r="K525" s="137"/>
      <c r="L525" s="137"/>
      <c r="M525" s="137"/>
      <c r="N525" s="137">
        <f>BJ525</f>
        <v>66.666666666666657</v>
      </c>
      <c r="O525" s="137"/>
      <c r="P525" s="137"/>
      <c r="Q525" s="137"/>
      <c r="R525" s="137">
        <f>BK525</f>
        <v>66.666666666666657</v>
      </c>
      <c r="S525" s="137"/>
      <c r="T525" s="137"/>
      <c r="U525" s="137"/>
      <c r="V525" s="137">
        <f>BL525</f>
        <v>33.333333333333329</v>
      </c>
      <c r="W525" s="137"/>
      <c r="X525" s="137"/>
      <c r="Y525" s="137"/>
      <c r="Z525" s="137">
        <f>BM525</f>
        <v>0</v>
      </c>
      <c r="AA525" s="137"/>
      <c r="AB525" s="137"/>
      <c r="AC525" s="137"/>
      <c r="AD525" s="28"/>
      <c r="AE525" s="28"/>
      <c r="AF525" s="28"/>
      <c r="AG525" s="28"/>
      <c r="BG525" s="47">
        <v>74</v>
      </c>
      <c r="BH525" s="47" t="s">
        <v>14</v>
      </c>
      <c r="BI525" s="29">
        <v>81.742929409059556</v>
      </c>
      <c r="BJ525" s="52">
        <f>BK525</f>
        <v>66.666666666666657</v>
      </c>
      <c r="BK525" s="29">
        <v>66.666666666666657</v>
      </c>
      <c r="BL525" s="29">
        <v>33.333333333333329</v>
      </c>
      <c r="BM525" s="29">
        <v>0</v>
      </c>
    </row>
    <row r="526" spans="1:96" s="47" customFormat="1">
      <c r="D526" s="134" t="s">
        <v>15</v>
      </c>
      <c r="E526" s="135"/>
      <c r="F526" s="135"/>
      <c r="G526" s="135"/>
      <c r="H526" s="135"/>
      <c r="I526" s="136"/>
      <c r="J526" s="100">
        <f>BI526</f>
        <v>81.11888111888112</v>
      </c>
      <c r="K526" s="101"/>
      <c r="L526" s="101"/>
      <c r="M526" s="102"/>
      <c r="N526" s="146">
        <f>BJ526</f>
        <v>70</v>
      </c>
      <c r="O526" s="146"/>
      <c r="P526" s="146"/>
      <c r="Q526" s="146"/>
      <c r="R526" s="146">
        <f>BK526</f>
        <v>70</v>
      </c>
      <c r="S526" s="146"/>
      <c r="T526" s="146"/>
      <c r="U526" s="146"/>
      <c r="V526" s="146">
        <f>BL526</f>
        <v>30</v>
      </c>
      <c r="W526" s="146"/>
      <c r="X526" s="146"/>
      <c r="Y526" s="146"/>
      <c r="Z526" s="146">
        <f>BM526</f>
        <v>0</v>
      </c>
      <c r="AA526" s="146"/>
      <c r="AB526" s="146"/>
      <c r="AC526" s="146"/>
      <c r="AD526" s="28"/>
      <c r="AE526" s="28"/>
      <c r="AF526" s="28"/>
      <c r="AG526" s="28"/>
      <c r="BH526" s="47" t="s">
        <v>16</v>
      </c>
      <c r="BI526" s="29">
        <v>81.11888111888112</v>
      </c>
      <c r="BJ526" s="52">
        <v>70</v>
      </c>
      <c r="BK526" s="29">
        <v>70</v>
      </c>
      <c r="BL526" s="29">
        <v>30</v>
      </c>
      <c r="BM526" s="29">
        <v>0</v>
      </c>
    </row>
    <row r="527" spans="1:96" s="47" customFormat="1">
      <c r="D527" s="56"/>
    </row>
    <row r="528" spans="1:96" s="19" customFormat="1" ht="11.25" customHeight="1">
      <c r="A528" s="47"/>
      <c r="B528" s="80" t="s">
        <v>17</v>
      </c>
      <c r="C528" s="80"/>
      <c r="D528" s="15" t="s">
        <v>166</v>
      </c>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c r="AC528" s="16"/>
      <c r="AD528" s="16"/>
      <c r="AE528" s="16"/>
      <c r="AF528" s="16"/>
      <c r="AG528" s="16"/>
      <c r="AH528" s="17"/>
      <c r="AI528" s="17"/>
      <c r="AJ528" s="15"/>
      <c r="AK528" s="18"/>
      <c r="AL528" s="18"/>
      <c r="AM528" s="18"/>
      <c r="AN528" s="18"/>
      <c r="AO528" s="18"/>
      <c r="AP528" s="18"/>
      <c r="AQ528" s="18"/>
      <c r="AR528" s="18"/>
      <c r="AS528" s="18"/>
      <c r="AT528" s="18"/>
      <c r="AU528" s="18"/>
      <c r="AV528" s="18"/>
      <c r="AW528" s="18"/>
      <c r="AX528" s="18"/>
      <c r="AY528" s="18"/>
      <c r="AZ528" s="18"/>
      <c r="BA528" s="18"/>
      <c r="BB528" s="18"/>
      <c r="BC528" s="18"/>
      <c r="BD528" s="18"/>
      <c r="BE528" s="18"/>
      <c r="BF528" s="18"/>
      <c r="BG528" s="47"/>
      <c r="CP528" s="20"/>
    </row>
    <row r="529" spans="2:65" s="47" customFormat="1">
      <c r="B529" s="80"/>
      <c r="C529" s="80"/>
      <c r="D529" s="33" t="s">
        <v>167</v>
      </c>
      <c r="E529" s="22"/>
      <c r="F529" s="22"/>
      <c r="G529" s="22"/>
      <c r="H529" s="22"/>
      <c r="I529" s="22"/>
      <c r="J529" s="22"/>
      <c r="K529" s="22"/>
      <c r="L529" s="22"/>
      <c r="M529" s="22"/>
      <c r="N529" s="22"/>
      <c r="O529" s="22"/>
      <c r="P529" s="22"/>
      <c r="Q529" s="22"/>
      <c r="R529" s="22"/>
      <c r="S529" s="22"/>
      <c r="T529" s="22"/>
      <c r="U529" s="22"/>
      <c r="V529" s="22"/>
      <c r="W529" s="22"/>
      <c r="X529" s="22"/>
      <c r="Y529" s="22"/>
      <c r="AC529" s="48"/>
      <c r="AD529" s="24"/>
      <c r="AE529" s="24"/>
      <c r="AF529" s="24"/>
      <c r="AG529" s="24"/>
    </row>
    <row r="530" spans="2:65" s="47" customFormat="1" ht="9.75" customHeight="1">
      <c r="D530" s="125"/>
      <c r="E530" s="126"/>
      <c r="F530" s="126"/>
      <c r="G530" s="126"/>
      <c r="H530" s="126"/>
      <c r="I530" s="127"/>
      <c r="J530" s="87" t="s">
        <v>6</v>
      </c>
      <c r="K530" s="138"/>
      <c r="L530" s="138"/>
      <c r="M530" s="139"/>
      <c r="N530" s="87" t="s">
        <v>7</v>
      </c>
      <c r="O530" s="138"/>
      <c r="P530" s="138"/>
      <c r="Q530" s="139"/>
      <c r="R530" s="93">
        <v>1</v>
      </c>
      <c r="S530" s="94"/>
      <c r="T530" s="94"/>
      <c r="U530" s="95"/>
      <c r="V530" s="93">
        <v>2</v>
      </c>
      <c r="W530" s="94"/>
      <c r="X530" s="94"/>
      <c r="Y530" s="95"/>
      <c r="Z530" s="93"/>
      <c r="AA530" s="94"/>
      <c r="AB530" s="94"/>
      <c r="AC530" s="95"/>
      <c r="AD530" s="25"/>
      <c r="AE530" s="25"/>
      <c r="AF530" s="25"/>
      <c r="AG530" s="25"/>
    </row>
    <row r="531" spans="2:65" s="47" customFormat="1" ht="22.5" customHeight="1">
      <c r="D531" s="128"/>
      <c r="E531" s="129"/>
      <c r="F531" s="129"/>
      <c r="G531" s="129"/>
      <c r="H531" s="129"/>
      <c r="I531" s="130"/>
      <c r="J531" s="140"/>
      <c r="K531" s="141"/>
      <c r="L531" s="141"/>
      <c r="M531" s="142"/>
      <c r="N531" s="140"/>
      <c r="O531" s="141"/>
      <c r="P531" s="141"/>
      <c r="Q531" s="142"/>
      <c r="R531" s="103" t="s">
        <v>49</v>
      </c>
      <c r="S531" s="104"/>
      <c r="T531" s="104"/>
      <c r="U531" s="105"/>
      <c r="V531" s="103" t="s">
        <v>50</v>
      </c>
      <c r="W531" s="104"/>
      <c r="X531" s="104"/>
      <c r="Y531" s="105"/>
      <c r="Z531" s="143" t="s">
        <v>10</v>
      </c>
      <c r="AA531" s="144"/>
      <c r="AB531" s="144"/>
      <c r="AC531" s="145"/>
      <c r="AD531" s="26"/>
      <c r="AE531" s="26"/>
      <c r="AF531" s="26"/>
      <c r="AG531" s="26"/>
      <c r="BI531" s="74" t="s">
        <v>11</v>
      </c>
      <c r="BJ531" s="47" t="s">
        <v>12</v>
      </c>
      <c r="BK531" s="47">
        <v>1</v>
      </c>
      <c r="BL531" s="47">
        <v>2</v>
      </c>
      <c r="BM531" s="47">
        <v>0</v>
      </c>
    </row>
    <row r="532" spans="2:65" s="47" customFormat="1">
      <c r="D532" s="131" t="s">
        <v>13</v>
      </c>
      <c r="E532" s="132"/>
      <c r="F532" s="132"/>
      <c r="G532" s="132"/>
      <c r="H532" s="132"/>
      <c r="I532" s="133"/>
      <c r="J532" s="137">
        <f>BI532</f>
        <v>74.660841572775354</v>
      </c>
      <c r="K532" s="137"/>
      <c r="L532" s="137"/>
      <c r="M532" s="137"/>
      <c r="N532" s="137">
        <f>BJ532</f>
        <v>80.701754385964904</v>
      </c>
      <c r="O532" s="137"/>
      <c r="P532" s="137"/>
      <c r="Q532" s="137"/>
      <c r="R532" s="137">
        <f>BK532</f>
        <v>80.701754385964904</v>
      </c>
      <c r="S532" s="137"/>
      <c r="T532" s="137"/>
      <c r="U532" s="137"/>
      <c r="V532" s="137">
        <f>BL532</f>
        <v>19.298245614035086</v>
      </c>
      <c r="W532" s="137"/>
      <c r="X532" s="137"/>
      <c r="Y532" s="137"/>
      <c r="Z532" s="137">
        <f>BM532</f>
        <v>0</v>
      </c>
      <c r="AA532" s="137"/>
      <c r="AB532" s="137"/>
      <c r="AC532" s="137"/>
      <c r="AD532" s="28"/>
      <c r="AE532" s="28"/>
      <c r="AF532" s="28"/>
      <c r="AG532" s="28"/>
      <c r="BG532" s="47">
        <v>75</v>
      </c>
      <c r="BH532" s="47" t="s">
        <v>14</v>
      </c>
      <c r="BI532" s="29">
        <v>74.660841572775354</v>
      </c>
      <c r="BJ532" s="52">
        <f>BK532</f>
        <v>80.701754385964904</v>
      </c>
      <c r="BK532" s="29">
        <v>80.701754385964904</v>
      </c>
      <c r="BL532" s="29">
        <v>19.298245614035086</v>
      </c>
      <c r="BM532" s="29">
        <v>0</v>
      </c>
    </row>
    <row r="533" spans="2:65" s="47" customFormat="1">
      <c r="D533" s="134" t="s">
        <v>15</v>
      </c>
      <c r="E533" s="135"/>
      <c r="F533" s="135"/>
      <c r="G533" s="135"/>
      <c r="H533" s="135"/>
      <c r="I533" s="136"/>
      <c r="J533" s="146">
        <f>BI533</f>
        <v>74.079254079254071</v>
      </c>
      <c r="K533" s="146"/>
      <c r="L533" s="146"/>
      <c r="M533" s="146"/>
      <c r="N533" s="146">
        <f>BJ533</f>
        <v>71.666666666666671</v>
      </c>
      <c r="O533" s="146"/>
      <c r="P533" s="146"/>
      <c r="Q533" s="146"/>
      <c r="R533" s="146">
        <f>BK533</f>
        <v>71.666666666666671</v>
      </c>
      <c r="S533" s="146"/>
      <c r="T533" s="146"/>
      <c r="U533" s="146"/>
      <c r="V533" s="146">
        <f>BL533</f>
        <v>28.333333333333332</v>
      </c>
      <c r="W533" s="146"/>
      <c r="X533" s="146"/>
      <c r="Y533" s="146"/>
      <c r="Z533" s="146">
        <f>BM533</f>
        <v>0</v>
      </c>
      <c r="AA533" s="146"/>
      <c r="AB533" s="146"/>
      <c r="AC533" s="146"/>
      <c r="AD533" s="28"/>
      <c r="AE533" s="28"/>
      <c r="AF533" s="28"/>
      <c r="AG533" s="28"/>
      <c r="BH533" s="47" t="s">
        <v>16</v>
      </c>
      <c r="BI533" s="29">
        <v>74.079254079254071</v>
      </c>
      <c r="BJ533" s="52">
        <v>71.666666666666671</v>
      </c>
      <c r="BK533" s="29">
        <v>71.666666666666671</v>
      </c>
      <c r="BL533" s="29">
        <v>28.333333333333332</v>
      </c>
      <c r="BM533" s="29">
        <v>0</v>
      </c>
    </row>
    <row r="534" spans="2:65" s="47" customFormat="1">
      <c r="B534" s="80"/>
      <c r="C534" s="80"/>
      <c r="D534" s="33" t="s">
        <v>168</v>
      </c>
      <c r="E534" s="22"/>
      <c r="F534" s="22"/>
      <c r="G534" s="22"/>
      <c r="H534" s="22"/>
      <c r="I534" s="22"/>
      <c r="J534" s="22"/>
      <c r="K534" s="22"/>
      <c r="L534" s="22"/>
      <c r="M534" s="22"/>
      <c r="N534" s="22"/>
      <c r="O534" s="22"/>
      <c r="P534" s="22"/>
      <c r="Q534" s="22"/>
      <c r="R534" s="22"/>
      <c r="S534" s="22"/>
      <c r="T534" s="22"/>
      <c r="U534" s="22"/>
      <c r="V534" s="22"/>
      <c r="W534" s="22"/>
      <c r="X534" s="22"/>
      <c r="Y534" s="22"/>
      <c r="AC534" s="48"/>
      <c r="AD534" s="24"/>
      <c r="AE534" s="24"/>
      <c r="AF534" s="24"/>
      <c r="AG534" s="24"/>
      <c r="BI534" s="74" t="s">
        <v>11</v>
      </c>
      <c r="BJ534" s="47" t="s">
        <v>12</v>
      </c>
      <c r="BK534" s="47">
        <v>1</v>
      </c>
      <c r="BL534" s="47">
        <v>2</v>
      </c>
      <c r="BM534" s="47">
        <v>0</v>
      </c>
    </row>
    <row r="535" spans="2:65" s="47" customFormat="1">
      <c r="D535" s="131" t="s">
        <v>13</v>
      </c>
      <c r="E535" s="132"/>
      <c r="F535" s="132"/>
      <c r="G535" s="132"/>
      <c r="H535" s="132"/>
      <c r="I535" s="133"/>
      <c r="J535" s="137">
        <f>BI535</f>
        <v>96.711887790296629</v>
      </c>
      <c r="K535" s="137"/>
      <c r="L535" s="137"/>
      <c r="M535" s="137"/>
      <c r="N535" s="137">
        <f>BJ535</f>
        <v>98.245614035087712</v>
      </c>
      <c r="O535" s="137"/>
      <c r="P535" s="137"/>
      <c r="Q535" s="137"/>
      <c r="R535" s="137">
        <f>BK535</f>
        <v>98.245614035087712</v>
      </c>
      <c r="S535" s="137"/>
      <c r="T535" s="137"/>
      <c r="U535" s="137"/>
      <c r="V535" s="137">
        <f>BL535</f>
        <v>1.7543859649122806</v>
      </c>
      <c r="W535" s="137"/>
      <c r="X535" s="137"/>
      <c r="Y535" s="137"/>
      <c r="Z535" s="137">
        <f>BM535</f>
        <v>0</v>
      </c>
      <c r="AA535" s="137"/>
      <c r="AB535" s="137"/>
      <c r="AC535" s="137"/>
      <c r="AD535" s="28"/>
      <c r="AE535" s="28"/>
      <c r="AF535" s="28"/>
      <c r="AG535" s="28"/>
      <c r="BG535" s="47">
        <v>76</v>
      </c>
      <c r="BH535" s="47" t="s">
        <v>14</v>
      </c>
      <c r="BI535" s="29">
        <v>96.711887790296629</v>
      </c>
      <c r="BJ535" s="52">
        <f>BK535</f>
        <v>98.245614035087712</v>
      </c>
      <c r="BK535" s="29">
        <v>98.245614035087712</v>
      </c>
      <c r="BL535" s="29">
        <v>1.7543859649122806</v>
      </c>
      <c r="BM535" s="29">
        <v>0</v>
      </c>
    </row>
    <row r="536" spans="2:65" s="47" customFormat="1">
      <c r="D536" s="134" t="s">
        <v>15</v>
      </c>
      <c r="E536" s="135"/>
      <c r="F536" s="135"/>
      <c r="G536" s="135"/>
      <c r="H536" s="135"/>
      <c r="I536" s="136"/>
      <c r="J536" s="146">
        <f>BI536</f>
        <v>97.179487179487182</v>
      </c>
      <c r="K536" s="146"/>
      <c r="L536" s="146"/>
      <c r="M536" s="146"/>
      <c r="N536" s="146">
        <f>BJ536</f>
        <v>100</v>
      </c>
      <c r="O536" s="146"/>
      <c r="P536" s="146"/>
      <c r="Q536" s="146"/>
      <c r="R536" s="146">
        <f>BK536</f>
        <v>100</v>
      </c>
      <c r="S536" s="146"/>
      <c r="T536" s="146"/>
      <c r="U536" s="146"/>
      <c r="V536" s="146">
        <f>BL536</f>
        <v>0</v>
      </c>
      <c r="W536" s="146"/>
      <c r="X536" s="146"/>
      <c r="Y536" s="146"/>
      <c r="Z536" s="146">
        <f>BM536</f>
        <v>0</v>
      </c>
      <c r="AA536" s="146"/>
      <c r="AB536" s="146"/>
      <c r="AC536" s="146"/>
      <c r="AD536" s="28"/>
      <c r="AE536" s="28"/>
      <c r="AF536" s="28"/>
      <c r="AG536" s="28"/>
      <c r="BH536" s="47" t="s">
        <v>16</v>
      </c>
      <c r="BI536" s="29">
        <v>97.179487179487182</v>
      </c>
      <c r="BJ536" s="52">
        <v>100</v>
      </c>
      <c r="BK536" s="29">
        <v>100</v>
      </c>
      <c r="BL536" s="29">
        <v>0</v>
      </c>
      <c r="BM536" s="29">
        <v>0</v>
      </c>
    </row>
    <row r="537" spans="2:65" s="47" customFormat="1">
      <c r="B537" s="80"/>
      <c r="C537" s="80"/>
      <c r="D537" s="33" t="s">
        <v>169</v>
      </c>
      <c r="E537" s="22"/>
      <c r="F537" s="22"/>
      <c r="G537" s="22"/>
      <c r="H537" s="22"/>
      <c r="I537" s="22"/>
      <c r="J537" s="22"/>
      <c r="K537" s="22"/>
      <c r="L537" s="22"/>
      <c r="M537" s="22"/>
      <c r="N537" s="22"/>
      <c r="O537" s="22"/>
      <c r="P537" s="22"/>
      <c r="Q537" s="22"/>
      <c r="R537" s="22"/>
      <c r="S537" s="22"/>
      <c r="T537" s="22"/>
      <c r="U537" s="22"/>
      <c r="V537" s="22"/>
      <c r="W537" s="22"/>
      <c r="X537" s="22"/>
      <c r="Y537" s="22"/>
      <c r="AC537" s="48"/>
      <c r="AD537" s="24"/>
      <c r="AE537" s="24"/>
      <c r="AF537" s="24"/>
      <c r="AG537" s="24"/>
      <c r="BI537" s="74" t="s">
        <v>11</v>
      </c>
      <c r="BJ537" s="47" t="s">
        <v>12</v>
      </c>
      <c r="BK537" s="47">
        <v>1</v>
      </c>
      <c r="BL537" s="47">
        <v>2</v>
      </c>
      <c r="BM537" s="47">
        <v>0</v>
      </c>
    </row>
    <row r="538" spans="2:65" s="47" customFormat="1">
      <c r="D538" s="131" t="s">
        <v>13</v>
      </c>
      <c r="E538" s="132"/>
      <c r="F538" s="132"/>
      <c r="G538" s="132"/>
      <c r="H538" s="132"/>
      <c r="I538" s="133"/>
      <c r="J538" s="137">
        <f>BI538</f>
        <v>95.608185789836739</v>
      </c>
      <c r="K538" s="137"/>
      <c r="L538" s="137"/>
      <c r="M538" s="137"/>
      <c r="N538" s="137">
        <f>BJ538</f>
        <v>96.491228070175438</v>
      </c>
      <c r="O538" s="137"/>
      <c r="P538" s="137"/>
      <c r="Q538" s="137"/>
      <c r="R538" s="137">
        <f>BK538</f>
        <v>96.491228070175438</v>
      </c>
      <c r="S538" s="137"/>
      <c r="T538" s="137"/>
      <c r="U538" s="137"/>
      <c r="V538" s="137">
        <f>BL538</f>
        <v>3.5087719298245612</v>
      </c>
      <c r="W538" s="137"/>
      <c r="X538" s="137"/>
      <c r="Y538" s="137"/>
      <c r="Z538" s="137">
        <f>BM538</f>
        <v>0</v>
      </c>
      <c r="AA538" s="137"/>
      <c r="AB538" s="137"/>
      <c r="AC538" s="137"/>
      <c r="AD538" s="28"/>
      <c r="AE538" s="28"/>
      <c r="AF538" s="28"/>
      <c r="AG538" s="28"/>
      <c r="BG538" s="47">
        <v>77</v>
      </c>
      <c r="BH538" s="47" t="s">
        <v>14</v>
      </c>
      <c r="BI538" s="29">
        <v>95.608185789836739</v>
      </c>
      <c r="BJ538" s="52">
        <f>BK538</f>
        <v>96.491228070175438</v>
      </c>
      <c r="BK538" s="29">
        <v>96.491228070175438</v>
      </c>
      <c r="BL538" s="29">
        <v>3.5087719298245612</v>
      </c>
      <c r="BM538" s="29">
        <v>0</v>
      </c>
    </row>
    <row r="539" spans="2:65" s="47" customFormat="1">
      <c r="D539" s="134" t="s">
        <v>15</v>
      </c>
      <c r="E539" s="135"/>
      <c r="F539" s="135"/>
      <c r="G539" s="135"/>
      <c r="H539" s="135"/>
      <c r="I539" s="136"/>
      <c r="J539" s="146">
        <f>BI539</f>
        <v>95.524475524475534</v>
      </c>
      <c r="K539" s="146"/>
      <c r="L539" s="146"/>
      <c r="M539" s="146"/>
      <c r="N539" s="146">
        <f>BJ539</f>
        <v>98.333333333333329</v>
      </c>
      <c r="O539" s="146"/>
      <c r="P539" s="146"/>
      <c r="Q539" s="146"/>
      <c r="R539" s="146">
        <f>BK539</f>
        <v>98.333333333333329</v>
      </c>
      <c r="S539" s="146"/>
      <c r="T539" s="146"/>
      <c r="U539" s="146"/>
      <c r="V539" s="146">
        <f>BL539</f>
        <v>1.6666666666666667</v>
      </c>
      <c r="W539" s="146"/>
      <c r="X539" s="146"/>
      <c r="Y539" s="146"/>
      <c r="Z539" s="146">
        <f>BM539</f>
        <v>0</v>
      </c>
      <c r="AA539" s="146"/>
      <c r="AB539" s="146"/>
      <c r="AC539" s="146"/>
      <c r="AD539" s="28"/>
      <c r="AE539" s="28"/>
      <c r="AF539" s="28"/>
      <c r="AG539" s="28"/>
      <c r="BH539" s="47" t="s">
        <v>16</v>
      </c>
      <c r="BI539" s="29">
        <v>95.524475524475534</v>
      </c>
      <c r="BJ539" s="52">
        <v>98.333333333333329</v>
      </c>
      <c r="BK539" s="29">
        <v>98.333333333333329</v>
      </c>
      <c r="BL539" s="29">
        <v>1.6666666666666667</v>
      </c>
      <c r="BM539" s="29">
        <v>0</v>
      </c>
    </row>
    <row r="540" spans="2:65" s="47" customFormat="1">
      <c r="D540" s="33" t="s">
        <v>170</v>
      </c>
      <c r="E540" s="22"/>
      <c r="F540" s="22"/>
      <c r="G540" s="22"/>
      <c r="H540" s="22"/>
      <c r="I540" s="22"/>
      <c r="J540" s="22"/>
      <c r="K540" s="22"/>
      <c r="L540" s="22"/>
      <c r="M540" s="22"/>
      <c r="N540" s="22"/>
      <c r="O540" s="22"/>
      <c r="P540" s="22"/>
      <c r="Q540" s="22"/>
      <c r="R540" s="22"/>
      <c r="S540" s="22"/>
      <c r="T540" s="22"/>
      <c r="U540" s="22"/>
      <c r="V540" s="22"/>
      <c r="W540" s="22"/>
      <c r="X540" s="22"/>
      <c r="Y540" s="22"/>
      <c r="AC540" s="48"/>
      <c r="AD540" s="24"/>
      <c r="AE540" s="24"/>
      <c r="AF540" s="24"/>
      <c r="AG540" s="24"/>
      <c r="BI540" s="74" t="s">
        <v>11</v>
      </c>
      <c r="BJ540" s="47" t="s">
        <v>12</v>
      </c>
      <c r="BK540" s="47">
        <v>1</v>
      </c>
      <c r="BL540" s="47">
        <v>2</v>
      </c>
      <c r="BM540" s="47">
        <v>0</v>
      </c>
    </row>
    <row r="541" spans="2:65" s="47" customFormat="1">
      <c r="D541" s="131" t="s">
        <v>13</v>
      </c>
      <c r="E541" s="132"/>
      <c r="F541" s="132"/>
      <c r="G541" s="132"/>
      <c r="H541" s="132"/>
      <c r="I541" s="133"/>
      <c r="J541" s="137">
        <f>BI541</f>
        <v>89.583812370659928</v>
      </c>
      <c r="K541" s="137"/>
      <c r="L541" s="137"/>
      <c r="M541" s="137"/>
      <c r="N541" s="137">
        <f>BJ541</f>
        <v>96.491228070175438</v>
      </c>
      <c r="O541" s="137"/>
      <c r="P541" s="137"/>
      <c r="Q541" s="137"/>
      <c r="R541" s="137">
        <f>BK541</f>
        <v>96.491228070175438</v>
      </c>
      <c r="S541" s="137"/>
      <c r="T541" s="137"/>
      <c r="U541" s="137"/>
      <c r="V541" s="137">
        <f>BL541</f>
        <v>3.5087719298245612</v>
      </c>
      <c r="W541" s="137"/>
      <c r="X541" s="137"/>
      <c r="Y541" s="137"/>
      <c r="Z541" s="137">
        <f>BM541</f>
        <v>0</v>
      </c>
      <c r="AA541" s="137"/>
      <c r="AB541" s="137"/>
      <c r="AC541" s="137"/>
      <c r="AD541" s="28"/>
      <c r="AE541" s="28"/>
      <c r="AF541" s="28"/>
      <c r="AG541" s="28"/>
      <c r="BG541" s="47">
        <v>78</v>
      </c>
      <c r="BH541" s="47" t="s">
        <v>14</v>
      </c>
      <c r="BI541" s="29">
        <v>89.583812370659928</v>
      </c>
      <c r="BJ541" s="52">
        <f>BK541</f>
        <v>96.491228070175438</v>
      </c>
      <c r="BK541" s="29">
        <v>96.491228070175438</v>
      </c>
      <c r="BL541" s="29">
        <v>3.5087719298245612</v>
      </c>
      <c r="BM541" s="29">
        <v>0</v>
      </c>
    </row>
    <row r="542" spans="2:65" s="47" customFormat="1">
      <c r="D542" s="134" t="s">
        <v>15</v>
      </c>
      <c r="E542" s="135"/>
      <c r="F542" s="135"/>
      <c r="G542" s="135"/>
      <c r="H542" s="135"/>
      <c r="I542" s="136"/>
      <c r="J542" s="146">
        <f>BI542</f>
        <v>88.135198135198138</v>
      </c>
      <c r="K542" s="146"/>
      <c r="L542" s="146"/>
      <c r="M542" s="146"/>
      <c r="N542" s="146">
        <f>BJ542</f>
        <v>93.333333333333329</v>
      </c>
      <c r="O542" s="146"/>
      <c r="P542" s="146"/>
      <c r="Q542" s="146"/>
      <c r="R542" s="146">
        <f>BK542</f>
        <v>93.333333333333329</v>
      </c>
      <c r="S542" s="146"/>
      <c r="T542" s="146"/>
      <c r="U542" s="146"/>
      <c r="V542" s="146">
        <f>BL542</f>
        <v>5</v>
      </c>
      <c r="W542" s="146"/>
      <c r="X542" s="146"/>
      <c r="Y542" s="146"/>
      <c r="Z542" s="146">
        <f>BM542</f>
        <v>1.6666666666666667</v>
      </c>
      <c r="AA542" s="146"/>
      <c r="AB542" s="146"/>
      <c r="AC542" s="146"/>
      <c r="AD542" s="28"/>
      <c r="AE542" s="28"/>
      <c r="AF542" s="28"/>
      <c r="AG542" s="28"/>
      <c r="BH542" s="47" t="s">
        <v>16</v>
      </c>
      <c r="BI542" s="29">
        <v>88.135198135198138</v>
      </c>
      <c r="BJ542" s="52">
        <v>93.333333333333329</v>
      </c>
      <c r="BK542" s="29">
        <v>93.333333333333329</v>
      </c>
      <c r="BL542" s="29">
        <v>5</v>
      </c>
      <c r="BM542" s="29">
        <v>1.6666666666666667</v>
      </c>
    </row>
    <row r="543" spans="2:65" s="47" customFormat="1">
      <c r="D543" s="33" t="s">
        <v>171</v>
      </c>
      <c r="E543" s="22"/>
      <c r="F543" s="22"/>
      <c r="G543" s="22"/>
      <c r="H543" s="22"/>
      <c r="I543" s="22"/>
      <c r="J543" s="22"/>
      <c r="K543" s="22"/>
      <c r="L543" s="22"/>
      <c r="M543" s="22"/>
      <c r="N543" s="22"/>
      <c r="O543" s="22"/>
      <c r="P543" s="22"/>
      <c r="Q543" s="22"/>
      <c r="R543" s="22"/>
      <c r="S543" s="22"/>
      <c r="T543" s="22"/>
      <c r="U543" s="22"/>
      <c r="V543" s="22"/>
      <c r="W543" s="22"/>
      <c r="X543" s="22"/>
      <c r="Y543" s="22"/>
      <c r="AC543" s="48"/>
      <c r="AD543" s="24"/>
      <c r="AE543" s="24"/>
      <c r="AF543" s="24"/>
      <c r="AG543" s="24"/>
      <c r="BI543" s="74" t="s">
        <v>11</v>
      </c>
      <c r="BJ543" s="47" t="s">
        <v>12</v>
      </c>
      <c r="BK543" s="47">
        <v>1</v>
      </c>
      <c r="BL543" s="47">
        <v>2</v>
      </c>
      <c r="BM543" s="47">
        <v>0</v>
      </c>
    </row>
    <row r="544" spans="2:65" s="47" customFormat="1">
      <c r="D544" s="131" t="s">
        <v>13</v>
      </c>
      <c r="E544" s="132"/>
      <c r="F544" s="132"/>
      <c r="G544" s="132"/>
      <c r="H544" s="132"/>
      <c r="I544" s="133"/>
      <c r="J544" s="137">
        <f>BI544</f>
        <v>70.13106461255461</v>
      </c>
      <c r="K544" s="137"/>
      <c r="L544" s="137"/>
      <c r="M544" s="137"/>
      <c r="N544" s="137">
        <f>BJ544</f>
        <v>75.438596491228068</v>
      </c>
      <c r="O544" s="137"/>
      <c r="P544" s="137"/>
      <c r="Q544" s="137"/>
      <c r="R544" s="137">
        <f>BK544</f>
        <v>75.438596491228068</v>
      </c>
      <c r="S544" s="137"/>
      <c r="T544" s="137"/>
      <c r="U544" s="137"/>
      <c r="V544" s="137">
        <f>BL544</f>
        <v>24.561403508771928</v>
      </c>
      <c r="W544" s="137"/>
      <c r="X544" s="137"/>
      <c r="Y544" s="137"/>
      <c r="Z544" s="137">
        <f>BM544</f>
        <v>0</v>
      </c>
      <c r="AA544" s="137"/>
      <c r="AB544" s="137"/>
      <c r="AC544" s="137"/>
      <c r="AD544" s="28"/>
      <c r="AE544" s="28"/>
      <c r="AF544" s="28"/>
      <c r="AG544" s="28"/>
      <c r="BG544" s="47">
        <v>79</v>
      </c>
      <c r="BH544" s="47" t="s">
        <v>14</v>
      </c>
      <c r="BI544" s="29">
        <v>70.13106461255461</v>
      </c>
      <c r="BJ544" s="52">
        <f>BK544</f>
        <v>75.438596491228068</v>
      </c>
      <c r="BK544" s="29">
        <v>75.438596491228068</v>
      </c>
      <c r="BL544" s="29">
        <v>24.561403508771928</v>
      </c>
      <c r="BM544" s="29">
        <v>0</v>
      </c>
    </row>
    <row r="545" spans="1:96" s="47" customFormat="1">
      <c r="D545" s="134" t="s">
        <v>15</v>
      </c>
      <c r="E545" s="135"/>
      <c r="F545" s="135"/>
      <c r="G545" s="135"/>
      <c r="H545" s="135"/>
      <c r="I545" s="136"/>
      <c r="J545" s="146">
        <f>BI545</f>
        <v>68.927738927738929</v>
      </c>
      <c r="K545" s="146"/>
      <c r="L545" s="146"/>
      <c r="M545" s="146"/>
      <c r="N545" s="146">
        <f>BJ545</f>
        <v>70</v>
      </c>
      <c r="O545" s="146"/>
      <c r="P545" s="146"/>
      <c r="Q545" s="146"/>
      <c r="R545" s="146">
        <f>BK545</f>
        <v>70</v>
      </c>
      <c r="S545" s="146"/>
      <c r="T545" s="146"/>
      <c r="U545" s="146"/>
      <c r="V545" s="146">
        <f>BL545</f>
        <v>30</v>
      </c>
      <c r="W545" s="146"/>
      <c r="X545" s="146"/>
      <c r="Y545" s="146"/>
      <c r="Z545" s="146">
        <f>BM545</f>
        <v>0</v>
      </c>
      <c r="AA545" s="146"/>
      <c r="AB545" s="146"/>
      <c r="AC545" s="146"/>
      <c r="AD545" s="28"/>
      <c r="AE545" s="28"/>
      <c r="AF545" s="28"/>
      <c r="AG545" s="28"/>
      <c r="BH545" s="47" t="s">
        <v>16</v>
      </c>
      <c r="BI545" s="29">
        <v>68.927738927738929</v>
      </c>
      <c r="BJ545" s="52">
        <v>70</v>
      </c>
      <c r="BK545" s="29">
        <v>70</v>
      </c>
      <c r="BL545" s="29">
        <v>30</v>
      </c>
      <c r="BM545" s="29">
        <v>0</v>
      </c>
    </row>
    <row r="546" spans="1:96" s="47" customFormat="1">
      <c r="D546" s="33" t="s">
        <v>172</v>
      </c>
      <c r="E546" s="22"/>
      <c r="F546" s="22"/>
      <c r="G546" s="22"/>
      <c r="H546" s="22"/>
      <c r="I546" s="22"/>
      <c r="J546" s="22"/>
      <c r="K546" s="22"/>
      <c r="L546" s="22"/>
      <c r="M546" s="22"/>
      <c r="N546" s="22"/>
      <c r="O546" s="22"/>
      <c r="P546" s="22"/>
      <c r="Q546" s="22"/>
      <c r="R546" s="22"/>
      <c r="S546" s="22"/>
      <c r="T546" s="22"/>
      <c r="U546" s="22"/>
      <c r="V546" s="22"/>
      <c r="W546" s="22"/>
      <c r="X546" s="22"/>
      <c r="Y546" s="22"/>
      <c r="AC546" s="48"/>
      <c r="AD546" s="24"/>
      <c r="AE546" s="24"/>
      <c r="AF546" s="24"/>
      <c r="AG546" s="24"/>
      <c r="BI546" s="74" t="s">
        <v>11</v>
      </c>
      <c r="BJ546" s="47" t="s">
        <v>12</v>
      </c>
      <c r="BK546" s="47">
        <v>1</v>
      </c>
      <c r="BL546" s="47">
        <v>2</v>
      </c>
      <c r="BM546" s="47">
        <v>0</v>
      </c>
    </row>
    <row r="547" spans="1:96" s="47" customFormat="1">
      <c r="D547" s="131" t="s">
        <v>13</v>
      </c>
      <c r="E547" s="132"/>
      <c r="F547" s="132"/>
      <c r="G547" s="132"/>
      <c r="H547" s="132"/>
      <c r="I547" s="133"/>
      <c r="J547" s="137">
        <f>BI547</f>
        <v>94.343527247643138</v>
      </c>
      <c r="K547" s="137"/>
      <c r="L547" s="137"/>
      <c r="M547" s="137"/>
      <c r="N547" s="137">
        <f>BJ547</f>
        <v>96.491228070175438</v>
      </c>
      <c r="O547" s="137"/>
      <c r="P547" s="137"/>
      <c r="Q547" s="137"/>
      <c r="R547" s="137">
        <f>BK547</f>
        <v>96.491228070175438</v>
      </c>
      <c r="S547" s="137"/>
      <c r="T547" s="137"/>
      <c r="U547" s="137"/>
      <c r="V547" s="137">
        <f>BL547</f>
        <v>3.5087719298245612</v>
      </c>
      <c r="W547" s="137"/>
      <c r="X547" s="137"/>
      <c r="Y547" s="137"/>
      <c r="Z547" s="137">
        <f>BM547</f>
        <v>0</v>
      </c>
      <c r="AA547" s="137"/>
      <c r="AB547" s="137"/>
      <c r="AC547" s="137"/>
      <c r="AD547" s="28"/>
      <c r="AE547" s="28"/>
      <c r="AF547" s="28"/>
      <c r="AG547" s="28"/>
      <c r="BG547" s="47">
        <v>80</v>
      </c>
      <c r="BH547" s="47" t="s">
        <v>14</v>
      </c>
      <c r="BI547" s="29">
        <v>94.343527247643138</v>
      </c>
      <c r="BJ547" s="52">
        <f>BK547</f>
        <v>96.491228070175438</v>
      </c>
      <c r="BK547" s="29">
        <v>96.491228070175438</v>
      </c>
      <c r="BL547" s="29">
        <v>3.5087719298245612</v>
      </c>
      <c r="BM547" s="29">
        <v>0</v>
      </c>
    </row>
    <row r="548" spans="1:96" s="47" customFormat="1">
      <c r="D548" s="134" t="s">
        <v>15</v>
      </c>
      <c r="E548" s="135"/>
      <c r="F548" s="135"/>
      <c r="G548" s="135"/>
      <c r="H548" s="135"/>
      <c r="I548" s="136"/>
      <c r="J548" s="146">
        <f>BI548</f>
        <v>94.219114219114218</v>
      </c>
      <c r="K548" s="146"/>
      <c r="L548" s="146"/>
      <c r="M548" s="146"/>
      <c r="N548" s="146">
        <f>BJ548</f>
        <v>93.333333333333329</v>
      </c>
      <c r="O548" s="146"/>
      <c r="P548" s="146"/>
      <c r="Q548" s="146"/>
      <c r="R548" s="146">
        <f>BK548</f>
        <v>93.333333333333329</v>
      </c>
      <c r="S548" s="146"/>
      <c r="T548" s="146"/>
      <c r="U548" s="146"/>
      <c r="V548" s="146">
        <f>BL548</f>
        <v>6.666666666666667</v>
      </c>
      <c r="W548" s="146"/>
      <c r="X548" s="146"/>
      <c r="Y548" s="146"/>
      <c r="Z548" s="146">
        <f>BM548</f>
        <v>0</v>
      </c>
      <c r="AA548" s="146"/>
      <c r="AB548" s="146"/>
      <c r="AC548" s="146"/>
      <c r="AD548" s="28"/>
      <c r="AE548" s="28"/>
      <c r="AF548" s="28"/>
      <c r="AG548" s="28"/>
      <c r="BH548" s="47" t="s">
        <v>16</v>
      </c>
      <c r="BI548" s="29">
        <v>94.219114219114218</v>
      </c>
      <c r="BJ548" s="52">
        <v>93.333333333333329</v>
      </c>
      <c r="BK548" s="29">
        <v>93.333333333333329</v>
      </c>
      <c r="BL548" s="29">
        <v>6.666666666666667</v>
      </c>
      <c r="BM548" s="29">
        <v>0</v>
      </c>
    </row>
    <row r="549" spans="1:96" s="47" customFormat="1">
      <c r="D549" s="33" t="s">
        <v>173</v>
      </c>
      <c r="E549" s="22"/>
      <c r="F549" s="22"/>
      <c r="G549" s="22"/>
      <c r="H549" s="22"/>
      <c r="I549" s="22"/>
      <c r="J549" s="22"/>
      <c r="K549" s="22"/>
      <c r="L549" s="22"/>
      <c r="M549" s="22"/>
      <c r="N549" s="22"/>
      <c r="O549" s="22"/>
      <c r="P549" s="22"/>
      <c r="Q549" s="22"/>
      <c r="R549" s="22"/>
      <c r="S549" s="22"/>
      <c r="T549" s="22"/>
      <c r="U549" s="22"/>
      <c r="V549" s="22"/>
      <c r="W549" s="22"/>
      <c r="X549" s="22"/>
      <c r="Y549" s="22"/>
      <c r="AC549" s="48"/>
      <c r="AD549" s="24"/>
      <c r="AE549" s="24"/>
      <c r="AF549" s="24"/>
      <c r="AG549" s="24"/>
      <c r="BI549" s="74" t="s">
        <v>11</v>
      </c>
      <c r="BJ549" s="47" t="s">
        <v>12</v>
      </c>
      <c r="BK549" s="47">
        <v>1</v>
      </c>
      <c r="BL549" s="47">
        <v>2</v>
      </c>
      <c r="BM549" s="47">
        <v>0</v>
      </c>
    </row>
    <row r="550" spans="1:96" s="47" customFormat="1">
      <c r="D550" s="131" t="s">
        <v>13</v>
      </c>
      <c r="E550" s="132"/>
      <c r="F550" s="132"/>
      <c r="G550" s="132"/>
      <c r="H550" s="132"/>
      <c r="I550" s="133"/>
      <c r="J550" s="137">
        <f>BI550</f>
        <v>92.50402391354335</v>
      </c>
      <c r="K550" s="137"/>
      <c r="L550" s="137"/>
      <c r="M550" s="137"/>
      <c r="N550" s="137">
        <f>BJ550</f>
        <v>94.73684210526315</v>
      </c>
      <c r="O550" s="137"/>
      <c r="P550" s="137"/>
      <c r="Q550" s="137"/>
      <c r="R550" s="137">
        <f>BK550</f>
        <v>94.73684210526315</v>
      </c>
      <c r="S550" s="137"/>
      <c r="T550" s="137"/>
      <c r="U550" s="137"/>
      <c r="V550" s="137">
        <f>BL550</f>
        <v>5.2631578947368416</v>
      </c>
      <c r="W550" s="137"/>
      <c r="X550" s="137"/>
      <c r="Y550" s="137"/>
      <c r="Z550" s="137">
        <f>BM550</f>
        <v>0</v>
      </c>
      <c r="AA550" s="137"/>
      <c r="AB550" s="137"/>
      <c r="AC550" s="137"/>
      <c r="AD550" s="28"/>
      <c r="AE550" s="28"/>
      <c r="AF550" s="28"/>
      <c r="AG550" s="28"/>
      <c r="BG550" s="47">
        <v>81</v>
      </c>
      <c r="BH550" s="47" t="s">
        <v>14</v>
      </c>
      <c r="BI550" s="29">
        <v>92.50402391354335</v>
      </c>
      <c r="BJ550" s="52">
        <f>BK550</f>
        <v>94.73684210526315</v>
      </c>
      <c r="BK550" s="29">
        <v>94.73684210526315</v>
      </c>
      <c r="BL550" s="29">
        <v>5.2631578947368416</v>
      </c>
      <c r="BM550" s="29">
        <v>0</v>
      </c>
    </row>
    <row r="551" spans="1:96" s="47" customFormat="1">
      <c r="D551" s="134" t="s">
        <v>15</v>
      </c>
      <c r="E551" s="135"/>
      <c r="F551" s="135"/>
      <c r="G551" s="135"/>
      <c r="H551" s="135"/>
      <c r="I551" s="136"/>
      <c r="J551" s="146">
        <f>BI551</f>
        <v>92.867132867132867</v>
      </c>
      <c r="K551" s="146"/>
      <c r="L551" s="146"/>
      <c r="M551" s="146"/>
      <c r="N551" s="146">
        <f>BJ551</f>
        <v>93.333333333333329</v>
      </c>
      <c r="O551" s="146"/>
      <c r="P551" s="146"/>
      <c r="Q551" s="146"/>
      <c r="R551" s="146">
        <f>BK551</f>
        <v>93.333333333333329</v>
      </c>
      <c r="S551" s="146"/>
      <c r="T551" s="146"/>
      <c r="U551" s="146"/>
      <c r="V551" s="146">
        <f>BL551</f>
        <v>6.666666666666667</v>
      </c>
      <c r="W551" s="146"/>
      <c r="X551" s="146"/>
      <c r="Y551" s="146"/>
      <c r="Z551" s="146">
        <f>BM551</f>
        <v>0</v>
      </c>
      <c r="AA551" s="146"/>
      <c r="AB551" s="146"/>
      <c r="AC551" s="146"/>
      <c r="AD551" s="28"/>
      <c r="AE551" s="28"/>
      <c r="AF551" s="28"/>
      <c r="AG551" s="28"/>
      <c r="BH551" s="47" t="s">
        <v>16</v>
      </c>
      <c r="BI551" s="29">
        <v>92.867132867132867</v>
      </c>
      <c r="BJ551" s="52">
        <v>93.333333333333329</v>
      </c>
      <c r="BK551" s="29">
        <v>93.333333333333329</v>
      </c>
      <c r="BL551" s="29">
        <v>6.666666666666667</v>
      </c>
      <c r="BM551" s="29">
        <v>0</v>
      </c>
    </row>
    <row r="552" spans="1:96" s="47" customFormat="1">
      <c r="D552" s="33" t="s">
        <v>174</v>
      </c>
      <c r="E552" s="22"/>
      <c r="F552" s="22"/>
      <c r="G552" s="22"/>
      <c r="H552" s="22"/>
      <c r="I552" s="22"/>
      <c r="J552" s="22"/>
      <c r="K552" s="22"/>
      <c r="L552" s="22"/>
      <c r="M552" s="22"/>
      <c r="N552" s="22"/>
      <c r="O552" s="22"/>
      <c r="P552" s="22"/>
      <c r="Q552" s="22"/>
      <c r="R552" s="22"/>
      <c r="S552" s="22"/>
      <c r="T552" s="22"/>
      <c r="U552" s="22"/>
      <c r="V552" s="22"/>
      <c r="W552" s="22"/>
      <c r="X552" s="22"/>
      <c r="Y552" s="22"/>
      <c r="AC552" s="48"/>
      <c r="AD552" s="24"/>
      <c r="AE552" s="24"/>
      <c r="AF552" s="24"/>
      <c r="AG552" s="24"/>
      <c r="BI552" s="74" t="s">
        <v>11</v>
      </c>
      <c r="BJ552" s="47" t="s">
        <v>12</v>
      </c>
      <c r="BK552" s="47">
        <v>1</v>
      </c>
      <c r="BL552" s="47">
        <v>2</v>
      </c>
      <c r="BM552" s="47">
        <v>0</v>
      </c>
    </row>
    <row r="553" spans="1:96" s="47" customFormat="1">
      <c r="D553" s="131" t="s">
        <v>13</v>
      </c>
      <c r="E553" s="132"/>
      <c r="F553" s="132"/>
      <c r="G553" s="132"/>
      <c r="H553" s="132"/>
      <c r="I553" s="133"/>
      <c r="J553" s="137">
        <f>BI553</f>
        <v>85.973787077489078</v>
      </c>
      <c r="K553" s="137"/>
      <c r="L553" s="137"/>
      <c r="M553" s="137"/>
      <c r="N553" s="137">
        <f>BJ553</f>
        <v>85.964912280701753</v>
      </c>
      <c r="O553" s="137"/>
      <c r="P553" s="137"/>
      <c r="Q553" s="137"/>
      <c r="R553" s="137">
        <f>BK553</f>
        <v>85.964912280701753</v>
      </c>
      <c r="S553" s="137"/>
      <c r="T553" s="137"/>
      <c r="U553" s="137"/>
      <c r="V553" s="137">
        <f>BL553</f>
        <v>14.035087719298245</v>
      </c>
      <c r="W553" s="137"/>
      <c r="X553" s="137"/>
      <c r="Y553" s="137"/>
      <c r="Z553" s="137">
        <f>BM553</f>
        <v>0</v>
      </c>
      <c r="AA553" s="137"/>
      <c r="AB553" s="137"/>
      <c r="AC553" s="137"/>
      <c r="AD553" s="28"/>
      <c r="AE553" s="28"/>
      <c r="AF553" s="28"/>
      <c r="AG553" s="28"/>
      <c r="BG553" s="47">
        <v>82</v>
      </c>
      <c r="BH553" s="47" t="s">
        <v>14</v>
      </c>
      <c r="BI553" s="29">
        <v>85.973787077489078</v>
      </c>
      <c r="BJ553" s="52">
        <f>BK553</f>
        <v>85.964912280701753</v>
      </c>
      <c r="BK553" s="29">
        <v>85.964912280701753</v>
      </c>
      <c r="BL553" s="29">
        <v>14.035087719298245</v>
      </c>
      <c r="BM553" s="29">
        <v>0</v>
      </c>
    </row>
    <row r="554" spans="1:96" s="47" customFormat="1">
      <c r="D554" s="134" t="s">
        <v>15</v>
      </c>
      <c r="E554" s="135"/>
      <c r="F554" s="135"/>
      <c r="G554" s="135"/>
      <c r="H554" s="135"/>
      <c r="I554" s="136"/>
      <c r="J554" s="146">
        <f>BI554</f>
        <v>83.519813519813525</v>
      </c>
      <c r="K554" s="146"/>
      <c r="L554" s="146"/>
      <c r="M554" s="146"/>
      <c r="N554" s="146">
        <f>BJ554</f>
        <v>73.333333333333329</v>
      </c>
      <c r="O554" s="146"/>
      <c r="P554" s="146"/>
      <c r="Q554" s="146"/>
      <c r="R554" s="146">
        <f>BK554</f>
        <v>73.333333333333329</v>
      </c>
      <c r="S554" s="146"/>
      <c r="T554" s="146"/>
      <c r="U554" s="146"/>
      <c r="V554" s="146">
        <f>BL554</f>
        <v>26.666666666666668</v>
      </c>
      <c r="W554" s="146"/>
      <c r="X554" s="146"/>
      <c r="Y554" s="146"/>
      <c r="Z554" s="146">
        <f>BM554</f>
        <v>0</v>
      </c>
      <c r="AA554" s="146"/>
      <c r="AB554" s="146"/>
      <c r="AC554" s="146"/>
      <c r="AD554" s="28"/>
      <c r="AE554" s="28"/>
      <c r="AF554" s="28"/>
      <c r="AG554" s="28"/>
      <c r="BH554" s="47" t="s">
        <v>16</v>
      </c>
      <c r="BI554" s="29">
        <v>83.519813519813525</v>
      </c>
      <c r="BJ554" s="52">
        <v>73.333333333333329</v>
      </c>
      <c r="BK554" s="29">
        <v>73.333333333333329</v>
      </c>
      <c r="BL554" s="29">
        <v>26.666666666666668</v>
      </c>
      <c r="BM554" s="29">
        <v>0</v>
      </c>
    </row>
    <row r="555" spans="1:96" s="47" customFormat="1">
      <c r="D555" s="33" t="s">
        <v>175</v>
      </c>
      <c r="E555" s="22"/>
      <c r="F555" s="22"/>
      <c r="G555" s="22"/>
      <c r="H555" s="22"/>
      <c r="I555" s="22"/>
      <c r="J555" s="22"/>
      <c r="K555" s="22"/>
      <c r="L555" s="22"/>
      <c r="M555" s="22"/>
      <c r="N555" s="22"/>
      <c r="O555" s="22"/>
      <c r="P555" s="22"/>
      <c r="Q555" s="22"/>
      <c r="R555" s="22"/>
      <c r="S555" s="22"/>
      <c r="T555" s="22"/>
      <c r="U555" s="22"/>
      <c r="V555" s="22"/>
      <c r="W555" s="22"/>
      <c r="X555" s="22"/>
      <c r="Y555" s="22"/>
      <c r="AC555" s="48"/>
      <c r="AD555" s="24"/>
      <c r="AE555" s="24"/>
      <c r="AF555" s="24"/>
      <c r="AG555" s="24"/>
      <c r="BI555" s="74" t="s">
        <v>11</v>
      </c>
      <c r="BJ555" s="47" t="s">
        <v>12</v>
      </c>
      <c r="BK555" s="47">
        <v>1</v>
      </c>
      <c r="BL555" s="47">
        <v>2</v>
      </c>
      <c r="BM555" s="47">
        <v>0</v>
      </c>
    </row>
    <row r="556" spans="1:96" s="47" customFormat="1">
      <c r="D556" s="131" t="s">
        <v>13</v>
      </c>
      <c r="E556" s="132"/>
      <c r="F556" s="132"/>
      <c r="G556" s="132"/>
      <c r="H556" s="132"/>
      <c r="I556" s="133"/>
      <c r="J556" s="137">
        <f>BI556</f>
        <v>98.022533915842729</v>
      </c>
      <c r="K556" s="137"/>
      <c r="L556" s="137"/>
      <c r="M556" s="137"/>
      <c r="N556" s="137">
        <f>BJ556</f>
        <v>100</v>
      </c>
      <c r="O556" s="137"/>
      <c r="P556" s="137"/>
      <c r="Q556" s="137"/>
      <c r="R556" s="137">
        <f>BK556</f>
        <v>100</v>
      </c>
      <c r="S556" s="137"/>
      <c r="T556" s="137"/>
      <c r="U556" s="137"/>
      <c r="V556" s="137">
        <f>BL556</f>
        <v>0</v>
      </c>
      <c r="W556" s="137"/>
      <c r="X556" s="137"/>
      <c r="Y556" s="137"/>
      <c r="Z556" s="137">
        <f>BM556</f>
        <v>0</v>
      </c>
      <c r="AA556" s="137"/>
      <c r="AB556" s="137"/>
      <c r="AC556" s="137"/>
      <c r="AD556" s="28"/>
      <c r="AE556" s="28"/>
      <c r="AF556" s="28"/>
      <c r="AG556" s="28"/>
      <c r="BG556" s="47">
        <v>83</v>
      </c>
      <c r="BH556" s="47" t="s">
        <v>14</v>
      </c>
      <c r="BI556" s="29">
        <v>98.022533915842729</v>
      </c>
      <c r="BJ556" s="52">
        <f>BK556</f>
        <v>100</v>
      </c>
      <c r="BK556" s="29">
        <v>100</v>
      </c>
      <c r="BL556" s="29">
        <v>0</v>
      </c>
      <c r="BM556" s="29">
        <v>0</v>
      </c>
    </row>
    <row r="557" spans="1:96" s="47" customFormat="1">
      <c r="D557" s="134" t="s">
        <v>15</v>
      </c>
      <c r="E557" s="135"/>
      <c r="F557" s="135"/>
      <c r="G557" s="135"/>
      <c r="H557" s="135"/>
      <c r="I557" s="136"/>
      <c r="J557" s="146">
        <f>BI557</f>
        <v>97.785547785547791</v>
      </c>
      <c r="K557" s="146"/>
      <c r="L557" s="146"/>
      <c r="M557" s="146"/>
      <c r="N557" s="146">
        <f>BJ557</f>
        <v>98.333333333333329</v>
      </c>
      <c r="O557" s="146"/>
      <c r="P557" s="146"/>
      <c r="Q557" s="146"/>
      <c r="R557" s="146">
        <f>BK557</f>
        <v>98.333333333333329</v>
      </c>
      <c r="S557" s="146"/>
      <c r="T557" s="146"/>
      <c r="U557" s="146"/>
      <c r="V557" s="146">
        <f>BL557</f>
        <v>1.6666666666666667</v>
      </c>
      <c r="W557" s="146"/>
      <c r="X557" s="146"/>
      <c r="Y557" s="146"/>
      <c r="Z557" s="146">
        <f>BM557</f>
        <v>0</v>
      </c>
      <c r="AA557" s="146"/>
      <c r="AB557" s="146"/>
      <c r="AC557" s="146"/>
      <c r="AD557" s="28"/>
      <c r="AE557" s="28"/>
      <c r="AF557" s="28"/>
      <c r="AG557" s="28"/>
      <c r="BH557" s="47" t="s">
        <v>16</v>
      </c>
      <c r="BI557" s="29">
        <v>97.785547785547791</v>
      </c>
      <c r="BJ557" s="52">
        <v>98.333333333333329</v>
      </c>
      <c r="BK557" s="29">
        <v>98.333333333333329</v>
      </c>
      <c r="BL557" s="29">
        <v>1.6666666666666667</v>
      </c>
      <c r="BM557" s="29">
        <v>0</v>
      </c>
    </row>
    <row r="558" spans="1:96" s="36" customFormat="1">
      <c r="D558" s="75"/>
      <c r="E558" s="24"/>
      <c r="F558" s="24"/>
      <c r="G558" s="24"/>
      <c r="H558" s="24"/>
      <c r="I558" s="24"/>
      <c r="J558" s="24"/>
      <c r="K558" s="24"/>
      <c r="L558" s="24"/>
      <c r="M558" s="24"/>
      <c r="N558" s="24"/>
      <c r="O558" s="24"/>
      <c r="P558" s="24"/>
      <c r="Q558" s="24"/>
      <c r="R558" s="24"/>
      <c r="S558" s="24"/>
      <c r="T558" s="24"/>
      <c r="U558" s="24"/>
      <c r="V558" s="24"/>
      <c r="W558" s="24"/>
      <c r="X558" s="24"/>
      <c r="Y558" s="24"/>
      <c r="AC558" s="76"/>
      <c r="AD558" s="24"/>
      <c r="AE558" s="24"/>
      <c r="AF558" s="24"/>
      <c r="AG558" s="24"/>
      <c r="BI558" s="77"/>
    </row>
    <row r="560" spans="1:96" s="19" customFormat="1" ht="11.25" customHeight="1">
      <c r="A560" s="2"/>
      <c r="B560" s="80"/>
      <c r="C560" s="80"/>
      <c r="D560" s="15"/>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c r="AC560" s="16"/>
      <c r="AD560" s="16"/>
      <c r="AE560" s="16"/>
      <c r="AF560" s="16"/>
      <c r="AG560" s="16"/>
      <c r="AH560" s="17"/>
      <c r="AI560" s="17"/>
      <c r="AJ560" s="15"/>
      <c r="AK560" s="18"/>
      <c r="AL560" s="18"/>
      <c r="AM560" s="18"/>
      <c r="AN560" s="18"/>
      <c r="AO560" s="18"/>
      <c r="AP560" s="18"/>
      <c r="AQ560" s="18"/>
      <c r="AR560" s="18"/>
      <c r="AS560" s="18"/>
      <c r="AT560" s="18"/>
      <c r="AU560" s="18"/>
      <c r="AV560" s="18"/>
      <c r="AW560" s="18"/>
      <c r="AX560" s="18"/>
      <c r="AY560" s="18"/>
      <c r="AZ560" s="18"/>
      <c r="BA560" s="18"/>
      <c r="BB560" s="18"/>
      <c r="BC560" s="18"/>
      <c r="BD560" s="18"/>
      <c r="BE560" s="18"/>
      <c r="BF560" s="18"/>
      <c r="CR560" s="20"/>
    </row>
    <row r="561" spans="1:96" s="19" customFormat="1" ht="11.25" customHeight="1">
      <c r="A561" s="2"/>
      <c r="B561" s="80"/>
      <c r="C561" s="80"/>
      <c r="D561" s="33" t="s">
        <v>176</v>
      </c>
      <c r="E561" s="34"/>
      <c r="F561" s="34"/>
      <c r="G561" s="34"/>
      <c r="H561" s="34"/>
      <c r="I561" s="34"/>
      <c r="J561" s="34"/>
      <c r="K561" s="34"/>
      <c r="L561" s="34"/>
      <c r="M561" s="34"/>
      <c r="N561" s="34"/>
      <c r="O561" s="34"/>
      <c r="P561" s="34"/>
      <c r="Q561" s="34"/>
      <c r="R561" s="34"/>
      <c r="S561" s="34"/>
      <c r="T561" s="34"/>
      <c r="U561" s="34"/>
      <c r="V561" s="34"/>
      <c r="W561" s="34"/>
      <c r="X561" s="34"/>
      <c r="Y561" s="34"/>
      <c r="Z561" s="34"/>
      <c r="AA561" s="34"/>
      <c r="AB561" s="68"/>
      <c r="AC561" s="23"/>
      <c r="AD561" s="68"/>
      <c r="AE561" s="68"/>
      <c r="AF561" s="68"/>
      <c r="AG561" s="68"/>
      <c r="AH561" s="17"/>
      <c r="AI561" s="17"/>
      <c r="AJ561" s="15"/>
      <c r="AK561" s="18"/>
      <c r="AL561" s="18"/>
      <c r="AM561" s="18"/>
      <c r="AN561" s="18"/>
      <c r="AO561" s="18"/>
      <c r="AP561" s="18"/>
      <c r="AQ561" s="18"/>
      <c r="AR561" s="18"/>
      <c r="AS561" s="18"/>
      <c r="AT561" s="18"/>
      <c r="AU561" s="18"/>
      <c r="AV561" s="18"/>
      <c r="AW561" s="18"/>
      <c r="AX561" s="18"/>
      <c r="AY561" s="18"/>
      <c r="AZ561" s="18"/>
      <c r="BA561" s="18"/>
      <c r="BB561" s="18"/>
      <c r="BC561" s="18"/>
      <c r="BD561" s="18"/>
      <c r="BE561" s="18"/>
      <c r="BF561" s="18"/>
      <c r="CR561" s="20"/>
    </row>
    <row r="562" spans="1:96" ht="9.75" customHeight="1">
      <c r="B562" s="80"/>
      <c r="C562" s="80"/>
      <c r="D562" s="81"/>
      <c r="E562" s="82"/>
      <c r="F562" s="82"/>
      <c r="G562" s="82"/>
      <c r="H562" s="82"/>
      <c r="I562" s="83"/>
      <c r="J562" s="87" t="s">
        <v>6</v>
      </c>
      <c r="K562" s="138"/>
      <c r="L562" s="138"/>
      <c r="M562" s="139"/>
      <c r="N562" s="87" t="s">
        <v>7</v>
      </c>
      <c r="O562" s="138"/>
      <c r="P562" s="138"/>
      <c r="Q562" s="139"/>
      <c r="R562" s="93">
        <v>1</v>
      </c>
      <c r="S562" s="94"/>
      <c r="T562" s="94"/>
      <c r="U562" s="95"/>
      <c r="V562" s="93">
        <v>2</v>
      </c>
      <c r="W562" s="94"/>
      <c r="X562" s="94"/>
      <c r="Y562" s="95"/>
      <c r="Z562" s="93"/>
      <c r="AA562" s="94"/>
      <c r="AB562" s="94"/>
      <c r="AC562" s="95"/>
      <c r="AD562" s="25"/>
      <c r="AE562" s="25"/>
      <c r="AF562" s="25"/>
      <c r="AG562" s="25"/>
    </row>
    <row r="563" spans="1:96" ht="22.5" customHeight="1">
      <c r="D563" s="84"/>
      <c r="E563" s="85"/>
      <c r="F563" s="85"/>
      <c r="G563" s="85"/>
      <c r="H563" s="85"/>
      <c r="I563" s="86"/>
      <c r="J563" s="140"/>
      <c r="K563" s="141"/>
      <c r="L563" s="141"/>
      <c r="M563" s="142"/>
      <c r="N563" s="140"/>
      <c r="O563" s="141"/>
      <c r="P563" s="141"/>
      <c r="Q563" s="142"/>
      <c r="R563" s="143" t="s">
        <v>49</v>
      </c>
      <c r="S563" s="144"/>
      <c r="T563" s="144"/>
      <c r="U563" s="145"/>
      <c r="V563" s="143" t="s">
        <v>50</v>
      </c>
      <c r="W563" s="144"/>
      <c r="X563" s="144"/>
      <c r="Y563" s="145"/>
      <c r="Z563" s="143" t="s">
        <v>10</v>
      </c>
      <c r="AA563" s="144"/>
      <c r="AB563" s="144"/>
      <c r="AC563" s="145"/>
      <c r="AD563" s="26"/>
      <c r="AE563" s="26"/>
      <c r="AF563" s="26"/>
      <c r="AG563" s="26"/>
      <c r="BI563" s="27" t="s">
        <v>11</v>
      </c>
      <c r="BJ563" s="2" t="s">
        <v>12</v>
      </c>
      <c r="BK563" s="2">
        <v>1</v>
      </c>
      <c r="BL563" s="2">
        <v>2</v>
      </c>
      <c r="BM563" s="2">
        <v>0</v>
      </c>
    </row>
    <row r="564" spans="1:96">
      <c r="D564" s="106" t="s">
        <v>13</v>
      </c>
      <c r="E564" s="107"/>
      <c r="F564" s="107"/>
      <c r="G564" s="107"/>
      <c r="H564" s="107"/>
      <c r="I564" s="108"/>
      <c r="J564" s="137">
        <f>BI564</f>
        <v>98.850310416187625</v>
      </c>
      <c r="K564" s="137"/>
      <c r="L564" s="137"/>
      <c r="M564" s="137"/>
      <c r="N564" s="137">
        <f>BJ564</f>
        <v>100</v>
      </c>
      <c r="O564" s="137"/>
      <c r="P564" s="137"/>
      <c r="Q564" s="137"/>
      <c r="R564" s="137">
        <f>BK564</f>
        <v>100</v>
      </c>
      <c r="S564" s="137"/>
      <c r="T564" s="137"/>
      <c r="U564" s="137"/>
      <c r="V564" s="137">
        <f>BL564</f>
        <v>0</v>
      </c>
      <c r="W564" s="137"/>
      <c r="X564" s="137"/>
      <c r="Y564" s="137"/>
      <c r="Z564" s="137">
        <f>BM564</f>
        <v>0</v>
      </c>
      <c r="AA564" s="137"/>
      <c r="AB564" s="137"/>
      <c r="AC564" s="137"/>
      <c r="AD564" s="28"/>
      <c r="AE564" s="28"/>
      <c r="AF564" s="28"/>
      <c r="AG564" s="28"/>
      <c r="BG564" s="78">
        <v>84</v>
      </c>
      <c r="BH564" s="2" t="s">
        <v>14</v>
      </c>
      <c r="BI564" s="29">
        <v>98.850310416187625</v>
      </c>
      <c r="BJ564" s="29">
        <f>BK564</f>
        <v>100</v>
      </c>
      <c r="BK564" s="29">
        <v>100</v>
      </c>
      <c r="BL564" s="29">
        <v>0</v>
      </c>
      <c r="BM564" s="29">
        <v>0</v>
      </c>
    </row>
    <row r="565" spans="1:96">
      <c r="D565" s="97" t="s">
        <v>15</v>
      </c>
      <c r="E565" s="98"/>
      <c r="F565" s="98"/>
      <c r="G565" s="98"/>
      <c r="H565" s="98"/>
      <c r="I565" s="99"/>
      <c r="J565" s="146">
        <f>BI565</f>
        <v>98.951048951048946</v>
      </c>
      <c r="K565" s="146"/>
      <c r="L565" s="146"/>
      <c r="M565" s="146"/>
      <c r="N565" s="146">
        <f>BJ565</f>
        <v>100</v>
      </c>
      <c r="O565" s="146"/>
      <c r="P565" s="146"/>
      <c r="Q565" s="146"/>
      <c r="R565" s="146">
        <f>BK565</f>
        <v>100</v>
      </c>
      <c r="S565" s="146"/>
      <c r="T565" s="146"/>
      <c r="U565" s="146"/>
      <c r="V565" s="146">
        <f>BL565</f>
        <v>0</v>
      </c>
      <c r="W565" s="146"/>
      <c r="X565" s="146"/>
      <c r="Y565" s="146"/>
      <c r="Z565" s="146">
        <f>BM565</f>
        <v>0</v>
      </c>
      <c r="AA565" s="146"/>
      <c r="AB565" s="146"/>
      <c r="AC565" s="146"/>
      <c r="AD565" s="28"/>
      <c r="AE565" s="28"/>
      <c r="AF565" s="28"/>
      <c r="AG565" s="28"/>
      <c r="BG565" s="78"/>
      <c r="BH565" s="2" t="s">
        <v>16</v>
      </c>
      <c r="BI565" s="29">
        <v>98.951048951048946</v>
      </c>
      <c r="BJ565" s="29">
        <v>100</v>
      </c>
      <c r="BK565" s="29">
        <v>100</v>
      </c>
      <c r="BL565" s="29">
        <v>0</v>
      </c>
      <c r="BM565" s="29">
        <v>0</v>
      </c>
    </row>
    <row r="566" spans="1:96" ht="15" customHeight="1">
      <c r="D566" s="33" t="s">
        <v>177</v>
      </c>
      <c r="E566" s="69"/>
      <c r="F566" s="69"/>
      <c r="G566" s="69"/>
      <c r="H566" s="69"/>
      <c r="I566" s="69"/>
      <c r="J566" s="69"/>
      <c r="K566" s="69"/>
      <c r="L566" s="69"/>
      <c r="M566" s="69"/>
      <c r="N566" s="69"/>
      <c r="O566" s="69"/>
      <c r="P566" s="69"/>
      <c r="Q566" s="69"/>
      <c r="R566" s="69"/>
      <c r="S566" s="69"/>
      <c r="T566" s="69"/>
      <c r="U566" s="69"/>
      <c r="V566" s="69"/>
      <c r="W566" s="69"/>
      <c r="X566" s="69"/>
      <c r="Y566" s="69"/>
      <c r="Z566" s="69"/>
      <c r="AA566" s="69"/>
      <c r="AB566" s="69"/>
      <c r="AC566" s="69"/>
      <c r="AD566" s="69"/>
      <c r="AE566" s="69"/>
      <c r="AF566" s="69"/>
      <c r="AG566" s="69"/>
      <c r="AK566" s="23"/>
      <c r="BG566" s="78"/>
      <c r="BI566" s="27" t="s">
        <v>11</v>
      </c>
      <c r="BJ566" s="2" t="s">
        <v>12</v>
      </c>
      <c r="BK566" s="2">
        <v>1</v>
      </c>
      <c r="BL566" s="2">
        <v>2</v>
      </c>
      <c r="BM566" s="2">
        <v>0</v>
      </c>
    </row>
    <row r="567" spans="1:96">
      <c r="D567" s="106" t="s">
        <v>13</v>
      </c>
      <c r="E567" s="107"/>
      <c r="F567" s="107"/>
      <c r="G567" s="107"/>
      <c r="H567" s="107"/>
      <c r="I567" s="108"/>
      <c r="J567" s="137">
        <f>BI567</f>
        <v>96.918831915382839</v>
      </c>
      <c r="K567" s="137"/>
      <c r="L567" s="137"/>
      <c r="M567" s="137"/>
      <c r="N567" s="137">
        <f>BJ567</f>
        <v>96.491228070175438</v>
      </c>
      <c r="O567" s="137"/>
      <c r="P567" s="137"/>
      <c r="Q567" s="137"/>
      <c r="R567" s="137">
        <f>BK567</f>
        <v>96.491228070175438</v>
      </c>
      <c r="S567" s="137"/>
      <c r="T567" s="137"/>
      <c r="U567" s="137"/>
      <c r="V567" s="137">
        <f>BL567</f>
        <v>3.5087719298245612</v>
      </c>
      <c r="W567" s="137"/>
      <c r="X567" s="137"/>
      <c r="Y567" s="137"/>
      <c r="Z567" s="137">
        <f>BM567</f>
        <v>0</v>
      </c>
      <c r="AA567" s="137"/>
      <c r="AB567" s="137"/>
      <c r="AC567" s="137"/>
      <c r="AD567" s="28"/>
      <c r="AE567" s="28"/>
      <c r="AF567" s="28"/>
      <c r="AG567" s="28"/>
      <c r="BG567" s="78">
        <v>85</v>
      </c>
      <c r="BH567" s="2" t="s">
        <v>14</v>
      </c>
      <c r="BI567" s="29">
        <v>96.918831915382839</v>
      </c>
      <c r="BJ567" s="29">
        <f>BK567</f>
        <v>96.491228070175438</v>
      </c>
      <c r="BK567" s="29">
        <v>96.491228070175438</v>
      </c>
      <c r="BL567" s="29">
        <v>3.5087719298245612</v>
      </c>
      <c r="BM567" s="29">
        <v>0</v>
      </c>
    </row>
    <row r="568" spans="1:96">
      <c r="D568" s="97" t="s">
        <v>15</v>
      </c>
      <c r="E568" s="98"/>
      <c r="F568" s="98"/>
      <c r="G568" s="98"/>
      <c r="H568" s="98"/>
      <c r="I568" s="99"/>
      <c r="J568" s="146">
        <f>BI568</f>
        <v>96.620046620046622</v>
      </c>
      <c r="K568" s="146"/>
      <c r="L568" s="146"/>
      <c r="M568" s="146"/>
      <c r="N568" s="146">
        <f>BJ568</f>
        <v>95</v>
      </c>
      <c r="O568" s="146"/>
      <c r="P568" s="146"/>
      <c r="Q568" s="146"/>
      <c r="R568" s="146">
        <f>BK568</f>
        <v>95</v>
      </c>
      <c r="S568" s="146"/>
      <c r="T568" s="146"/>
      <c r="U568" s="146"/>
      <c r="V568" s="146">
        <f>BL568</f>
        <v>5</v>
      </c>
      <c r="W568" s="146"/>
      <c r="X568" s="146"/>
      <c r="Y568" s="146"/>
      <c r="Z568" s="146">
        <f>BM568</f>
        <v>0</v>
      </c>
      <c r="AA568" s="146"/>
      <c r="AB568" s="146"/>
      <c r="AC568" s="146"/>
      <c r="AD568" s="28"/>
      <c r="AE568" s="28"/>
      <c r="AF568" s="28"/>
      <c r="AG568" s="28"/>
      <c r="BG568" s="78"/>
      <c r="BH568" s="2" t="s">
        <v>16</v>
      </c>
      <c r="BI568" s="29">
        <v>96.620046620046622</v>
      </c>
      <c r="BJ568" s="29">
        <v>95</v>
      </c>
      <c r="BK568" s="29">
        <v>95</v>
      </c>
      <c r="BL568" s="29">
        <v>5</v>
      </c>
      <c r="BM568" s="29">
        <v>0</v>
      </c>
    </row>
    <row r="569" spans="1:96" ht="15" customHeight="1">
      <c r="D569" s="33" t="s">
        <v>178</v>
      </c>
      <c r="E569" s="69"/>
      <c r="F569" s="69"/>
      <c r="G569" s="69"/>
      <c r="H569" s="69"/>
      <c r="I569" s="69"/>
      <c r="J569" s="69"/>
      <c r="K569" s="69"/>
      <c r="L569" s="69"/>
      <c r="M569" s="69"/>
      <c r="N569" s="69"/>
      <c r="O569" s="69"/>
      <c r="P569" s="69"/>
      <c r="Q569" s="69"/>
      <c r="R569" s="69"/>
      <c r="S569" s="69"/>
      <c r="T569" s="69"/>
      <c r="U569" s="69"/>
      <c r="V569" s="69"/>
      <c r="W569" s="69"/>
      <c r="X569" s="69"/>
      <c r="Y569" s="69"/>
      <c r="Z569" s="69"/>
      <c r="AA569" s="69"/>
      <c r="AB569" s="69"/>
      <c r="AC569" s="69"/>
      <c r="AD569" s="69"/>
      <c r="AE569" s="69"/>
      <c r="AF569" s="69"/>
      <c r="AG569" s="69"/>
      <c r="AK569" s="23"/>
      <c r="BG569" s="78"/>
      <c r="BI569" s="27" t="s">
        <v>11</v>
      </c>
      <c r="BJ569" s="2" t="s">
        <v>12</v>
      </c>
      <c r="BK569" s="2">
        <v>1</v>
      </c>
      <c r="BL569" s="2">
        <v>2</v>
      </c>
      <c r="BM569" s="2">
        <v>0</v>
      </c>
    </row>
    <row r="570" spans="1:96">
      <c r="D570" s="106" t="s">
        <v>13</v>
      </c>
      <c r="E570" s="107"/>
      <c r="F570" s="107"/>
      <c r="G570" s="107"/>
      <c r="H570" s="107"/>
      <c r="I570" s="108"/>
      <c r="J570" s="137">
        <f>BI570</f>
        <v>97.355713957231544</v>
      </c>
      <c r="K570" s="137"/>
      <c r="L570" s="137"/>
      <c r="M570" s="137"/>
      <c r="N570" s="137">
        <f>BJ570</f>
        <v>96.491228070175438</v>
      </c>
      <c r="O570" s="137"/>
      <c r="P570" s="137"/>
      <c r="Q570" s="137"/>
      <c r="R570" s="137">
        <f>BK570</f>
        <v>96.491228070175438</v>
      </c>
      <c r="S570" s="137"/>
      <c r="T570" s="137"/>
      <c r="U570" s="137"/>
      <c r="V570" s="137">
        <f>BL570</f>
        <v>3.5087719298245612</v>
      </c>
      <c r="W570" s="137"/>
      <c r="X570" s="137"/>
      <c r="Y570" s="137"/>
      <c r="Z570" s="137">
        <f>BM570</f>
        <v>0</v>
      </c>
      <c r="AA570" s="137"/>
      <c r="AB570" s="137"/>
      <c r="AC570" s="137"/>
      <c r="AD570" s="28"/>
      <c r="AE570" s="28"/>
      <c r="AF570" s="28"/>
      <c r="AG570" s="28"/>
      <c r="BG570" s="78">
        <v>86</v>
      </c>
      <c r="BH570" s="2" t="s">
        <v>14</v>
      </c>
      <c r="BI570" s="29">
        <v>97.355713957231544</v>
      </c>
      <c r="BJ570" s="29">
        <f>BK570</f>
        <v>96.491228070175438</v>
      </c>
      <c r="BK570" s="29">
        <v>96.491228070175438</v>
      </c>
      <c r="BL570" s="29">
        <v>3.5087719298245612</v>
      </c>
      <c r="BM570" s="29">
        <v>0</v>
      </c>
    </row>
    <row r="571" spans="1:96">
      <c r="D571" s="97" t="s">
        <v>15</v>
      </c>
      <c r="E571" s="98"/>
      <c r="F571" s="98"/>
      <c r="G571" s="98"/>
      <c r="H571" s="98"/>
      <c r="I571" s="99"/>
      <c r="J571" s="146">
        <f>BI571</f>
        <v>97.296037296037298</v>
      </c>
      <c r="K571" s="146"/>
      <c r="L571" s="146"/>
      <c r="M571" s="146"/>
      <c r="N571" s="146">
        <f>BJ571</f>
        <v>93.333333333333329</v>
      </c>
      <c r="O571" s="146"/>
      <c r="P571" s="146"/>
      <c r="Q571" s="146"/>
      <c r="R571" s="146">
        <f>BK571</f>
        <v>93.333333333333329</v>
      </c>
      <c r="S571" s="146"/>
      <c r="T571" s="146"/>
      <c r="U571" s="146"/>
      <c r="V571" s="146">
        <f>BL571</f>
        <v>6.666666666666667</v>
      </c>
      <c r="W571" s="146"/>
      <c r="X571" s="146"/>
      <c r="Y571" s="146"/>
      <c r="Z571" s="146">
        <f>BM571</f>
        <v>0</v>
      </c>
      <c r="AA571" s="146"/>
      <c r="AB571" s="146"/>
      <c r="AC571" s="146"/>
      <c r="AD571" s="28"/>
      <c r="AE571" s="28"/>
      <c r="AF571" s="28"/>
      <c r="AG571" s="28"/>
      <c r="BG571" s="78"/>
      <c r="BH571" s="2" t="s">
        <v>16</v>
      </c>
      <c r="BI571" s="29">
        <v>97.296037296037298</v>
      </c>
      <c r="BJ571" s="29">
        <v>93.333333333333329</v>
      </c>
      <c r="BK571" s="29">
        <v>93.333333333333329</v>
      </c>
      <c r="BL571" s="29">
        <v>6.666666666666667</v>
      </c>
      <c r="BM571" s="29">
        <v>0</v>
      </c>
    </row>
    <row r="572" spans="1:96">
      <c r="BG572" s="78"/>
    </row>
    <row r="573" spans="1:96" s="19" customFormat="1" ht="11.25" customHeight="1">
      <c r="A573" s="2"/>
      <c r="B573" s="80" t="s">
        <v>28</v>
      </c>
      <c r="C573" s="80"/>
      <c r="D573" s="15" t="s">
        <v>179</v>
      </c>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c r="AC573" s="16"/>
      <c r="AD573" s="16"/>
      <c r="AE573" s="16"/>
      <c r="AF573" s="16"/>
      <c r="AG573" s="16"/>
      <c r="AH573" s="17"/>
      <c r="AI573" s="17"/>
      <c r="AJ573" s="15"/>
      <c r="AK573" s="18"/>
      <c r="AL573" s="18"/>
      <c r="AM573" s="18"/>
      <c r="AN573" s="18"/>
      <c r="AO573" s="18"/>
      <c r="AP573" s="18"/>
      <c r="AQ573" s="18"/>
      <c r="AR573" s="18"/>
      <c r="AS573" s="18"/>
      <c r="AT573" s="18"/>
      <c r="AU573" s="18"/>
      <c r="AV573" s="18"/>
      <c r="AW573" s="18"/>
      <c r="AX573" s="18"/>
      <c r="AY573" s="18"/>
      <c r="AZ573" s="18"/>
      <c r="BA573" s="18"/>
      <c r="BB573" s="18"/>
      <c r="BC573" s="18"/>
      <c r="BD573" s="18"/>
      <c r="BE573" s="18"/>
      <c r="BF573" s="18"/>
      <c r="BG573" s="79"/>
      <c r="CR573" s="20"/>
    </row>
    <row r="574" spans="1:96">
      <c r="D574" s="33" t="s">
        <v>180</v>
      </c>
      <c r="BG574" s="78"/>
    </row>
    <row r="575" spans="1:96">
      <c r="D575" s="81"/>
      <c r="E575" s="82"/>
      <c r="F575" s="82"/>
      <c r="G575" s="82"/>
      <c r="H575" s="82"/>
      <c r="I575" s="83"/>
      <c r="J575" s="87" t="s">
        <v>6</v>
      </c>
      <c r="K575" s="138"/>
      <c r="L575" s="138"/>
      <c r="M575" s="139"/>
      <c r="N575" s="87" t="s">
        <v>7</v>
      </c>
      <c r="O575" s="138"/>
      <c r="P575" s="138"/>
      <c r="Q575" s="139"/>
      <c r="R575" s="93">
        <v>1</v>
      </c>
      <c r="S575" s="94"/>
      <c r="T575" s="94"/>
      <c r="U575" s="95"/>
      <c r="V575" s="93">
        <v>2</v>
      </c>
      <c r="W575" s="94"/>
      <c r="X575" s="94"/>
      <c r="Y575" s="95"/>
      <c r="Z575" s="93"/>
      <c r="AA575" s="94"/>
      <c r="AB575" s="94"/>
      <c r="AC575" s="95"/>
      <c r="BG575" s="78"/>
    </row>
    <row r="576" spans="1:96" ht="22.5" customHeight="1">
      <c r="D576" s="84"/>
      <c r="E576" s="85"/>
      <c r="F576" s="85"/>
      <c r="G576" s="85"/>
      <c r="H576" s="85"/>
      <c r="I576" s="86"/>
      <c r="J576" s="140"/>
      <c r="K576" s="141"/>
      <c r="L576" s="141"/>
      <c r="M576" s="142"/>
      <c r="N576" s="140"/>
      <c r="O576" s="141"/>
      <c r="P576" s="141"/>
      <c r="Q576" s="142"/>
      <c r="R576" s="143" t="s">
        <v>49</v>
      </c>
      <c r="S576" s="144"/>
      <c r="T576" s="144"/>
      <c r="U576" s="145"/>
      <c r="V576" s="143" t="s">
        <v>50</v>
      </c>
      <c r="W576" s="144"/>
      <c r="X576" s="144"/>
      <c r="Y576" s="145"/>
      <c r="Z576" s="143" t="s">
        <v>10</v>
      </c>
      <c r="AA576" s="144"/>
      <c r="AB576" s="144"/>
      <c r="AC576" s="145"/>
      <c r="BG576" s="78"/>
      <c r="BI576" s="27" t="s">
        <v>11</v>
      </c>
      <c r="BJ576" s="2" t="s">
        <v>12</v>
      </c>
      <c r="BK576" s="2">
        <v>1</v>
      </c>
      <c r="BL576" s="2">
        <v>2</v>
      </c>
      <c r="BM576" s="2">
        <v>0</v>
      </c>
    </row>
    <row r="577" spans="1:98">
      <c r="D577" s="106" t="s">
        <v>13</v>
      </c>
      <c r="E577" s="107"/>
      <c r="F577" s="107"/>
      <c r="G577" s="107"/>
      <c r="H577" s="107"/>
      <c r="I577" s="108"/>
      <c r="J577" s="137">
        <f>BI577</f>
        <v>98.298459415957694</v>
      </c>
      <c r="K577" s="137"/>
      <c r="L577" s="137"/>
      <c r="M577" s="137"/>
      <c r="N577" s="137">
        <f>BJ577</f>
        <v>96.491228070175438</v>
      </c>
      <c r="O577" s="137"/>
      <c r="P577" s="137"/>
      <c r="Q577" s="137"/>
      <c r="R577" s="137">
        <f>BK577</f>
        <v>96.491228070175438</v>
      </c>
      <c r="S577" s="137"/>
      <c r="T577" s="137"/>
      <c r="U577" s="137"/>
      <c r="V577" s="137">
        <f>BL577</f>
        <v>1.7543859649122806</v>
      </c>
      <c r="W577" s="137"/>
      <c r="X577" s="137"/>
      <c r="Y577" s="137"/>
      <c r="Z577" s="137">
        <f>BM577</f>
        <v>1.7543859649122806</v>
      </c>
      <c r="AA577" s="137"/>
      <c r="AB577" s="137"/>
      <c r="AC577" s="137"/>
      <c r="AD577" s="28"/>
      <c r="AE577" s="28"/>
      <c r="AF577" s="28"/>
      <c r="AG577" s="28"/>
      <c r="BG577" s="78">
        <v>87</v>
      </c>
      <c r="BH577" s="2" t="s">
        <v>14</v>
      </c>
      <c r="BI577" s="29">
        <v>98.298459415957694</v>
      </c>
      <c r="BJ577" s="29">
        <f>BK577</f>
        <v>96.491228070175438</v>
      </c>
      <c r="BK577" s="29">
        <v>96.491228070175438</v>
      </c>
      <c r="BL577" s="29">
        <v>1.7543859649122806</v>
      </c>
      <c r="BM577" s="29">
        <v>1.7543859649122806</v>
      </c>
    </row>
    <row r="578" spans="1:98">
      <c r="D578" s="97" t="s">
        <v>15</v>
      </c>
      <c r="E578" s="98"/>
      <c r="F578" s="98"/>
      <c r="G578" s="98"/>
      <c r="H578" s="98"/>
      <c r="I578" s="99"/>
      <c r="J578" s="146">
        <f>BI578</f>
        <v>97.948717948717942</v>
      </c>
      <c r="K578" s="146"/>
      <c r="L578" s="146"/>
      <c r="M578" s="146"/>
      <c r="N578" s="146">
        <f>BJ578</f>
        <v>100</v>
      </c>
      <c r="O578" s="146"/>
      <c r="P578" s="146"/>
      <c r="Q578" s="146"/>
      <c r="R578" s="146">
        <f>BK578</f>
        <v>100</v>
      </c>
      <c r="S578" s="146"/>
      <c r="T578" s="146"/>
      <c r="U578" s="146"/>
      <c r="V578" s="146">
        <f>BL578</f>
        <v>0</v>
      </c>
      <c r="W578" s="146"/>
      <c r="X578" s="146"/>
      <c r="Y578" s="146"/>
      <c r="Z578" s="146">
        <f>BM578</f>
        <v>0</v>
      </c>
      <c r="AA578" s="146"/>
      <c r="AB578" s="146"/>
      <c r="AC578" s="146"/>
      <c r="AD578" s="28"/>
      <c r="AE578" s="28"/>
      <c r="AF578" s="28"/>
      <c r="AG578" s="28"/>
      <c r="BG578" s="78"/>
      <c r="BH578" s="2" t="s">
        <v>16</v>
      </c>
      <c r="BI578" s="29">
        <v>97.948717948717942</v>
      </c>
      <c r="BJ578" s="29">
        <v>100</v>
      </c>
      <c r="BK578" s="29">
        <v>100</v>
      </c>
      <c r="BL578" s="29">
        <v>0</v>
      </c>
      <c r="BM578" s="29">
        <v>0</v>
      </c>
    </row>
    <row r="579" spans="1:98" ht="15" customHeight="1">
      <c r="D579" s="33" t="s">
        <v>181</v>
      </c>
      <c r="E579" s="69"/>
      <c r="F579" s="69"/>
      <c r="G579" s="69"/>
      <c r="H579" s="69"/>
      <c r="I579" s="69"/>
      <c r="J579" s="69"/>
      <c r="K579" s="69"/>
      <c r="L579" s="69"/>
      <c r="M579" s="69"/>
      <c r="N579" s="69"/>
      <c r="O579" s="69"/>
      <c r="P579" s="69"/>
      <c r="Q579" s="69"/>
      <c r="R579" s="69"/>
      <c r="S579" s="69"/>
      <c r="T579" s="69"/>
      <c r="U579" s="69"/>
      <c r="V579" s="69"/>
      <c r="W579" s="69"/>
      <c r="X579" s="69"/>
      <c r="Y579" s="69"/>
      <c r="Z579" s="69"/>
      <c r="AA579" s="69"/>
      <c r="AB579" s="69"/>
      <c r="AC579" s="69"/>
      <c r="AD579" s="69"/>
      <c r="AE579" s="69"/>
      <c r="AF579" s="69"/>
      <c r="AG579" s="69"/>
      <c r="AK579" s="23"/>
      <c r="BG579" s="78"/>
      <c r="BI579" s="27" t="s">
        <v>11</v>
      </c>
      <c r="BJ579" s="2" t="s">
        <v>12</v>
      </c>
      <c r="BK579" s="2">
        <v>1</v>
      </c>
      <c r="BL579" s="2">
        <v>2</v>
      </c>
      <c r="BM579" s="2">
        <v>0</v>
      </c>
    </row>
    <row r="580" spans="1:98">
      <c r="D580" s="106" t="s">
        <v>13</v>
      </c>
      <c r="E580" s="107"/>
      <c r="F580" s="107"/>
      <c r="G580" s="107"/>
      <c r="H580" s="107"/>
      <c r="I580" s="108"/>
      <c r="J580" s="137">
        <f>BI580</f>
        <v>97.930558749137731</v>
      </c>
      <c r="K580" s="137"/>
      <c r="L580" s="137"/>
      <c r="M580" s="137"/>
      <c r="N580" s="137">
        <f>BJ580</f>
        <v>98.245614035087712</v>
      </c>
      <c r="O580" s="137"/>
      <c r="P580" s="137"/>
      <c r="Q580" s="137"/>
      <c r="R580" s="137">
        <f>BK580</f>
        <v>98.245614035087712</v>
      </c>
      <c r="S580" s="137"/>
      <c r="T580" s="137"/>
      <c r="U580" s="137"/>
      <c r="V580" s="137">
        <f>BL580</f>
        <v>1.7543859649122806</v>
      </c>
      <c r="W580" s="137"/>
      <c r="X580" s="137"/>
      <c r="Y580" s="137"/>
      <c r="Z580" s="137">
        <f>BM580</f>
        <v>0</v>
      </c>
      <c r="AA580" s="137"/>
      <c r="AB580" s="137"/>
      <c r="AC580" s="137"/>
      <c r="AD580" s="28"/>
      <c r="AE580" s="28"/>
      <c r="AF580" s="28"/>
      <c r="AG580" s="28"/>
      <c r="BG580" s="78">
        <v>88</v>
      </c>
      <c r="BH580" s="2" t="s">
        <v>14</v>
      </c>
      <c r="BI580" s="29">
        <v>97.930558749137731</v>
      </c>
      <c r="BJ580" s="29">
        <f>BK580</f>
        <v>98.245614035087712</v>
      </c>
      <c r="BK580" s="29">
        <v>98.245614035087712</v>
      </c>
      <c r="BL580" s="29">
        <v>1.7543859649122806</v>
      </c>
      <c r="BM580" s="29">
        <v>0</v>
      </c>
    </row>
    <row r="581" spans="1:98">
      <c r="D581" s="97" t="s">
        <v>15</v>
      </c>
      <c r="E581" s="98"/>
      <c r="F581" s="98"/>
      <c r="G581" s="98"/>
      <c r="H581" s="98"/>
      <c r="I581" s="99"/>
      <c r="J581" s="146">
        <f>BI581</f>
        <v>98.205128205128204</v>
      </c>
      <c r="K581" s="146"/>
      <c r="L581" s="146"/>
      <c r="M581" s="146"/>
      <c r="N581" s="146">
        <f>BJ581</f>
        <v>100</v>
      </c>
      <c r="O581" s="146"/>
      <c r="P581" s="146"/>
      <c r="Q581" s="146"/>
      <c r="R581" s="146">
        <f>BK581</f>
        <v>100</v>
      </c>
      <c r="S581" s="146"/>
      <c r="T581" s="146"/>
      <c r="U581" s="146"/>
      <c r="V581" s="146">
        <f>BL581</f>
        <v>0</v>
      </c>
      <c r="W581" s="146"/>
      <c r="X581" s="146"/>
      <c r="Y581" s="146"/>
      <c r="Z581" s="146">
        <f>BM581</f>
        <v>0</v>
      </c>
      <c r="AA581" s="146"/>
      <c r="AB581" s="146"/>
      <c r="AC581" s="146"/>
      <c r="AD581" s="28"/>
      <c r="AE581" s="28"/>
      <c r="AF581" s="28"/>
      <c r="AG581" s="28"/>
      <c r="BG581" s="78"/>
      <c r="BH581" s="2" t="s">
        <v>16</v>
      </c>
      <c r="BI581" s="29">
        <v>98.205128205128204</v>
      </c>
      <c r="BJ581" s="29">
        <v>100</v>
      </c>
      <c r="BK581" s="29">
        <v>100</v>
      </c>
      <c r="BL581" s="29">
        <v>0</v>
      </c>
      <c r="BM581" s="29">
        <v>0</v>
      </c>
    </row>
    <row r="582" spans="1:98" ht="15" customHeight="1">
      <c r="D582" s="33" t="s">
        <v>182</v>
      </c>
      <c r="E582" s="69"/>
      <c r="F582" s="69"/>
      <c r="G582" s="69"/>
      <c r="H582" s="69"/>
      <c r="I582" s="69"/>
      <c r="J582" s="69"/>
      <c r="K582" s="69"/>
      <c r="L582" s="69"/>
      <c r="M582" s="69"/>
      <c r="N582" s="69"/>
      <c r="O582" s="69"/>
      <c r="P582" s="69"/>
      <c r="Q582" s="69"/>
      <c r="R582" s="69"/>
      <c r="S582" s="69"/>
      <c r="T582" s="69"/>
      <c r="U582" s="69"/>
      <c r="V582" s="69"/>
      <c r="W582" s="69"/>
      <c r="X582" s="69"/>
      <c r="Y582" s="69"/>
      <c r="Z582" s="69"/>
      <c r="AA582" s="69"/>
      <c r="AB582" s="69"/>
      <c r="AC582" s="69"/>
      <c r="AD582" s="69"/>
      <c r="AE582" s="69"/>
      <c r="AF582" s="69"/>
      <c r="AG582" s="69"/>
      <c r="AK582" s="23"/>
      <c r="BG582" s="78"/>
      <c r="BI582" s="27" t="s">
        <v>11</v>
      </c>
      <c r="BJ582" s="2" t="s">
        <v>12</v>
      </c>
      <c r="BK582" s="2">
        <v>1</v>
      </c>
      <c r="BL582" s="2">
        <v>2</v>
      </c>
      <c r="BM582" s="2">
        <v>0</v>
      </c>
    </row>
    <row r="583" spans="1:98">
      <c r="D583" s="106" t="s">
        <v>13</v>
      </c>
      <c r="E583" s="107"/>
      <c r="F583" s="107"/>
      <c r="G583" s="107"/>
      <c r="H583" s="107"/>
      <c r="I583" s="108"/>
      <c r="J583" s="137">
        <f>BI583</f>
        <v>97.953552540813988</v>
      </c>
      <c r="K583" s="137"/>
      <c r="L583" s="137"/>
      <c r="M583" s="137"/>
      <c r="N583" s="137">
        <f>BJ583</f>
        <v>98.245614035087712</v>
      </c>
      <c r="O583" s="137"/>
      <c r="P583" s="137"/>
      <c r="Q583" s="137"/>
      <c r="R583" s="137">
        <f>BK583</f>
        <v>98.245614035087712</v>
      </c>
      <c r="S583" s="137"/>
      <c r="T583" s="137"/>
      <c r="U583" s="137"/>
      <c r="V583" s="137">
        <f>BL583</f>
        <v>1.7543859649122806</v>
      </c>
      <c r="W583" s="137"/>
      <c r="X583" s="137"/>
      <c r="Y583" s="137"/>
      <c r="Z583" s="137">
        <f>BM583</f>
        <v>0</v>
      </c>
      <c r="AA583" s="137"/>
      <c r="AB583" s="137"/>
      <c r="AC583" s="137"/>
      <c r="AD583" s="28"/>
      <c r="AE583" s="28"/>
      <c r="AF583" s="28"/>
      <c r="AG583" s="28"/>
      <c r="BG583" s="78">
        <v>89</v>
      </c>
      <c r="BH583" s="2" t="s">
        <v>14</v>
      </c>
      <c r="BI583" s="29">
        <v>97.953552540813988</v>
      </c>
      <c r="BJ583" s="29">
        <f>BK583</f>
        <v>98.245614035087712</v>
      </c>
      <c r="BK583" s="29">
        <v>98.245614035087712</v>
      </c>
      <c r="BL583" s="29">
        <v>1.7543859649122806</v>
      </c>
      <c r="BM583" s="29">
        <v>0</v>
      </c>
    </row>
    <row r="584" spans="1:98">
      <c r="D584" s="97" t="s">
        <v>15</v>
      </c>
      <c r="E584" s="98"/>
      <c r="F584" s="98"/>
      <c r="G584" s="98"/>
      <c r="H584" s="98"/>
      <c r="I584" s="99"/>
      <c r="J584" s="146">
        <f>BI584</f>
        <v>97.412587412587413</v>
      </c>
      <c r="K584" s="146"/>
      <c r="L584" s="146"/>
      <c r="M584" s="146"/>
      <c r="N584" s="146">
        <f>BJ584</f>
        <v>98.333333333333329</v>
      </c>
      <c r="O584" s="146"/>
      <c r="P584" s="146"/>
      <c r="Q584" s="146"/>
      <c r="R584" s="146">
        <f>BK584</f>
        <v>98.333333333333329</v>
      </c>
      <c r="S584" s="146"/>
      <c r="T584" s="146"/>
      <c r="U584" s="146"/>
      <c r="V584" s="146">
        <f>BL584</f>
        <v>1.6666666666666667</v>
      </c>
      <c r="W584" s="146"/>
      <c r="X584" s="146"/>
      <c r="Y584" s="146"/>
      <c r="Z584" s="146">
        <f>BM584</f>
        <v>0</v>
      </c>
      <c r="AA584" s="146"/>
      <c r="AB584" s="146"/>
      <c r="AC584" s="146"/>
      <c r="AD584" s="28"/>
      <c r="AE584" s="28"/>
      <c r="AF584" s="28"/>
      <c r="AG584" s="28"/>
      <c r="BH584" s="2" t="s">
        <v>16</v>
      </c>
      <c r="BI584" s="29">
        <v>97.412587412587413</v>
      </c>
      <c r="BJ584" s="29">
        <v>98.333333333333329</v>
      </c>
      <c r="BK584" s="29">
        <v>98.333333333333329</v>
      </c>
      <c r="BL584" s="29">
        <v>1.6666666666666667</v>
      </c>
      <c r="BM584" s="29">
        <v>0</v>
      </c>
    </row>
    <row r="585" spans="1:98">
      <c r="D585" s="44"/>
      <c r="E585" s="45"/>
      <c r="F585" s="45"/>
      <c r="G585" s="45"/>
      <c r="H585" s="45"/>
      <c r="I585" s="45"/>
      <c r="J585" s="28"/>
      <c r="K585" s="28"/>
      <c r="L585" s="28"/>
      <c r="M585" s="28"/>
      <c r="N585" s="28"/>
      <c r="O585" s="28"/>
      <c r="P585" s="28"/>
      <c r="Q585" s="28"/>
      <c r="R585" s="28"/>
      <c r="S585" s="28"/>
      <c r="T585" s="28"/>
      <c r="U585" s="28"/>
      <c r="V585" s="28"/>
      <c r="W585" s="28"/>
      <c r="X585" s="28"/>
      <c r="Y585" s="28"/>
      <c r="Z585" s="28"/>
      <c r="AA585" s="28"/>
      <c r="AB585" s="28"/>
      <c r="AC585" s="28"/>
      <c r="AD585" s="28"/>
      <c r="AE585" s="28"/>
      <c r="AF585" s="28"/>
      <c r="AG585" s="28"/>
      <c r="BI585" s="29"/>
      <c r="BJ585" s="29"/>
      <c r="BK585" s="29"/>
      <c r="BL585" s="29"/>
      <c r="BM585" s="29"/>
    </row>
    <row r="586" spans="1:98">
      <c r="D586" s="44"/>
      <c r="E586" s="45"/>
      <c r="F586" s="45"/>
      <c r="G586" s="45"/>
      <c r="H586" s="45"/>
      <c r="I586" s="45"/>
      <c r="J586" s="28"/>
      <c r="K586" s="28"/>
      <c r="L586" s="28"/>
      <c r="M586" s="28"/>
      <c r="N586" s="28"/>
      <c r="O586" s="28"/>
      <c r="P586" s="28"/>
      <c r="Q586" s="28"/>
      <c r="R586" s="28"/>
      <c r="S586" s="28"/>
      <c r="T586" s="28"/>
      <c r="U586" s="28"/>
      <c r="V586" s="28"/>
      <c r="W586" s="28"/>
      <c r="X586" s="28"/>
      <c r="Y586" s="28"/>
      <c r="Z586" s="28"/>
      <c r="AA586" s="28"/>
      <c r="AB586" s="28"/>
      <c r="AC586" s="28"/>
      <c r="AD586" s="28"/>
      <c r="AE586" s="28"/>
      <c r="AF586" s="28"/>
      <c r="AG586" s="28"/>
      <c r="BI586" s="29"/>
      <c r="BJ586" s="29"/>
      <c r="BK586" s="29"/>
      <c r="BL586" s="29"/>
      <c r="BM586" s="29"/>
    </row>
    <row r="587" spans="1:98">
      <c r="D587" s="44"/>
      <c r="E587" s="45"/>
      <c r="F587" s="45"/>
      <c r="G587" s="45"/>
      <c r="H587" s="45"/>
      <c r="I587" s="45"/>
      <c r="J587" s="28"/>
      <c r="K587" s="28"/>
      <c r="L587" s="28"/>
      <c r="M587" s="28"/>
      <c r="N587" s="28"/>
      <c r="O587" s="28"/>
      <c r="P587" s="28"/>
      <c r="Q587" s="28"/>
      <c r="R587" s="28"/>
      <c r="S587" s="28"/>
      <c r="T587" s="28"/>
      <c r="U587" s="28"/>
      <c r="V587" s="28"/>
      <c r="W587" s="28"/>
      <c r="X587" s="28"/>
      <c r="Y587" s="28"/>
      <c r="Z587" s="28"/>
      <c r="AA587" s="28"/>
      <c r="AB587" s="28"/>
      <c r="AC587" s="28"/>
      <c r="AD587" s="28"/>
      <c r="AE587" s="28"/>
      <c r="AF587" s="28"/>
      <c r="AG587" s="28"/>
      <c r="BI587" s="29"/>
      <c r="BJ587" s="29"/>
      <c r="BK587" s="29"/>
      <c r="BL587" s="29"/>
      <c r="BM587" s="29"/>
    </row>
    <row r="588" spans="1:98" ht="14.25" thickBot="1">
      <c r="A588" s="61"/>
      <c r="B588" s="62"/>
      <c r="C588" s="63" t="s">
        <v>69</v>
      </c>
      <c r="D588" s="64"/>
      <c r="E588" s="62"/>
      <c r="F588" s="62"/>
      <c r="G588" s="62"/>
      <c r="H588" s="62"/>
      <c r="I588" s="62"/>
      <c r="J588" s="62"/>
      <c r="K588" s="62"/>
      <c r="L588" s="62"/>
      <c r="M588" s="62"/>
      <c r="N588" s="62"/>
      <c r="O588" s="62"/>
      <c r="P588" s="62"/>
      <c r="Q588" s="62"/>
      <c r="R588" s="62"/>
      <c r="S588" s="62"/>
      <c r="T588" s="62"/>
      <c r="U588" s="62"/>
      <c r="V588" s="62"/>
      <c r="W588" s="62"/>
      <c r="X588" s="62"/>
      <c r="Y588" s="62"/>
      <c r="Z588" s="62"/>
      <c r="AA588" s="62"/>
      <c r="AB588" s="62"/>
      <c r="AC588" s="62"/>
      <c r="AD588" s="62"/>
      <c r="AE588" s="62"/>
      <c r="AF588" s="62"/>
      <c r="AG588" s="62"/>
      <c r="AH588" s="62"/>
      <c r="AI588" s="62"/>
      <c r="AJ588" s="62"/>
      <c r="AK588" s="62"/>
      <c r="AL588" s="62"/>
      <c r="AM588" s="62"/>
      <c r="AN588" s="62"/>
      <c r="AO588" s="62"/>
      <c r="AP588" s="62"/>
      <c r="AQ588" s="62"/>
      <c r="AR588" s="62"/>
      <c r="AS588" s="62"/>
      <c r="AT588" s="62"/>
      <c r="AU588" s="62"/>
      <c r="AV588" s="62"/>
      <c r="AW588" s="62"/>
      <c r="AX588" s="62"/>
      <c r="AY588" s="62"/>
      <c r="AZ588" s="62"/>
      <c r="BA588" s="62"/>
      <c r="BB588" s="62"/>
      <c r="BC588" s="62"/>
      <c r="BD588" s="62"/>
      <c r="BE588" s="62"/>
      <c r="BF588" s="62"/>
      <c r="BG588" s="62"/>
      <c r="BH588" s="62"/>
      <c r="BI588" s="62"/>
      <c r="BJ588" s="62"/>
      <c r="BK588" s="62"/>
      <c r="BL588" s="62"/>
      <c r="BM588" s="62"/>
      <c r="BN588" s="61"/>
      <c r="BO588" s="61"/>
      <c r="BP588" s="61"/>
      <c r="BQ588" s="61"/>
      <c r="BR588" s="61"/>
      <c r="BS588" s="61"/>
      <c r="BT588" s="61"/>
      <c r="BU588" s="61"/>
      <c r="BV588" s="61"/>
      <c r="BW588" s="61"/>
      <c r="BX588" s="61"/>
      <c r="BY588" s="61"/>
      <c r="BZ588" s="61"/>
      <c r="CA588" s="61"/>
      <c r="CB588" s="61"/>
      <c r="CC588" s="61"/>
      <c r="CD588" s="61"/>
      <c r="CE588" s="61"/>
      <c r="CF588" s="61"/>
      <c r="CG588" s="61"/>
      <c r="CH588" s="61"/>
      <c r="CI588" s="61"/>
      <c r="CJ588" s="61"/>
      <c r="CK588" s="61"/>
      <c r="CL588" s="61"/>
      <c r="CM588" s="61"/>
      <c r="CN588" s="61"/>
      <c r="CO588" s="61"/>
      <c r="CP588" s="61"/>
      <c r="CQ588" s="61"/>
      <c r="CR588" s="61"/>
      <c r="CS588" s="61"/>
      <c r="CT588" s="61"/>
    </row>
    <row r="589" spans="1:98">
      <c r="A589" s="61"/>
      <c r="B589" s="65"/>
      <c r="C589" s="150" t="s">
        <v>203</v>
      </c>
      <c r="D589" s="151"/>
      <c r="E589" s="151"/>
      <c r="F589" s="151"/>
      <c r="G589" s="151"/>
      <c r="H589" s="151"/>
      <c r="I589" s="151"/>
      <c r="J589" s="151"/>
      <c r="K589" s="151"/>
      <c r="L589" s="151"/>
      <c r="M589" s="151"/>
      <c r="N589" s="151"/>
      <c r="O589" s="151"/>
      <c r="P589" s="151"/>
      <c r="Q589" s="151"/>
      <c r="R589" s="151"/>
      <c r="S589" s="151"/>
      <c r="T589" s="151"/>
      <c r="U589" s="151"/>
      <c r="V589" s="151"/>
      <c r="W589" s="151"/>
      <c r="X589" s="151"/>
      <c r="Y589" s="151"/>
      <c r="Z589" s="151"/>
      <c r="AA589" s="151"/>
      <c r="AB589" s="151"/>
      <c r="AC589" s="151"/>
      <c r="AD589" s="151"/>
      <c r="AE589" s="151"/>
      <c r="AF589" s="151"/>
      <c r="AG589" s="151"/>
      <c r="AH589" s="151"/>
      <c r="AI589" s="151"/>
      <c r="AJ589" s="151"/>
      <c r="AK589" s="151"/>
      <c r="AL589" s="151"/>
      <c r="AM589" s="151"/>
      <c r="AN589" s="151"/>
      <c r="AO589" s="151"/>
      <c r="AP589" s="151"/>
      <c r="AQ589" s="152"/>
      <c r="AR589" s="62"/>
      <c r="AS589" s="62"/>
      <c r="AT589" s="62"/>
      <c r="AU589" s="62"/>
      <c r="AV589" s="62"/>
      <c r="AW589" s="62"/>
      <c r="AX589" s="62"/>
      <c r="AY589" s="62"/>
      <c r="AZ589" s="62"/>
      <c r="BA589" s="62"/>
      <c r="BB589" s="62"/>
      <c r="BC589" s="62"/>
      <c r="BD589" s="62"/>
      <c r="BE589" s="62"/>
      <c r="BF589" s="62"/>
      <c r="BG589" s="62"/>
      <c r="BH589" s="62"/>
      <c r="BI589" s="62"/>
      <c r="BJ589" s="62"/>
      <c r="BK589" s="62"/>
      <c r="BL589" s="62"/>
      <c r="BM589" s="62"/>
      <c r="BN589" s="61"/>
      <c r="BO589" s="61"/>
      <c r="BP589" s="61"/>
      <c r="BQ589" s="61"/>
      <c r="BR589" s="61"/>
      <c r="BS589" s="61"/>
      <c r="BT589" s="61"/>
      <c r="BU589" s="61"/>
      <c r="BV589" s="61"/>
      <c r="BW589" s="61"/>
      <c r="BX589" s="61"/>
      <c r="BY589" s="61"/>
      <c r="BZ589" s="61"/>
      <c r="CA589" s="61"/>
      <c r="CB589" s="61"/>
      <c r="CC589" s="61"/>
      <c r="CD589" s="61"/>
      <c r="CE589" s="61"/>
      <c r="CF589" s="61"/>
      <c r="CG589" s="61"/>
      <c r="CH589" s="61"/>
      <c r="CI589" s="61"/>
      <c r="CJ589" s="61"/>
      <c r="CK589" s="61"/>
      <c r="CL589" s="61"/>
      <c r="CM589" s="61"/>
      <c r="CN589" s="61"/>
      <c r="CO589" s="61"/>
      <c r="CP589" s="61"/>
      <c r="CQ589" s="61"/>
      <c r="CR589" s="61"/>
      <c r="CS589" s="61"/>
      <c r="CT589" s="61"/>
    </row>
    <row r="590" spans="1:98">
      <c r="A590" s="61"/>
      <c r="B590" s="65"/>
      <c r="C590" s="169" t="s">
        <v>189</v>
      </c>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c r="AB590" s="148"/>
      <c r="AC590" s="148"/>
      <c r="AD590" s="148"/>
      <c r="AE590" s="148"/>
      <c r="AF590" s="148"/>
      <c r="AG590" s="148"/>
      <c r="AH590" s="148"/>
      <c r="AI590" s="148"/>
      <c r="AJ590" s="148"/>
      <c r="AK590" s="148"/>
      <c r="AL590" s="148"/>
      <c r="AM590" s="148"/>
      <c r="AN590" s="148"/>
      <c r="AO590" s="148"/>
      <c r="AP590" s="148"/>
      <c r="AQ590" s="149"/>
      <c r="AR590" s="62"/>
      <c r="AS590" s="62"/>
      <c r="AT590" s="62"/>
      <c r="AU590" s="62"/>
      <c r="AV590" s="62"/>
      <c r="AW590" s="62"/>
      <c r="AX590" s="62"/>
      <c r="AY590" s="62"/>
      <c r="AZ590" s="62"/>
      <c r="BA590" s="62"/>
      <c r="BB590" s="62"/>
      <c r="BC590" s="62"/>
      <c r="BD590" s="62"/>
      <c r="BE590" s="62"/>
      <c r="BF590" s="62"/>
      <c r="BG590" s="62"/>
      <c r="BH590" s="62"/>
      <c r="BI590" s="62"/>
      <c r="BJ590" s="62"/>
      <c r="BK590" s="62"/>
      <c r="BL590" s="62"/>
      <c r="BM590" s="62"/>
      <c r="BN590" s="61"/>
      <c r="BO590" s="61"/>
      <c r="BP590" s="61"/>
      <c r="BQ590" s="61"/>
      <c r="BR590" s="61"/>
      <c r="BS590" s="61"/>
      <c r="BT590" s="61"/>
      <c r="BU590" s="61"/>
      <c r="BV590" s="61"/>
      <c r="BW590" s="61"/>
      <c r="BX590" s="61"/>
      <c r="BY590" s="61"/>
      <c r="BZ590" s="61"/>
      <c r="CA590" s="61"/>
      <c r="CB590" s="61"/>
      <c r="CC590" s="61"/>
      <c r="CD590" s="61"/>
      <c r="CE590" s="61"/>
      <c r="CF590" s="61"/>
      <c r="CG590" s="61"/>
      <c r="CH590" s="61"/>
      <c r="CI590" s="61"/>
      <c r="CJ590" s="61"/>
      <c r="CK590" s="61"/>
      <c r="CL590" s="61"/>
      <c r="CM590" s="61"/>
      <c r="CN590" s="61"/>
      <c r="CO590" s="61"/>
      <c r="CP590" s="61"/>
      <c r="CQ590" s="61"/>
      <c r="CR590" s="61"/>
      <c r="CS590" s="61"/>
      <c r="CT590" s="61"/>
    </row>
    <row r="591" spans="1:98" ht="13.5" customHeight="1">
      <c r="A591" s="61"/>
      <c r="B591" s="65"/>
      <c r="C591" s="169" t="s">
        <v>204</v>
      </c>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c r="AB591" s="148"/>
      <c r="AC591" s="148"/>
      <c r="AD591" s="148"/>
      <c r="AE591" s="148"/>
      <c r="AF591" s="148"/>
      <c r="AG591" s="148"/>
      <c r="AH591" s="148"/>
      <c r="AI591" s="148"/>
      <c r="AJ591" s="148"/>
      <c r="AK591" s="148"/>
      <c r="AL591" s="148"/>
      <c r="AM591" s="148"/>
      <c r="AN591" s="148"/>
      <c r="AO591" s="148"/>
      <c r="AP591" s="148"/>
      <c r="AQ591" s="149"/>
      <c r="AR591" s="62"/>
      <c r="AS591" s="62"/>
      <c r="AT591" s="62"/>
      <c r="AU591" s="62"/>
      <c r="AV591" s="62"/>
      <c r="AW591" s="62"/>
      <c r="AX591" s="62"/>
      <c r="AY591" s="62"/>
      <c r="AZ591" s="62"/>
      <c r="BA591" s="62"/>
      <c r="BB591" s="62"/>
      <c r="BC591" s="62"/>
      <c r="BD591" s="62"/>
      <c r="BE591" s="62"/>
      <c r="BF591" s="62"/>
      <c r="BG591" s="62"/>
      <c r="BH591" s="62"/>
      <c r="BI591" s="62"/>
      <c r="BJ591" s="62"/>
      <c r="BK591" s="62"/>
      <c r="BL591" s="62"/>
      <c r="BM591" s="62"/>
      <c r="BN591" s="61"/>
      <c r="BO591" s="61"/>
      <c r="BP591" s="61"/>
      <c r="BQ591" s="61"/>
      <c r="BR591" s="61"/>
      <c r="BS591" s="61"/>
      <c r="BT591" s="61"/>
      <c r="BU591" s="61"/>
      <c r="BV591" s="61"/>
      <c r="BW591" s="61"/>
      <c r="BX591" s="61"/>
      <c r="BY591" s="61"/>
      <c r="BZ591" s="61"/>
      <c r="CA591" s="61"/>
      <c r="CB591" s="61"/>
      <c r="CC591" s="61"/>
      <c r="CD591" s="61"/>
      <c r="CE591" s="61"/>
      <c r="CF591" s="61"/>
      <c r="CG591" s="61"/>
      <c r="CH591" s="61"/>
      <c r="CI591" s="61"/>
      <c r="CJ591" s="61"/>
      <c r="CK591" s="61"/>
      <c r="CL591" s="61"/>
      <c r="CM591" s="61"/>
      <c r="CN591" s="61"/>
      <c r="CO591" s="61"/>
      <c r="CP591" s="61"/>
      <c r="CQ591" s="61"/>
      <c r="CR591" s="61"/>
      <c r="CS591" s="61"/>
      <c r="CT591" s="61"/>
    </row>
    <row r="592" spans="1:98">
      <c r="A592" s="61"/>
      <c r="B592" s="61"/>
      <c r="C592" s="147" t="s">
        <v>205</v>
      </c>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c r="AB592" s="148"/>
      <c r="AC592" s="148"/>
      <c r="AD592" s="148"/>
      <c r="AE592" s="148"/>
      <c r="AF592" s="148"/>
      <c r="AG592" s="148"/>
      <c r="AH592" s="148"/>
      <c r="AI592" s="148"/>
      <c r="AJ592" s="148"/>
      <c r="AK592" s="148"/>
      <c r="AL592" s="148"/>
      <c r="AM592" s="148"/>
      <c r="AN592" s="148"/>
      <c r="AO592" s="148"/>
      <c r="AP592" s="148"/>
      <c r="AQ592" s="149"/>
      <c r="AR592" s="61"/>
      <c r="AS592" s="61"/>
      <c r="AT592" s="61"/>
      <c r="AU592" s="61"/>
      <c r="AV592" s="61"/>
      <c r="AW592" s="61"/>
      <c r="AX592" s="61"/>
      <c r="AY592" s="61"/>
      <c r="AZ592" s="61"/>
      <c r="BA592" s="61"/>
      <c r="BB592" s="61"/>
      <c r="BC592" s="61"/>
      <c r="BD592" s="61"/>
      <c r="BE592" s="61"/>
      <c r="BF592" s="61"/>
      <c r="BG592" s="61"/>
      <c r="BH592" s="61"/>
      <c r="BI592" s="61"/>
      <c r="BJ592" s="61"/>
      <c r="BK592" s="61"/>
      <c r="BL592" s="61"/>
      <c r="BM592" s="61"/>
      <c r="BN592" s="61"/>
      <c r="BO592" s="61"/>
      <c r="BP592" s="61"/>
      <c r="BQ592" s="61"/>
      <c r="BR592" s="61"/>
      <c r="BS592" s="61"/>
      <c r="BT592" s="61"/>
      <c r="BU592" s="61"/>
      <c r="BV592" s="61"/>
      <c r="BW592" s="61"/>
      <c r="BX592" s="61"/>
      <c r="BY592" s="61"/>
      <c r="BZ592" s="61"/>
      <c r="CA592" s="61"/>
      <c r="CB592" s="61"/>
      <c r="CC592" s="61"/>
      <c r="CD592" s="61"/>
      <c r="CE592" s="61"/>
      <c r="CF592" s="61"/>
      <c r="CG592" s="61"/>
      <c r="CH592" s="61"/>
      <c r="CI592" s="61"/>
      <c r="CJ592" s="61"/>
      <c r="CK592" s="61"/>
      <c r="CL592" s="61"/>
      <c r="CM592" s="61"/>
      <c r="CN592" s="61"/>
      <c r="CO592" s="61"/>
      <c r="CP592" s="61"/>
      <c r="CQ592" s="61"/>
      <c r="CR592" s="61"/>
      <c r="CS592" s="61"/>
      <c r="CT592" s="61"/>
    </row>
    <row r="593" spans="1:98">
      <c r="A593" s="61"/>
      <c r="B593" s="61"/>
      <c r="C593" s="147"/>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c r="AB593" s="148"/>
      <c r="AC593" s="148"/>
      <c r="AD593" s="148"/>
      <c r="AE593" s="148"/>
      <c r="AF593" s="148"/>
      <c r="AG593" s="148"/>
      <c r="AH593" s="148"/>
      <c r="AI593" s="148"/>
      <c r="AJ593" s="148"/>
      <c r="AK593" s="148"/>
      <c r="AL593" s="148"/>
      <c r="AM593" s="148"/>
      <c r="AN593" s="148"/>
      <c r="AO593" s="148"/>
      <c r="AP593" s="148"/>
      <c r="AQ593" s="149"/>
      <c r="AR593" s="61"/>
      <c r="AS593" s="61"/>
      <c r="AT593" s="61"/>
      <c r="AU593" s="61"/>
      <c r="AV593" s="61"/>
      <c r="AW593" s="61"/>
      <c r="AX593" s="61"/>
      <c r="AY593" s="61"/>
      <c r="AZ593" s="61"/>
      <c r="BA593" s="61"/>
      <c r="BB593" s="61"/>
      <c r="BC593" s="61"/>
      <c r="BD593" s="61"/>
      <c r="BE593" s="61"/>
      <c r="BF593" s="61"/>
      <c r="BG593" s="61"/>
      <c r="BH593" s="61"/>
      <c r="BI593" s="61"/>
      <c r="BJ593" s="61"/>
      <c r="BK593" s="61"/>
      <c r="BL593" s="61"/>
      <c r="BM593" s="61"/>
      <c r="BN593" s="61"/>
      <c r="BO593" s="61"/>
      <c r="BP593" s="61"/>
      <c r="BQ593" s="61"/>
      <c r="BR593" s="61"/>
      <c r="BS593" s="61"/>
      <c r="BT593" s="61"/>
      <c r="BU593" s="61"/>
      <c r="BV593" s="61"/>
      <c r="BW593" s="61"/>
      <c r="BX593" s="61"/>
      <c r="BY593" s="61"/>
      <c r="BZ593" s="61"/>
      <c r="CA593" s="61"/>
      <c r="CB593" s="61"/>
      <c r="CC593" s="61"/>
      <c r="CD593" s="61"/>
      <c r="CE593" s="61"/>
      <c r="CF593" s="61"/>
      <c r="CG593" s="61"/>
      <c r="CH593" s="61"/>
      <c r="CI593" s="61"/>
      <c r="CJ593" s="61"/>
      <c r="CK593" s="61"/>
      <c r="CL593" s="61"/>
      <c r="CM593" s="61"/>
      <c r="CN593" s="61"/>
      <c r="CO593" s="61"/>
      <c r="CP593" s="61"/>
      <c r="CQ593" s="61"/>
      <c r="CR593" s="61"/>
      <c r="CS593" s="61"/>
      <c r="CT593" s="61"/>
    </row>
    <row r="594" spans="1:98">
      <c r="A594" s="61"/>
      <c r="B594" s="61"/>
      <c r="C594" s="169" t="s">
        <v>206</v>
      </c>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c r="AB594" s="148"/>
      <c r="AC594" s="148"/>
      <c r="AD594" s="148"/>
      <c r="AE594" s="148"/>
      <c r="AF594" s="148"/>
      <c r="AG594" s="148"/>
      <c r="AH594" s="148"/>
      <c r="AI594" s="148"/>
      <c r="AJ594" s="148"/>
      <c r="AK594" s="148"/>
      <c r="AL594" s="148"/>
      <c r="AM594" s="148"/>
      <c r="AN594" s="148"/>
      <c r="AO594" s="148"/>
      <c r="AP594" s="148"/>
      <c r="AQ594" s="149"/>
      <c r="AR594" s="61"/>
      <c r="AS594" s="61"/>
      <c r="AT594" s="61"/>
      <c r="AU594" s="61"/>
      <c r="AV594" s="61"/>
      <c r="AW594" s="61"/>
      <c r="AX594" s="61"/>
      <c r="AY594" s="61"/>
      <c r="AZ594" s="61"/>
      <c r="BA594" s="61"/>
      <c r="BB594" s="61"/>
      <c r="BC594" s="61"/>
      <c r="BD594" s="61"/>
      <c r="BE594" s="61"/>
      <c r="BF594" s="61"/>
      <c r="BG594" s="61"/>
      <c r="BH594" s="61"/>
      <c r="BI594" s="61"/>
      <c r="BJ594" s="61"/>
      <c r="BK594" s="61"/>
      <c r="BL594" s="61"/>
      <c r="BM594" s="61"/>
      <c r="BN594" s="61"/>
      <c r="BO594" s="61"/>
      <c r="BP594" s="61"/>
      <c r="BQ594" s="61"/>
      <c r="BR594" s="61"/>
      <c r="BS594" s="61"/>
      <c r="BT594" s="61"/>
      <c r="BU594" s="61"/>
      <c r="BV594" s="61"/>
      <c r="BW594" s="61"/>
      <c r="BX594" s="61"/>
      <c r="BY594" s="61"/>
      <c r="BZ594" s="61"/>
      <c r="CA594" s="61"/>
      <c r="CB594" s="61"/>
      <c r="CC594" s="61"/>
      <c r="CD594" s="61"/>
      <c r="CE594" s="61"/>
      <c r="CF594" s="61"/>
      <c r="CG594" s="61"/>
      <c r="CH594" s="61"/>
      <c r="CI594" s="61"/>
      <c r="CJ594" s="61"/>
      <c r="CK594" s="61"/>
      <c r="CL594" s="61"/>
      <c r="CM594" s="61"/>
      <c r="CN594" s="61"/>
      <c r="CO594" s="61"/>
      <c r="CP594" s="61"/>
      <c r="CQ594" s="61"/>
      <c r="CR594" s="61"/>
      <c r="CS594" s="61"/>
      <c r="CT594" s="61"/>
    </row>
    <row r="595" spans="1:98">
      <c r="A595" s="61"/>
      <c r="B595" s="61"/>
      <c r="C595" s="169" t="s">
        <v>207</v>
      </c>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c r="AB595" s="148"/>
      <c r="AC595" s="148"/>
      <c r="AD595" s="148"/>
      <c r="AE595" s="148"/>
      <c r="AF595" s="148"/>
      <c r="AG595" s="148"/>
      <c r="AH595" s="148"/>
      <c r="AI595" s="148"/>
      <c r="AJ595" s="148"/>
      <c r="AK595" s="148"/>
      <c r="AL595" s="148"/>
      <c r="AM595" s="148"/>
      <c r="AN595" s="148"/>
      <c r="AO595" s="148"/>
      <c r="AP595" s="148"/>
      <c r="AQ595" s="149"/>
      <c r="AR595" s="61"/>
      <c r="AS595" s="61"/>
      <c r="AT595" s="61"/>
      <c r="AU595" s="61"/>
      <c r="AV595" s="61"/>
      <c r="AW595" s="61"/>
      <c r="AX595" s="61"/>
      <c r="AY595" s="61"/>
      <c r="AZ595" s="61"/>
      <c r="BA595" s="61"/>
      <c r="BB595" s="61"/>
      <c r="BC595" s="61"/>
      <c r="BD595" s="61"/>
      <c r="BE595" s="61"/>
      <c r="BF595" s="61"/>
      <c r="BG595" s="61"/>
      <c r="BH595" s="61"/>
      <c r="BI595" s="61"/>
      <c r="BJ595" s="61"/>
      <c r="BK595" s="61"/>
      <c r="BL595" s="61"/>
      <c r="BM595" s="61"/>
      <c r="BN595" s="61"/>
      <c r="BO595" s="61"/>
      <c r="BP595" s="61"/>
      <c r="BQ595" s="61"/>
      <c r="BR595" s="61"/>
      <c r="BS595" s="61"/>
      <c r="BT595" s="61"/>
      <c r="BU595" s="61"/>
      <c r="BV595" s="61"/>
      <c r="BW595" s="61"/>
      <c r="BX595" s="61"/>
      <c r="BY595" s="61"/>
      <c r="BZ595" s="61"/>
      <c r="CA595" s="61"/>
      <c r="CB595" s="61"/>
      <c r="CC595" s="61"/>
      <c r="CD595" s="61"/>
      <c r="CE595" s="61"/>
      <c r="CF595" s="61"/>
      <c r="CG595" s="61"/>
      <c r="CH595" s="61"/>
      <c r="CI595" s="61"/>
      <c r="CJ595" s="61"/>
      <c r="CK595" s="61"/>
      <c r="CL595" s="61"/>
      <c r="CM595" s="61"/>
      <c r="CN595" s="61"/>
      <c r="CO595" s="61"/>
      <c r="CP595" s="61"/>
      <c r="CQ595" s="61"/>
      <c r="CR595" s="61"/>
      <c r="CS595" s="61"/>
      <c r="CT595" s="61"/>
    </row>
    <row r="596" spans="1:98" ht="16.5" customHeight="1">
      <c r="A596" s="61"/>
      <c r="B596" s="61"/>
      <c r="C596" s="169" t="s">
        <v>208</v>
      </c>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c r="AB596" s="148"/>
      <c r="AC596" s="148"/>
      <c r="AD596" s="148"/>
      <c r="AE596" s="148"/>
      <c r="AF596" s="148"/>
      <c r="AG596" s="148"/>
      <c r="AH596" s="148"/>
      <c r="AI596" s="148"/>
      <c r="AJ596" s="148"/>
      <c r="AK596" s="148"/>
      <c r="AL596" s="148"/>
      <c r="AM596" s="148"/>
      <c r="AN596" s="148"/>
      <c r="AO596" s="148"/>
      <c r="AP596" s="148"/>
      <c r="AQ596" s="149"/>
      <c r="AR596" s="61"/>
      <c r="AS596" s="61"/>
      <c r="AT596" s="61"/>
      <c r="AU596" s="61"/>
      <c r="AV596" s="61"/>
      <c r="AW596" s="61"/>
      <c r="AX596" s="61"/>
      <c r="AY596" s="61"/>
      <c r="AZ596" s="61"/>
      <c r="BA596" s="61"/>
      <c r="BB596" s="61"/>
      <c r="BC596" s="61"/>
      <c r="BD596" s="61"/>
      <c r="BE596" s="61"/>
      <c r="BF596" s="61"/>
      <c r="BG596" s="61"/>
      <c r="BH596" s="61"/>
      <c r="BI596" s="61"/>
      <c r="BJ596" s="61"/>
      <c r="BK596" s="61"/>
      <c r="BL596" s="61"/>
      <c r="BM596" s="61"/>
      <c r="BN596" s="61"/>
      <c r="BO596" s="61"/>
      <c r="BP596" s="61"/>
      <c r="BQ596" s="61"/>
      <c r="BR596" s="61"/>
      <c r="BS596" s="61"/>
      <c r="BT596" s="61"/>
      <c r="BU596" s="61"/>
      <c r="BV596" s="61"/>
      <c r="BW596" s="61"/>
      <c r="BX596" s="61"/>
      <c r="BY596" s="61"/>
      <c r="BZ596" s="61"/>
      <c r="CA596" s="61"/>
      <c r="CB596" s="61"/>
      <c r="CC596" s="61"/>
      <c r="CD596" s="61"/>
      <c r="CE596" s="61"/>
      <c r="CF596" s="61"/>
      <c r="CG596" s="61"/>
      <c r="CH596" s="61"/>
      <c r="CI596" s="61"/>
      <c r="CJ596" s="61"/>
      <c r="CK596" s="61"/>
      <c r="CL596" s="61"/>
      <c r="CM596" s="61"/>
      <c r="CN596" s="61"/>
      <c r="CO596" s="61"/>
      <c r="CP596" s="61"/>
      <c r="CQ596" s="61"/>
      <c r="CR596" s="61"/>
      <c r="CS596" s="61"/>
      <c r="CT596" s="61"/>
    </row>
    <row r="597" spans="1:98">
      <c r="A597" s="61"/>
      <c r="B597" s="61"/>
      <c r="C597" s="147"/>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c r="AB597" s="148"/>
      <c r="AC597" s="148"/>
      <c r="AD597" s="148"/>
      <c r="AE597" s="148"/>
      <c r="AF597" s="148"/>
      <c r="AG597" s="148"/>
      <c r="AH597" s="148"/>
      <c r="AI597" s="148"/>
      <c r="AJ597" s="148"/>
      <c r="AK597" s="148"/>
      <c r="AL597" s="148"/>
      <c r="AM597" s="148"/>
      <c r="AN597" s="148"/>
      <c r="AO597" s="148"/>
      <c r="AP597" s="148"/>
      <c r="AQ597" s="149"/>
      <c r="AR597" s="61"/>
      <c r="AS597" s="61"/>
      <c r="AT597" s="61"/>
      <c r="AU597" s="61"/>
      <c r="AV597" s="61"/>
      <c r="AW597" s="61"/>
      <c r="AX597" s="61"/>
      <c r="AY597" s="61"/>
      <c r="AZ597" s="61"/>
      <c r="BA597" s="61"/>
      <c r="BB597" s="61"/>
      <c r="BC597" s="61"/>
      <c r="BD597" s="61"/>
      <c r="BE597" s="61"/>
      <c r="BF597" s="61"/>
      <c r="BG597" s="61"/>
      <c r="BH597" s="61"/>
      <c r="BI597" s="61"/>
      <c r="BJ597" s="61"/>
      <c r="BK597" s="61"/>
      <c r="BL597" s="61"/>
      <c r="BM597" s="61"/>
      <c r="BN597" s="61"/>
      <c r="BO597" s="61"/>
      <c r="BP597" s="61"/>
      <c r="BQ597" s="61"/>
      <c r="BR597" s="61"/>
      <c r="BS597" s="61"/>
      <c r="BT597" s="61"/>
      <c r="BU597" s="61"/>
      <c r="BV597" s="61"/>
      <c r="BW597" s="61"/>
      <c r="BX597" s="61"/>
      <c r="BY597" s="61"/>
      <c r="BZ597" s="61"/>
      <c r="CA597" s="61"/>
      <c r="CB597" s="61"/>
      <c r="CC597" s="61"/>
      <c r="CD597" s="61"/>
      <c r="CE597" s="61"/>
      <c r="CF597" s="61"/>
      <c r="CG597" s="61"/>
      <c r="CH597" s="61"/>
      <c r="CI597" s="61"/>
      <c r="CJ597" s="61"/>
      <c r="CK597" s="61"/>
      <c r="CL597" s="61"/>
      <c r="CM597" s="61"/>
      <c r="CN597" s="61"/>
      <c r="CO597" s="61"/>
      <c r="CP597" s="61"/>
      <c r="CQ597" s="61"/>
      <c r="CR597" s="61"/>
      <c r="CS597" s="61"/>
      <c r="CT597" s="61"/>
    </row>
    <row r="598" spans="1:98">
      <c r="A598" s="61"/>
      <c r="B598" s="61"/>
      <c r="C598" s="169" t="s">
        <v>209</v>
      </c>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c r="AB598" s="148"/>
      <c r="AC598" s="148"/>
      <c r="AD598" s="148"/>
      <c r="AE598" s="148"/>
      <c r="AF598" s="148"/>
      <c r="AG598" s="148"/>
      <c r="AH598" s="148"/>
      <c r="AI598" s="148"/>
      <c r="AJ598" s="148"/>
      <c r="AK598" s="148"/>
      <c r="AL598" s="148"/>
      <c r="AM598" s="148"/>
      <c r="AN598" s="148"/>
      <c r="AO598" s="148"/>
      <c r="AP598" s="148"/>
      <c r="AQ598" s="149"/>
      <c r="AR598" s="61"/>
      <c r="AS598" s="61"/>
      <c r="AT598" s="61"/>
      <c r="AU598" s="61"/>
      <c r="AV598" s="61"/>
      <c r="AW598" s="61"/>
      <c r="AX598" s="61"/>
      <c r="AY598" s="61"/>
      <c r="AZ598" s="61"/>
      <c r="BA598" s="61"/>
      <c r="BB598" s="61"/>
      <c r="BC598" s="61"/>
      <c r="BD598" s="61"/>
      <c r="BE598" s="61"/>
      <c r="BF598" s="61"/>
      <c r="BG598" s="61"/>
      <c r="BH598" s="61"/>
      <c r="BI598" s="61"/>
      <c r="BJ598" s="61"/>
      <c r="BK598" s="61"/>
      <c r="BL598" s="61"/>
      <c r="BM598" s="61"/>
      <c r="BN598" s="61"/>
      <c r="BO598" s="61"/>
      <c r="BP598" s="61"/>
      <c r="BQ598" s="61"/>
      <c r="BR598" s="61"/>
      <c r="BS598" s="61"/>
      <c r="BT598" s="61"/>
      <c r="BU598" s="61"/>
      <c r="BV598" s="61"/>
      <c r="BW598" s="61"/>
      <c r="BX598" s="61"/>
      <c r="BY598" s="61"/>
      <c r="BZ598" s="61"/>
      <c r="CA598" s="61"/>
      <c r="CB598" s="61"/>
      <c r="CC598" s="61"/>
      <c r="CD598" s="61"/>
      <c r="CE598" s="61"/>
      <c r="CF598" s="61"/>
      <c r="CG598" s="61"/>
      <c r="CH598" s="61"/>
      <c r="CI598" s="61"/>
      <c r="CJ598" s="61"/>
      <c r="CK598" s="61"/>
      <c r="CL598" s="61"/>
      <c r="CM598" s="61"/>
      <c r="CN598" s="61"/>
      <c r="CO598" s="61"/>
      <c r="CP598" s="61"/>
      <c r="CQ598" s="61"/>
      <c r="CR598" s="61"/>
      <c r="CS598" s="61"/>
      <c r="CT598" s="61"/>
    </row>
    <row r="599" spans="1:98">
      <c r="A599" s="61"/>
      <c r="B599" s="61"/>
      <c r="C599" s="169" t="s">
        <v>210</v>
      </c>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c r="AB599" s="148"/>
      <c r="AC599" s="148"/>
      <c r="AD599" s="148"/>
      <c r="AE599" s="148"/>
      <c r="AF599" s="148"/>
      <c r="AG599" s="148"/>
      <c r="AH599" s="148"/>
      <c r="AI599" s="148"/>
      <c r="AJ599" s="148"/>
      <c r="AK599" s="148"/>
      <c r="AL599" s="148"/>
      <c r="AM599" s="148"/>
      <c r="AN599" s="148"/>
      <c r="AO599" s="148"/>
      <c r="AP599" s="148"/>
      <c r="AQ599" s="149"/>
      <c r="AR599" s="61"/>
      <c r="AS599" s="61"/>
      <c r="AT599" s="61"/>
      <c r="AU599" s="61"/>
      <c r="AV599" s="61"/>
      <c r="AW599" s="61"/>
      <c r="AX599" s="61"/>
      <c r="AY599" s="61"/>
      <c r="AZ599" s="61"/>
      <c r="BA599" s="61"/>
      <c r="BB599" s="61"/>
      <c r="BC599" s="61"/>
      <c r="BD599" s="61"/>
      <c r="BE599" s="61"/>
      <c r="BF599" s="61"/>
      <c r="BG599" s="61"/>
      <c r="BH599" s="61"/>
      <c r="BI599" s="61"/>
      <c r="BJ599" s="61"/>
      <c r="BK599" s="61"/>
      <c r="BL599" s="61"/>
      <c r="BM599" s="61"/>
      <c r="BN599" s="61"/>
      <c r="BO599" s="61"/>
      <c r="BP599" s="61"/>
      <c r="BQ599" s="61"/>
      <c r="BR599" s="61"/>
      <c r="BS599" s="61"/>
      <c r="BT599" s="61"/>
      <c r="BU599" s="61"/>
      <c r="BV599" s="61"/>
      <c r="BW599" s="61"/>
      <c r="BX599" s="61"/>
      <c r="BY599" s="61"/>
      <c r="BZ599" s="61"/>
      <c r="CA599" s="61"/>
      <c r="CB599" s="61"/>
      <c r="CC599" s="61"/>
      <c r="CD599" s="61"/>
      <c r="CE599" s="61"/>
      <c r="CF599" s="61"/>
      <c r="CG599" s="61"/>
      <c r="CH599" s="61"/>
      <c r="CI599" s="61"/>
      <c r="CJ599" s="61"/>
      <c r="CK599" s="61"/>
      <c r="CL599" s="61"/>
      <c r="CM599" s="61"/>
      <c r="CN599" s="61"/>
      <c r="CO599" s="61"/>
      <c r="CP599" s="61"/>
      <c r="CQ599" s="61"/>
      <c r="CR599" s="61"/>
      <c r="CS599" s="61"/>
      <c r="CT599" s="61"/>
    </row>
    <row r="600" spans="1:98">
      <c r="A600" s="61"/>
      <c r="B600" s="61"/>
      <c r="C600" s="169" t="s">
        <v>218</v>
      </c>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c r="AB600" s="148"/>
      <c r="AC600" s="148"/>
      <c r="AD600" s="148"/>
      <c r="AE600" s="148"/>
      <c r="AF600" s="148"/>
      <c r="AG600" s="148"/>
      <c r="AH600" s="148"/>
      <c r="AI600" s="148"/>
      <c r="AJ600" s="148"/>
      <c r="AK600" s="148"/>
      <c r="AL600" s="148"/>
      <c r="AM600" s="148"/>
      <c r="AN600" s="148"/>
      <c r="AO600" s="148"/>
      <c r="AP600" s="148"/>
      <c r="AQ600" s="149"/>
      <c r="AR600" s="61"/>
      <c r="AS600" s="61"/>
      <c r="AT600" s="61"/>
      <c r="AU600" s="61"/>
      <c r="AV600" s="61"/>
      <c r="AW600" s="61"/>
      <c r="AX600" s="61"/>
      <c r="AY600" s="61"/>
      <c r="AZ600" s="61"/>
      <c r="BA600" s="61"/>
      <c r="BB600" s="61"/>
      <c r="BC600" s="61"/>
      <c r="BD600" s="61"/>
      <c r="BE600" s="61"/>
      <c r="BF600" s="61"/>
      <c r="BG600" s="61"/>
      <c r="BH600" s="61"/>
      <c r="BI600" s="61"/>
      <c r="BJ600" s="61"/>
      <c r="BK600" s="61"/>
      <c r="BL600" s="61"/>
      <c r="BM600" s="61"/>
      <c r="BN600" s="61"/>
      <c r="BO600" s="61"/>
      <c r="BP600" s="61"/>
      <c r="BQ600" s="61"/>
      <c r="BR600" s="61"/>
      <c r="BS600" s="61"/>
      <c r="BT600" s="61"/>
      <c r="BU600" s="61"/>
      <c r="BV600" s="61"/>
      <c r="BW600" s="61"/>
      <c r="BX600" s="61"/>
      <c r="BY600" s="61"/>
      <c r="BZ600" s="61"/>
      <c r="CA600" s="61"/>
      <c r="CB600" s="61"/>
      <c r="CC600" s="61"/>
      <c r="CD600" s="61"/>
      <c r="CE600" s="61"/>
      <c r="CF600" s="61"/>
      <c r="CG600" s="61"/>
      <c r="CH600" s="61"/>
      <c r="CI600" s="61"/>
      <c r="CJ600" s="61"/>
      <c r="CK600" s="61"/>
      <c r="CL600" s="61"/>
      <c r="CM600" s="61"/>
      <c r="CN600" s="61"/>
      <c r="CO600" s="61"/>
      <c r="CP600" s="61"/>
      <c r="CQ600" s="61"/>
      <c r="CR600" s="61"/>
      <c r="CS600" s="61"/>
      <c r="CT600" s="61"/>
    </row>
    <row r="601" spans="1:98">
      <c r="A601" s="61"/>
      <c r="B601" s="61"/>
      <c r="C601" s="169"/>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c r="AB601" s="148"/>
      <c r="AC601" s="148"/>
      <c r="AD601" s="148"/>
      <c r="AE601" s="148"/>
      <c r="AF601" s="148"/>
      <c r="AG601" s="148"/>
      <c r="AH601" s="148"/>
      <c r="AI601" s="148"/>
      <c r="AJ601" s="148"/>
      <c r="AK601" s="148"/>
      <c r="AL601" s="148"/>
      <c r="AM601" s="148"/>
      <c r="AN601" s="148"/>
      <c r="AO601" s="148"/>
      <c r="AP601" s="148"/>
      <c r="AQ601" s="149"/>
      <c r="AR601" s="61"/>
      <c r="AS601" s="61"/>
      <c r="AT601" s="61"/>
      <c r="AU601" s="61"/>
      <c r="AV601" s="61"/>
      <c r="AW601" s="61"/>
      <c r="AX601" s="61"/>
      <c r="AY601" s="61"/>
      <c r="AZ601" s="61"/>
      <c r="BA601" s="61"/>
      <c r="BB601" s="61"/>
      <c r="BC601" s="61"/>
      <c r="BD601" s="61"/>
      <c r="BE601" s="61"/>
      <c r="BF601" s="61"/>
      <c r="BG601" s="61"/>
      <c r="BH601" s="61"/>
      <c r="BI601" s="61"/>
      <c r="BJ601" s="61"/>
      <c r="BK601" s="61"/>
      <c r="BL601" s="61"/>
      <c r="BM601" s="61"/>
      <c r="BN601" s="61"/>
      <c r="BO601" s="61"/>
      <c r="BP601" s="61"/>
      <c r="BQ601" s="61"/>
      <c r="BR601" s="61"/>
      <c r="BS601" s="61"/>
      <c r="BT601" s="61"/>
      <c r="BU601" s="61"/>
      <c r="BV601" s="61"/>
      <c r="BW601" s="61"/>
      <c r="BX601" s="61"/>
      <c r="BY601" s="61"/>
      <c r="BZ601" s="61"/>
      <c r="CA601" s="61"/>
      <c r="CB601" s="61"/>
      <c r="CC601" s="61"/>
      <c r="CD601" s="61"/>
      <c r="CE601" s="61"/>
      <c r="CF601" s="61"/>
      <c r="CG601" s="61"/>
      <c r="CH601" s="61"/>
      <c r="CI601" s="61"/>
      <c r="CJ601" s="61"/>
      <c r="CK601" s="61"/>
      <c r="CL601" s="61"/>
      <c r="CM601" s="61"/>
      <c r="CN601" s="61"/>
      <c r="CO601" s="61"/>
      <c r="CP601" s="61"/>
      <c r="CQ601" s="61"/>
      <c r="CR601" s="61"/>
      <c r="CS601" s="61"/>
      <c r="CT601" s="61"/>
    </row>
    <row r="602" spans="1:98" ht="25.5" customHeight="1">
      <c r="A602" s="61"/>
      <c r="B602" s="61"/>
      <c r="C602" s="169"/>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c r="AB602" s="148"/>
      <c r="AC602" s="148"/>
      <c r="AD602" s="148"/>
      <c r="AE602" s="148"/>
      <c r="AF602" s="148"/>
      <c r="AG602" s="148"/>
      <c r="AH602" s="148"/>
      <c r="AI602" s="148"/>
      <c r="AJ602" s="148"/>
      <c r="AK602" s="148"/>
      <c r="AL602" s="148"/>
      <c r="AM602" s="148"/>
      <c r="AN602" s="148"/>
      <c r="AO602" s="148"/>
      <c r="AP602" s="148"/>
      <c r="AQ602" s="149"/>
      <c r="AR602" s="61"/>
      <c r="AS602" s="61"/>
      <c r="AT602" s="61"/>
      <c r="AU602" s="61"/>
      <c r="AV602" s="61"/>
      <c r="AW602" s="61"/>
      <c r="AX602" s="61"/>
      <c r="AY602" s="61"/>
      <c r="AZ602" s="61"/>
      <c r="BA602" s="61"/>
      <c r="BB602" s="61"/>
      <c r="BC602" s="61"/>
      <c r="BD602" s="61"/>
      <c r="BE602" s="61"/>
      <c r="BF602" s="61"/>
      <c r="BG602" s="61"/>
      <c r="BH602" s="61"/>
      <c r="BI602" s="61"/>
      <c r="BJ602" s="61"/>
      <c r="BK602" s="61"/>
      <c r="BL602" s="61"/>
      <c r="BM602" s="61"/>
      <c r="BN602" s="61"/>
      <c r="BO602" s="61"/>
      <c r="BP602" s="61"/>
      <c r="BQ602" s="61"/>
      <c r="BR602" s="61"/>
      <c r="BS602" s="61"/>
      <c r="BT602" s="61"/>
      <c r="BU602" s="61"/>
      <c r="BV602" s="61"/>
      <c r="BW602" s="61"/>
      <c r="BX602" s="61"/>
      <c r="BY602" s="61"/>
      <c r="BZ602" s="61"/>
      <c r="CA602" s="61"/>
      <c r="CB602" s="61"/>
      <c r="CC602" s="61"/>
      <c r="CD602" s="61"/>
      <c r="CE602" s="61"/>
      <c r="CF602" s="61"/>
      <c r="CG602" s="61"/>
      <c r="CH602" s="61"/>
      <c r="CI602" s="61"/>
      <c r="CJ602" s="61"/>
      <c r="CK602" s="61"/>
      <c r="CL602" s="61"/>
      <c r="CM602" s="61"/>
      <c r="CN602" s="61"/>
      <c r="CO602" s="61"/>
      <c r="CP602" s="61"/>
      <c r="CQ602" s="61"/>
      <c r="CR602" s="61"/>
      <c r="CS602" s="61"/>
      <c r="CT602" s="61"/>
    </row>
    <row r="603" spans="1:98">
      <c r="A603" s="61"/>
      <c r="B603" s="61"/>
      <c r="C603" s="147"/>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c r="AB603" s="148"/>
      <c r="AC603" s="148"/>
      <c r="AD603" s="148"/>
      <c r="AE603" s="148"/>
      <c r="AF603" s="148"/>
      <c r="AG603" s="148"/>
      <c r="AH603" s="148"/>
      <c r="AI603" s="148"/>
      <c r="AJ603" s="148"/>
      <c r="AK603" s="148"/>
      <c r="AL603" s="148"/>
      <c r="AM603" s="148"/>
      <c r="AN603" s="148"/>
      <c r="AO603" s="148"/>
      <c r="AP603" s="148"/>
      <c r="AQ603" s="149"/>
      <c r="AR603" s="61"/>
      <c r="AS603" s="61"/>
      <c r="AT603" s="61"/>
      <c r="AU603" s="61"/>
      <c r="AV603" s="61"/>
      <c r="AW603" s="61"/>
      <c r="AX603" s="61"/>
      <c r="AY603" s="61"/>
      <c r="AZ603" s="61"/>
      <c r="BA603" s="61"/>
      <c r="BB603" s="61"/>
      <c r="BC603" s="61"/>
      <c r="BD603" s="61"/>
      <c r="BE603" s="61"/>
      <c r="BF603" s="61"/>
      <c r="BG603" s="61"/>
      <c r="BH603" s="61"/>
      <c r="BI603" s="61"/>
      <c r="BJ603" s="61"/>
      <c r="BK603" s="61"/>
      <c r="BL603" s="61"/>
      <c r="BM603" s="61"/>
      <c r="BN603" s="61"/>
      <c r="BO603" s="61"/>
      <c r="BP603" s="61"/>
      <c r="BQ603" s="61"/>
      <c r="BR603" s="61"/>
      <c r="BS603" s="61"/>
      <c r="BT603" s="61"/>
      <c r="BU603" s="61"/>
      <c r="BV603" s="61"/>
      <c r="BW603" s="61"/>
      <c r="BX603" s="61"/>
      <c r="BY603" s="61"/>
      <c r="BZ603" s="61"/>
      <c r="CA603" s="61"/>
      <c r="CB603" s="61"/>
      <c r="CC603" s="61"/>
      <c r="CD603" s="61"/>
      <c r="CE603" s="61"/>
      <c r="CF603" s="61"/>
      <c r="CG603" s="61"/>
      <c r="CH603" s="61"/>
      <c r="CI603" s="61"/>
      <c r="CJ603" s="61"/>
      <c r="CK603" s="61"/>
      <c r="CL603" s="61"/>
      <c r="CM603" s="61"/>
      <c r="CN603" s="61"/>
      <c r="CO603" s="61"/>
      <c r="CP603" s="61"/>
      <c r="CQ603" s="61"/>
      <c r="CR603" s="61"/>
      <c r="CS603" s="61"/>
      <c r="CT603" s="61"/>
    </row>
    <row r="604" spans="1:98">
      <c r="A604" s="61"/>
      <c r="B604" s="61"/>
      <c r="C604" s="147"/>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c r="AB604" s="148"/>
      <c r="AC604" s="148"/>
      <c r="AD604" s="148"/>
      <c r="AE604" s="148"/>
      <c r="AF604" s="148"/>
      <c r="AG604" s="148"/>
      <c r="AH604" s="148"/>
      <c r="AI604" s="148"/>
      <c r="AJ604" s="148"/>
      <c r="AK604" s="148"/>
      <c r="AL604" s="148"/>
      <c r="AM604" s="148"/>
      <c r="AN604" s="148"/>
      <c r="AO604" s="148"/>
      <c r="AP604" s="148"/>
      <c r="AQ604" s="149"/>
      <c r="AR604" s="61"/>
      <c r="AS604" s="61"/>
      <c r="AT604" s="61"/>
      <c r="AU604" s="61"/>
      <c r="AV604" s="61"/>
      <c r="AW604" s="61"/>
      <c r="AX604" s="61"/>
      <c r="AY604" s="61"/>
      <c r="AZ604" s="61"/>
      <c r="BA604" s="61"/>
      <c r="BB604" s="61"/>
      <c r="BC604" s="61"/>
      <c r="BD604" s="61"/>
      <c r="BE604" s="61"/>
      <c r="BF604" s="61"/>
      <c r="BG604" s="61"/>
      <c r="BH604" s="61"/>
      <c r="BI604" s="61"/>
      <c r="BJ604" s="61"/>
      <c r="BK604" s="61"/>
      <c r="BL604" s="61"/>
      <c r="BM604" s="61"/>
      <c r="BN604" s="61"/>
      <c r="BO604" s="61"/>
      <c r="BP604" s="61"/>
      <c r="BQ604" s="61"/>
      <c r="BR604" s="61"/>
      <c r="BS604" s="61"/>
      <c r="BT604" s="61"/>
      <c r="BU604" s="61"/>
      <c r="BV604" s="61"/>
      <c r="BW604" s="61"/>
      <c r="BX604" s="61"/>
      <c r="BY604" s="61"/>
      <c r="BZ604" s="61"/>
      <c r="CA604" s="61"/>
      <c r="CB604" s="61"/>
      <c r="CC604" s="61"/>
      <c r="CD604" s="61"/>
      <c r="CE604" s="61"/>
      <c r="CF604" s="61"/>
      <c r="CG604" s="61"/>
      <c r="CH604" s="61"/>
      <c r="CI604" s="61"/>
      <c r="CJ604" s="61"/>
      <c r="CK604" s="61"/>
      <c r="CL604" s="61"/>
      <c r="CM604" s="61"/>
      <c r="CN604" s="61"/>
      <c r="CO604" s="61"/>
      <c r="CP604" s="61"/>
      <c r="CQ604" s="61"/>
      <c r="CR604" s="61"/>
      <c r="CS604" s="61"/>
      <c r="CT604" s="61"/>
    </row>
    <row r="605" spans="1:98">
      <c r="A605" s="61"/>
      <c r="B605" s="61"/>
      <c r="C605" s="169"/>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c r="AB605" s="148"/>
      <c r="AC605" s="148"/>
      <c r="AD605" s="148"/>
      <c r="AE605" s="148"/>
      <c r="AF605" s="148"/>
      <c r="AG605" s="148"/>
      <c r="AH605" s="148"/>
      <c r="AI605" s="148"/>
      <c r="AJ605" s="148"/>
      <c r="AK605" s="148"/>
      <c r="AL605" s="148"/>
      <c r="AM605" s="148"/>
      <c r="AN605" s="148"/>
      <c r="AO605" s="148"/>
      <c r="AP605" s="148"/>
      <c r="AQ605" s="149"/>
      <c r="AR605" s="61"/>
      <c r="AS605" s="61"/>
      <c r="AT605" s="61"/>
      <c r="AU605" s="61"/>
      <c r="AV605" s="61"/>
      <c r="AW605" s="61"/>
      <c r="AX605" s="61"/>
      <c r="AY605" s="61"/>
      <c r="AZ605" s="61"/>
      <c r="BA605" s="61"/>
      <c r="BB605" s="61"/>
      <c r="BC605" s="61"/>
      <c r="BD605" s="61"/>
      <c r="BE605" s="61"/>
      <c r="BF605" s="61"/>
      <c r="BG605" s="61"/>
      <c r="BH605" s="61"/>
      <c r="BI605" s="61"/>
      <c r="BJ605" s="61"/>
      <c r="BK605" s="61"/>
      <c r="BL605" s="61"/>
      <c r="BM605" s="61"/>
      <c r="BN605" s="61"/>
      <c r="BO605" s="61"/>
      <c r="BP605" s="61"/>
      <c r="BQ605" s="61"/>
      <c r="BR605" s="61"/>
      <c r="BS605" s="61"/>
      <c r="BT605" s="61"/>
      <c r="BU605" s="61"/>
      <c r="BV605" s="61"/>
      <c r="BW605" s="61"/>
      <c r="BX605" s="61"/>
      <c r="BY605" s="61"/>
      <c r="BZ605" s="61"/>
      <c r="CA605" s="61"/>
      <c r="CB605" s="61"/>
      <c r="CC605" s="61"/>
      <c r="CD605" s="61"/>
      <c r="CE605" s="61"/>
      <c r="CF605" s="61"/>
      <c r="CG605" s="61"/>
      <c r="CH605" s="61"/>
      <c r="CI605" s="61"/>
      <c r="CJ605" s="61"/>
      <c r="CK605" s="61"/>
      <c r="CL605" s="61"/>
      <c r="CM605" s="61"/>
      <c r="CN605" s="61"/>
      <c r="CO605" s="61"/>
      <c r="CP605" s="61"/>
      <c r="CQ605" s="61"/>
      <c r="CR605" s="61"/>
      <c r="CS605" s="61"/>
      <c r="CT605" s="61"/>
    </row>
    <row r="606" spans="1:98">
      <c r="A606" s="61"/>
      <c r="B606" s="61"/>
      <c r="C606" s="169"/>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c r="AB606" s="148"/>
      <c r="AC606" s="148"/>
      <c r="AD606" s="148"/>
      <c r="AE606" s="148"/>
      <c r="AF606" s="148"/>
      <c r="AG606" s="148"/>
      <c r="AH606" s="148"/>
      <c r="AI606" s="148"/>
      <c r="AJ606" s="148"/>
      <c r="AK606" s="148"/>
      <c r="AL606" s="148"/>
      <c r="AM606" s="148"/>
      <c r="AN606" s="148"/>
      <c r="AO606" s="148"/>
      <c r="AP606" s="148"/>
      <c r="AQ606" s="149"/>
      <c r="AR606" s="61"/>
      <c r="AS606" s="61"/>
      <c r="AT606" s="61"/>
      <c r="AU606" s="61"/>
      <c r="AV606" s="61"/>
      <c r="AW606" s="61"/>
      <c r="AX606" s="61"/>
      <c r="AY606" s="61"/>
      <c r="AZ606" s="61"/>
      <c r="BA606" s="61"/>
      <c r="BB606" s="61"/>
      <c r="BC606" s="61"/>
      <c r="BD606" s="61"/>
      <c r="BE606" s="61"/>
      <c r="BF606" s="61"/>
      <c r="BG606" s="61"/>
      <c r="BH606" s="61"/>
      <c r="BI606" s="61"/>
      <c r="BJ606" s="61"/>
      <c r="BK606" s="61"/>
      <c r="BL606" s="61"/>
      <c r="BM606" s="61"/>
      <c r="BN606" s="61"/>
      <c r="BO606" s="61"/>
      <c r="BP606" s="61"/>
      <c r="BQ606" s="61"/>
      <c r="BR606" s="61"/>
      <c r="BS606" s="61"/>
      <c r="BT606" s="61"/>
      <c r="BU606" s="61"/>
      <c r="BV606" s="61"/>
      <c r="BW606" s="61"/>
      <c r="BX606" s="61"/>
      <c r="BY606" s="61"/>
      <c r="BZ606" s="61"/>
      <c r="CA606" s="61"/>
      <c r="CB606" s="61"/>
      <c r="CC606" s="61"/>
      <c r="CD606" s="61"/>
      <c r="CE606" s="61"/>
      <c r="CF606" s="61"/>
      <c r="CG606" s="61"/>
      <c r="CH606" s="61"/>
      <c r="CI606" s="61"/>
      <c r="CJ606" s="61"/>
      <c r="CK606" s="61"/>
      <c r="CL606" s="61"/>
      <c r="CM606" s="61"/>
      <c r="CN606" s="61"/>
      <c r="CO606" s="61"/>
      <c r="CP606" s="61"/>
      <c r="CQ606" s="61"/>
      <c r="CR606" s="61"/>
      <c r="CS606" s="61"/>
      <c r="CT606" s="61"/>
    </row>
    <row r="607" spans="1:98">
      <c r="A607" s="61"/>
      <c r="B607" s="61"/>
      <c r="C607" s="147"/>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c r="AB607" s="148"/>
      <c r="AC607" s="148"/>
      <c r="AD607" s="148"/>
      <c r="AE607" s="148"/>
      <c r="AF607" s="148"/>
      <c r="AG607" s="148"/>
      <c r="AH607" s="148"/>
      <c r="AI607" s="148"/>
      <c r="AJ607" s="148"/>
      <c r="AK607" s="148"/>
      <c r="AL607" s="148"/>
      <c r="AM607" s="148"/>
      <c r="AN607" s="148"/>
      <c r="AO607" s="148"/>
      <c r="AP607" s="148"/>
      <c r="AQ607" s="149"/>
      <c r="AR607" s="61"/>
      <c r="AS607" s="61"/>
      <c r="AT607" s="61"/>
      <c r="AU607" s="61"/>
      <c r="AV607" s="61"/>
      <c r="AW607" s="61"/>
      <c r="AX607" s="61"/>
      <c r="AY607" s="61"/>
      <c r="AZ607" s="61"/>
      <c r="BA607" s="61"/>
      <c r="BB607" s="61"/>
      <c r="BC607" s="61"/>
      <c r="BD607" s="61"/>
      <c r="BE607" s="61"/>
      <c r="BF607" s="61"/>
      <c r="BG607" s="61"/>
      <c r="BH607" s="61"/>
      <c r="BI607" s="61"/>
      <c r="BJ607" s="61"/>
      <c r="BK607" s="61"/>
      <c r="BL607" s="61"/>
      <c r="BM607" s="61"/>
      <c r="BN607" s="61"/>
      <c r="BO607" s="61"/>
      <c r="BP607" s="61"/>
      <c r="BQ607" s="61"/>
      <c r="BR607" s="61"/>
      <c r="BS607" s="61"/>
      <c r="BT607" s="61"/>
      <c r="BU607" s="61"/>
      <c r="BV607" s="61"/>
      <c r="BW607" s="61"/>
      <c r="BX607" s="61"/>
      <c r="BY607" s="61"/>
      <c r="BZ607" s="61"/>
      <c r="CA607" s="61"/>
      <c r="CB607" s="61"/>
      <c r="CC607" s="61"/>
      <c r="CD607" s="61"/>
      <c r="CE607" s="61"/>
      <c r="CF607" s="61"/>
      <c r="CG607" s="61"/>
      <c r="CH607" s="61"/>
      <c r="CI607" s="61"/>
      <c r="CJ607" s="61"/>
      <c r="CK607" s="61"/>
      <c r="CL607" s="61"/>
      <c r="CM607" s="61"/>
      <c r="CN607" s="61"/>
      <c r="CO607" s="61"/>
      <c r="CP607" s="61"/>
      <c r="CQ607" s="61"/>
      <c r="CR607" s="61"/>
      <c r="CS607" s="61"/>
      <c r="CT607" s="61"/>
    </row>
    <row r="608" spans="1:98">
      <c r="A608" s="61"/>
      <c r="B608" s="61"/>
      <c r="C608" s="147"/>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c r="AB608" s="148"/>
      <c r="AC608" s="148"/>
      <c r="AD608" s="148"/>
      <c r="AE608" s="148"/>
      <c r="AF608" s="148"/>
      <c r="AG608" s="148"/>
      <c r="AH608" s="148"/>
      <c r="AI608" s="148"/>
      <c r="AJ608" s="148"/>
      <c r="AK608" s="148"/>
      <c r="AL608" s="148"/>
      <c r="AM608" s="148"/>
      <c r="AN608" s="148"/>
      <c r="AO608" s="148"/>
      <c r="AP608" s="148"/>
      <c r="AQ608" s="149"/>
      <c r="AR608" s="61"/>
      <c r="AS608" s="61"/>
      <c r="AT608" s="61"/>
      <c r="AU608" s="61"/>
      <c r="AV608" s="61"/>
      <c r="AW608" s="61"/>
      <c r="AX608" s="61"/>
      <c r="AY608" s="61"/>
      <c r="AZ608" s="61"/>
      <c r="BA608" s="61"/>
      <c r="BB608" s="61"/>
      <c r="BC608" s="61"/>
      <c r="BD608" s="61"/>
      <c r="BE608" s="61"/>
      <c r="BF608" s="61"/>
      <c r="BG608" s="61"/>
      <c r="BH608" s="61"/>
      <c r="BI608" s="61"/>
      <c r="BJ608" s="61"/>
      <c r="BK608" s="61"/>
      <c r="BL608" s="61"/>
      <c r="BM608" s="61"/>
      <c r="BN608" s="61"/>
      <c r="BO608" s="61"/>
      <c r="BP608" s="61"/>
      <c r="BQ608" s="61"/>
      <c r="BR608" s="61"/>
      <c r="BS608" s="61"/>
      <c r="BT608" s="61"/>
      <c r="BU608" s="61"/>
      <c r="BV608" s="61"/>
      <c r="BW608" s="61"/>
      <c r="BX608" s="61"/>
      <c r="BY608" s="61"/>
      <c r="BZ608" s="61"/>
      <c r="CA608" s="61"/>
      <c r="CB608" s="61"/>
      <c r="CC608" s="61"/>
      <c r="CD608" s="61"/>
      <c r="CE608" s="61"/>
      <c r="CF608" s="61"/>
      <c r="CG608" s="61"/>
      <c r="CH608" s="61"/>
      <c r="CI608" s="61"/>
      <c r="CJ608" s="61"/>
      <c r="CK608" s="61"/>
      <c r="CL608" s="61"/>
      <c r="CM608" s="61"/>
      <c r="CN608" s="61"/>
      <c r="CO608" s="61"/>
      <c r="CP608" s="61"/>
      <c r="CQ608" s="61"/>
      <c r="CR608" s="61"/>
      <c r="CS608" s="61"/>
      <c r="CT608" s="61"/>
    </row>
    <row r="609" spans="1:98">
      <c r="A609" s="61"/>
      <c r="B609" s="61"/>
      <c r="C609" s="147"/>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c r="AB609" s="148"/>
      <c r="AC609" s="148"/>
      <c r="AD609" s="148"/>
      <c r="AE609" s="148"/>
      <c r="AF609" s="148"/>
      <c r="AG609" s="148"/>
      <c r="AH609" s="148"/>
      <c r="AI609" s="148"/>
      <c r="AJ609" s="148"/>
      <c r="AK609" s="148"/>
      <c r="AL609" s="148"/>
      <c r="AM609" s="148"/>
      <c r="AN609" s="148"/>
      <c r="AO609" s="148"/>
      <c r="AP609" s="148"/>
      <c r="AQ609" s="149"/>
      <c r="AR609" s="61"/>
      <c r="AS609" s="61"/>
      <c r="AT609" s="61"/>
      <c r="AU609" s="61"/>
      <c r="AV609" s="61"/>
      <c r="AW609" s="61"/>
      <c r="AX609" s="61"/>
      <c r="AY609" s="61"/>
      <c r="AZ609" s="61"/>
      <c r="BA609" s="61"/>
      <c r="BB609" s="61"/>
      <c r="BC609" s="61"/>
      <c r="BD609" s="61"/>
      <c r="BE609" s="61"/>
      <c r="BF609" s="61"/>
      <c r="BG609" s="61"/>
      <c r="BH609" s="61"/>
      <c r="BI609" s="61"/>
      <c r="BJ609" s="61"/>
      <c r="BK609" s="61"/>
      <c r="BL609" s="61"/>
      <c r="BM609" s="61"/>
      <c r="BN609" s="61"/>
      <c r="BO609" s="61"/>
      <c r="BP609" s="61"/>
      <c r="BQ609" s="61"/>
      <c r="BR609" s="61"/>
      <c r="BS609" s="61"/>
      <c r="BT609" s="61"/>
      <c r="BU609" s="61"/>
      <c r="BV609" s="61"/>
      <c r="BW609" s="61"/>
      <c r="BX609" s="61"/>
      <c r="BY609" s="61"/>
      <c r="BZ609" s="61"/>
      <c r="CA609" s="61"/>
      <c r="CB609" s="61"/>
      <c r="CC609" s="61"/>
      <c r="CD609" s="61"/>
      <c r="CE609" s="61"/>
      <c r="CF609" s="61"/>
      <c r="CG609" s="61"/>
      <c r="CH609" s="61"/>
      <c r="CI609" s="61"/>
      <c r="CJ609" s="61"/>
      <c r="CK609" s="61"/>
      <c r="CL609" s="61"/>
      <c r="CM609" s="61"/>
      <c r="CN609" s="61"/>
      <c r="CO609" s="61"/>
      <c r="CP609" s="61"/>
      <c r="CQ609" s="61"/>
      <c r="CR609" s="61"/>
      <c r="CS609" s="61"/>
      <c r="CT609" s="61"/>
    </row>
    <row r="610" spans="1:98">
      <c r="A610" s="61"/>
      <c r="B610" s="61"/>
      <c r="C610" s="147"/>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c r="AB610" s="148"/>
      <c r="AC610" s="148"/>
      <c r="AD610" s="148"/>
      <c r="AE610" s="148"/>
      <c r="AF610" s="148"/>
      <c r="AG610" s="148"/>
      <c r="AH610" s="148"/>
      <c r="AI610" s="148"/>
      <c r="AJ610" s="148"/>
      <c r="AK610" s="148"/>
      <c r="AL610" s="148"/>
      <c r="AM610" s="148"/>
      <c r="AN610" s="148"/>
      <c r="AO610" s="148"/>
      <c r="AP610" s="148"/>
      <c r="AQ610" s="149"/>
      <c r="AR610" s="61"/>
      <c r="AS610" s="61"/>
      <c r="AT610" s="61"/>
      <c r="AU610" s="61"/>
      <c r="AV610" s="61"/>
      <c r="AW610" s="61"/>
      <c r="AX610" s="61"/>
      <c r="AY610" s="61"/>
      <c r="AZ610" s="61"/>
      <c r="BA610" s="61"/>
      <c r="BB610" s="61"/>
      <c r="BC610" s="61"/>
      <c r="BD610" s="61"/>
      <c r="BE610" s="61"/>
      <c r="BF610" s="61"/>
      <c r="BG610" s="61"/>
      <c r="BH610" s="61"/>
      <c r="BI610" s="61"/>
      <c r="BJ610" s="61"/>
      <c r="BK610" s="61"/>
      <c r="BL610" s="61"/>
      <c r="BM610" s="61"/>
      <c r="BN610" s="61"/>
      <c r="BO610" s="61"/>
      <c r="BP610" s="61"/>
      <c r="BQ610" s="61"/>
      <c r="BR610" s="61"/>
      <c r="BS610" s="61"/>
      <c r="BT610" s="61"/>
      <c r="BU610" s="61"/>
      <c r="BV610" s="61"/>
      <c r="BW610" s="61"/>
      <c r="BX610" s="61"/>
      <c r="BY610" s="61"/>
      <c r="BZ610" s="61"/>
      <c r="CA610" s="61"/>
      <c r="CB610" s="61"/>
      <c r="CC610" s="61"/>
      <c r="CD610" s="61"/>
      <c r="CE610" s="61"/>
      <c r="CF610" s="61"/>
      <c r="CG610" s="61"/>
      <c r="CH610" s="61"/>
      <c r="CI610" s="61"/>
      <c r="CJ610" s="61"/>
      <c r="CK610" s="61"/>
      <c r="CL610" s="61"/>
      <c r="CM610" s="61"/>
      <c r="CN610" s="61"/>
      <c r="CO610" s="61"/>
      <c r="CP610" s="61"/>
      <c r="CQ610" s="61"/>
      <c r="CR610" s="61"/>
      <c r="CS610" s="61"/>
      <c r="CT610" s="61"/>
    </row>
    <row r="611" spans="1:98">
      <c r="A611" s="61"/>
      <c r="B611" s="61"/>
      <c r="C611" s="147"/>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c r="AB611" s="148"/>
      <c r="AC611" s="148"/>
      <c r="AD611" s="148"/>
      <c r="AE611" s="148"/>
      <c r="AF611" s="148"/>
      <c r="AG611" s="148"/>
      <c r="AH611" s="148"/>
      <c r="AI611" s="148"/>
      <c r="AJ611" s="148"/>
      <c r="AK611" s="148"/>
      <c r="AL611" s="148"/>
      <c r="AM611" s="148"/>
      <c r="AN611" s="148"/>
      <c r="AO611" s="148"/>
      <c r="AP611" s="148"/>
      <c r="AQ611" s="149"/>
      <c r="AR611" s="61"/>
      <c r="AS611" s="61"/>
      <c r="AT611" s="61"/>
      <c r="AU611" s="61"/>
      <c r="AV611" s="61"/>
      <c r="AW611" s="61"/>
      <c r="AX611" s="61"/>
      <c r="AY611" s="61"/>
      <c r="AZ611" s="61"/>
      <c r="BA611" s="61"/>
      <c r="BB611" s="61"/>
      <c r="BC611" s="61"/>
      <c r="BD611" s="61"/>
      <c r="BE611" s="61"/>
      <c r="BF611" s="61"/>
      <c r="BG611" s="61"/>
      <c r="BH611" s="61"/>
      <c r="BI611" s="61"/>
      <c r="BJ611" s="61"/>
      <c r="BK611" s="61"/>
      <c r="BL611" s="61"/>
      <c r="BM611" s="61"/>
      <c r="BN611" s="61"/>
      <c r="BO611" s="61"/>
      <c r="BP611" s="61"/>
      <c r="BQ611" s="61"/>
      <c r="BR611" s="61"/>
      <c r="BS611" s="61"/>
      <c r="BT611" s="61"/>
      <c r="BU611" s="61"/>
      <c r="BV611" s="61"/>
      <c r="BW611" s="61"/>
      <c r="BX611" s="61"/>
      <c r="BY611" s="61"/>
      <c r="BZ611" s="61"/>
      <c r="CA611" s="61"/>
      <c r="CB611" s="61"/>
      <c r="CC611" s="61"/>
      <c r="CD611" s="61"/>
      <c r="CE611" s="61"/>
      <c r="CF611" s="61"/>
      <c r="CG611" s="61"/>
      <c r="CH611" s="61"/>
      <c r="CI611" s="61"/>
      <c r="CJ611" s="61"/>
      <c r="CK611" s="61"/>
      <c r="CL611" s="61"/>
      <c r="CM611" s="61"/>
      <c r="CN611" s="61"/>
      <c r="CO611" s="61"/>
      <c r="CP611" s="61"/>
      <c r="CQ611" s="61"/>
      <c r="CR611" s="61"/>
      <c r="CS611" s="61"/>
      <c r="CT611" s="61"/>
    </row>
    <row r="612" spans="1:98">
      <c r="A612" s="61"/>
      <c r="B612" s="61"/>
      <c r="C612" s="147"/>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c r="AB612" s="148"/>
      <c r="AC612" s="148"/>
      <c r="AD612" s="148"/>
      <c r="AE612" s="148"/>
      <c r="AF612" s="148"/>
      <c r="AG612" s="148"/>
      <c r="AH612" s="148"/>
      <c r="AI612" s="148"/>
      <c r="AJ612" s="148"/>
      <c r="AK612" s="148"/>
      <c r="AL612" s="148"/>
      <c r="AM612" s="148"/>
      <c r="AN612" s="148"/>
      <c r="AO612" s="148"/>
      <c r="AP612" s="148"/>
      <c r="AQ612" s="149"/>
      <c r="AR612" s="61"/>
      <c r="AS612" s="61"/>
      <c r="AT612" s="61"/>
      <c r="AU612" s="61"/>
      <c r="AV612" s="61"/>
      <c r="AW612" s="61"/>
      <c r="AX612" s="61"/>
      <c r="AY612" s="61"/>
      <c r="AZ612" s="61"/>
      <c r="BA612" s="61"/>
      <c r="BB612" s="61"/>
      <c r="BC612" s="61"/>
      <c r="BD612" s="61"/>
      <c r="BE612" s="61"/>
      <c r="BF612" s="61"/>
      <c r="BG612" s="61"/>
      <c r="BH612" s="61"/>
      <c r="BI612" s="61"/>
      <c r="BJ612" s="61"/>
      <c r="BK612" s="61"/>
      <c r="BL612" s="61"/>
      <c r="BM612" s="61"/>
      <c r="BN612" s="61"/>
      <c r="BO612" s="61"/>
      <c r="BP612" s="61"/>
      <c r="BQ612" s="61"/>
      <c r="BR612" s="61"/>
      <c r="BS612" s="61"/>
      <c r="BT612" s="61"/>
      <c r="BU612" s="61"/>
      <c r="BV612" s="61"/>
      <c r="BW612" s="61"/>
      <c r="BX612" s="61"/>
      <c r="BY612" s="61"/>
      <c r="BZ612" s="61"/>
      <c r="CA612" s="61"/>
      <c r="CB612" s="61"/>
      <c r="CC612" s="61"/>
      <c r="CD612" s="61"/>
      <c r="CE612" s="61"/>
      <c r="CF612" s="61"/>
      <c r="CG612" s="61"/>
      <c r="CH612" s="61"/>
      <c r="CI612" s="61"/>
      <c r="CJ612" s="61"/>
      <c r="CK612" s="61"/>
      <c r="CL612" s="61"/>
      <c r="CM612" s="61"/>
      <c r="CN612" s="61"/>
      <c r="CO612" s="61"/>
      <c r="CP612" s="61"/>
      <c r="CQ612" s="61"/>
      <c r="CR612" s="61"/>
      <c r="CS612" s="61"/>
      <c r="CT612" s="61"/>
    </row>
    <row r="613" spans="1:98">
      <c r="A613" s="61"/>
      <c r="B613" s="61"/>
      <c r="C613" s="147"/>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c r="AB613" s="148"/>
      <c r="AC613" s="148"/>
      <c r="AD613" s="148"/>
      <c r="AE613" s="148"/>
      <c r="AF613" s="148"/>
      <c r="AG613" s="148"/>
      <c r="AH613" s="148"/>
      <c r="AI613" s="148"/>
      <c r="AJ613" s="148"/>
      <c r="AK613" s="148"/>
      <c r="AL613" s="148"/>
      <c r="AM613" s="148"/>
      <c r="AN613" s="148"/>
      <c r="AO613" s="148"/>
      <c r="AP613" s="148"/>
      <c r="AQ613" s="149"/>
      <c r="AR613" s="61"/>
      <c r="AS613" s="61"/>
      <c r="AT613" s="61"/>
      <c r="AU613" s="61"/>
      <c r="AV613" s="61"/>
      <c r="AW613" s="61"/>
      <c r="AX613" s="61"/>
      <c r="AY613" s="61"/>
      <c r="AZ613" s="61"/>
      <c r="BA613" s="61"/>
      <c r="BB613" s="61"/>
      <c r="BC613" s="61"/>
      <c r="BD613" s="61"/>
      <c r="BE613" s="61"/>
      <c r="BF613" s="61"/>
      <c r="BG613" s="61"/>
      <c r="BH613" s="61"/>
      <c r="BI613" s="61"/>
      <c r="BJ613" s="61"/>
      <c r="BK613" s="61"/>
      <c r="BL613" s="61"/>
      <c r="BM613" s="61"/>
      <c r="BN613" s="61"/>
      <c r="BO613" s="61"/>
      <c r="BP613" s="61"/>
      <c r="BQ613" s="61"/>
      <c r="BR613" s="61"/>
      <c r="BS613" s="61"/>
      <c r="BT613" s="61"/>
      <c r="BU613" s="61"/>
      <c r="BV613" s="61"/>
      <c r="BW613" s="61"/>
      <c r="BX613" s="61"/>
      <c r="BY613" s="61"/>
      <c r="BZ613" s="61"/>
      <c r="CA613" s="61"/>
      <c r="CB613" s="61"/>
      <c r="CC613" s="61"/>
      <c r="CD613" s="61"/>
      <c r="CE613" s="61"/>
      <c r="CF613" s="61"/>
      <c r="CG613" s="61"/>
      <c r="CH613" s="61"/>
      <c r="CI613" s="61"/>
      <c r="CJ613" s="61"/>
      <c r="CK613" s="61"/>
      <c r="CL613" s="61"/>
      <c r="CM613" s="61"/>
      <c r="CN613" s="61"/>
      <c r="CO613" s="61"/>
      <c r="CP613" s="61"/>
      <c r="CQ613" s="61"/>
      <c r="CR613" s="61"/>
      <c r="CS613" s="61"/>
      <c r="CT613" s="61"/>
    </row>
    <row r="614" spans="1:98">
      <c r="A614" s="61"/>
      <c r="B614" s="61"/>
      <c r="C614" s="147"/>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c r="AB614" s="148"/>
      <c r="AC614" s="148"/>
      <c r="AD614" s="148"/>
      <c r="AE614" s="148"/>
      <c r="AF614" s="148"/>
      <c r="AG614" s="148"/>
      <c r="AH614" s="148"/>
      <c r="AI614" s="148"/>
      <c r="AJ614" s="148"/>
      <c r="AK614" s="148"/>
      <c r="AL614" s="148"/>
      <c r="AM614" s="148"/>
      <c r="AN614" s="148"/>
      <c r="AO614" s="148"/>
      <c r="AP614" s="148"/>
      <c r="AQ614" s="149"/>
      <c r="AR614" s="61"/>
      <c r="AS614" s="61"/>
      <c r="AT614" s="61"/>
      <c r="AU614" s="61"/>
      <c r="AV614" s="61"/>
      <c r="AW614" s="61"/>
      <c r="AX614" s="61"/>
      <c r="AY614" s="61"/>
      <c r="AZ614" s="61"/>
      <c r="BA614" s="61"/>
      <c r="BB614" s="61"/>
      <c r="BC614" s="61"/>
      <c r="BD614" s="61"/>
      <c r="BE614" s="61"/>
      <c r="BF614" s="61"/>
      <c r="BG614" s="61"/>
      <c r="BH614" s="61"/>
      <c r="BI614" s="61"/>
      <c r="BJ614" s="61"/>
      <c r="BK614" s="61"/>
      <c r="BL614" s="61"/>
      <c r="BM614" s="61"/>
      <c r="BN614" s="61"/>
      <c r="BO614" s="61"/>
      <c r="BP614" s="61"/>
      <c r="BQ614" s="61"/>
      <c r="BR614" s="61"/>
      <c r="BS614" s="61"/>
      <c r="BT614" s="61"/>
      <c r="BU614" s="61"/>
      <c r="BV614" s="61"/>
      <c r="BW614" s="61"/>
      <c r="BX614" s="61"/>
      <c r="BY614" s="61"/>
      <c r="BZ614" s="61"/>
      <c r="CA614" s="61"/>
      <c r="CB614" s="61"/>
      <c r="CC614" s="61"/>
      <c r="CD614" s="61"/>
      <c r="CE614" s="61"/>
      <c r="CF614" s="61"/>
      <c r="CG614" s="61"/>
      <c r="CH614" s="61"/>
      <c r="CI614" s="61"/>
      <c r="CJ614" s="61"/>
      <c r="CK614" s="61"/>
      <c r="CL614" s="61"/>
      <c r="CM614" s="61"/>
      <c r="CN614" s="61"/>
      <c r="CO614" s="61"/>
      <c r="CP614" s="61"/>
      <c r="CQ614" s="61"/>
      <c r="CR614" s="61"/>
      <c r="CS614" s="61"/>
      <c r="CT614" s="61"/>
    </row>
    <row r="615" spans="1:98">
      <c r="A615" s="61"/>
      <c r="B615" s="61"/>
      <c r="C615" s="147"/>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c r="AB615" s="148"/>
      <c r="AC615" s="148"/>
      <c r="AD615" s="148"/>
      <c r="AE615" s="148"/>
      <c r="AF615" s="148"/>
      <c r="AG615" s="148"/>
      <c r="AH615" s="148"/>
      <c r="AI615" s="148"/>
      <c r="AJ615" s="148"/>
      <c r="AK615" s="148"/>
      <c r="AL615" s="148"/>
      <c r="AM615" s="148"/>
      <c r="AN615" s="148"/>
      <c r="AO615" s="148"/>
      <c r="AP615" s="148"/>
      <c r="AQ615" s="149"/>
      <c r="AR615" s="61"/>
      <c r="AS615" s="61"/>
      <c r="AT615" s="61"/>
      <c r="AU615" s="61"/>
      <c r="AV615" s="61"/>
      <c r="AW615" s="61"/>
      <c r="AX615" s="61"/>
      <c r="AY615" s="61"/>
      <c r="AZ615" s="61"/>
      <c r="BA615" s="61"/>
      <c r="BB615" s="61"/>
      <c r="BC615" s="61"/>
      <c r="BD615" s="61"/>
      <c r="BE615" s="61"/>
      <c r="BF615" s="61"/>
      <c r="BG615" s="61"/>
      <c r="BH615" s="61"/>
      <c r="BI615" s="61"/>
      <c r="BJ615" s="61"/>
      <c r="BK615" s="61"/>
      <c r="BL615" s="61"/>
      <c r="BM615" s="61"/>
      <c r="BN615" s="61"/>
      <c r="BO615" s="61"/>
      <c r="BP615" s="61"/>
      <c r="BQ615" s="61"/>
      <c r="BR615" s="61"/>
      <c r="BS615" s="61"/>
      <c r="BT615" s="61"/>
      <c r="BU615" s="61"/>
      <c r="BV615" s="61"/>
      <c r="BW615" s="61"/>
      <c r="BX615" s="61"/>
      <c r="BY615" s="61"/>
      <c r="BZ615" s="61"/>
      <c r="CA615" s="61"/>
      <c r="CB615" s="61"/>
      <c r="CC615" s="61"/>
      <c r="CD615" s="61"/>
      <c r="CE615" s="61"/>
      <c r="CF615" s="61"/>
      <c r="CG615" s="61"/>
      <c r="CH615" s="61"/>
      <c r="CI615" s="61"/>
      <c r="CJ615" s="61"/>
      <c r="CK615" s="61"/>
      <c r="CL615" s="61"/>
      <c r="CM615" s="61"/>
      <c r="CN615" s="61"/>
      <c r="CO615" s="61"/>
      <c r="CP615" s="61"/>
      <c r="CQ615" s="61"/>
      <c r="CR615" s="61"/>
      <c r="CS615" s="61"/>
      <c r="CT615" s="61"/>
    </row>
    <row r="616" spans="1:98">
      <c r="A616" s="61"/>
      <c r="B616" s="61"/>
      <c r="C616" s="147"/>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c r="AB616" s="148"/>
      <c r="AC616" s="148"/>
      <c r="AD616" s="148"/>
      <c r="AE616" s="148"/>
      <c r="AF616" s="148"/>
      <c r="AG616" s="148"/>
      <c r="AH616" s="148"/>
      <c r="AI616" s="148"/>
      <c r="AJ616" s="148"/>
      <c r="AK616" s="148"/>
      <c r="AL616" s="148"/>
      <c r="AM616" s="148"/>
      <c r="AN616" s="148"/>
      <c r="AO616" s="148"/>
      <c r="AP616" s="148"/>
      <c r="AQ616" s="149"/>
      <c r="AR616" s="61"/>
      <c r="AS616" s="61"/>
      <c r="AT616" s="61"/>
      <c r="AU616" s="61"/>
      <c r="AV616" s="61"/>
      <c r="AW616" s="61"/>
      <c r="AX616" s="61"/>
      <c r="AY616" s="61"/>
      <c r="AZ616" s="61"/>
      <c r="BA616" s="61"/>
      <c r="BB616" s="61"/>
      <c r="BC616" s="61"/>
      <c r="BD616" s="61"/>
      <c r="BE616" s="61"/>
      <c r="BF616" s="61"/>
      <c r="BG616" s="61"/>
      <c r="BH616" s="61"/>
      <c r="BI616" s="61"/>
      <c r="BJ616" s="61"/>
      <c r="BK616" s="61"/>
      <c r="BL616" s="61"/>
      <c r="BM616" s="61"/>
      <c r="BN616" s="61"/>
      <c r="BO616" s="61"/>
      <c r="BP616" s="61"/>
      <c r="BQ616" s="61"/>
      <c r="BR616" s="61"/>
      <c r="BS616" s="61"/>
      <c r="BT616" s="61"/>
      <c r="BU616" s="61"/>
      <c r="BV616" s="61"/>
      <c r="BW616" s="61"/>
      <c r="BX616" s="61"/>
      <c r="BY616" s="61"/>
      <c r="BZ616" s="61"/>
      <c r="CA616" s="61"/>
      <c r="CB616" s="61"/>
      <c r="CC616" s="61"/>
      <c r="CD616" s="61"/>
      <c r="CE616" s="61"/>
      <c r="CF616" s="61"/>
      <c r="CG616" s="61"/>
      <c r="CH616" s="61"/>
      <c r="CI616" s="61"/>
      <c r="CJ616" s="61"/>
      <c r="CK616" s="61"/>
      <c r="CL616" s="61"/>
      <c r="CM616" s="61"/>
      <c r="CN616" s="61"/>
      <c r="CO616" s="61"/>
      <c r="CP616" s="61"/>
      <c r="CQ616" s="61"/>
      <c r="CR616" s="61"/>
      <c r="CS616" s="61"/>
      <c r="CT616" s="61"/>
    </row>
    <row r="617" spans="1:98">
      <c r="A617" s="61"/>
      <c r="B617" s="61"/>
      <c r="C617" s="147"/>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c r="AB617" s="148"/>
      <c r="AC617" s="148"/>
      <c r="AD617" s="148"/>
      <c r="AE617" s="148"/>
      <c r="AF617" s="148"/>
      <c r="AG617" s="148"/>
      <c r="AH617" s="148"/>
      <c r="AI617" s="148"/>
      <c r="AJ617" s="148"/>
      <c r="AK617" s="148"/>
      <c r="AL617" s="148"/>
      <c r="AM617" s="148"/>
      <c r="AN617" s="148"/>
      <c r="AO617" s="148"/>
      <c r="AP617" s="148"/>
      <c r="AQ617" s="149"/>
      <c r="AR617" s="61"/>
      <c r="AS617" s="61"/>
      <c r="AT617" s="61"/>
      <c r="AU617" s="61"/>
      <c r="AV617" s="61"/>
      <c r="AW617" s="61"/>
      <c r="AX617" s="61"/>
      <c r="AY617" s="61"/>
      <c r="AZ617" s="61"/>
      <c r="BA617" s="61"/>
      <c r="BB617" s="61"/>
      <c r="BC617" s="61"/>
      <c r="BD617" s="61"/>
      <c r="BE617" s="61"/>
      <c r="BF617" s="61"/>
      <c r="BG617" s="61"/>
      <c r="BH617" s="61"/>
      <c r="BI617" s="61"/>
      <c r="BJ617" s="61"/>
      <c r="BK617" s="61"/>
      <c r="BL617" s="61"/>
      <c r="BM617" s="61"/>
      <c r="BN617" s="61"/>
      <c r="BO617" s="61"/>
      <c r="BP617" s="61"/>
      <c r="BQ617" s="61"/>
      <c r="BR617" s="61"/>
      <c r="BS617" s="61"/>
      <c r="BT617" s="61"/>
      <c r="BU617" s="61"/>
      <c r="BV617" s="61"/>
      <c r="BW617" s="61"/>
      <c r="BX617" s="61"/>
      <c r="BY617" s="61"/>
      <c r="BZ617" s="61"/>
      <c r="CA617" s="61"/>
      <c r="CB617" s="61"/>
      <c r="CC617" s="61"/>
      <c r="CD617" s="61"/>
      <c r="CE617" s="61"/>
      <c r="CF617" s="61"/>
      <c r="CG617" s="61"/>
      <c r="CH617" s="61"/>
      <c r="CI617" s="61"/>
      <c r="CJ617" s="61"/>
      <c r="CK617" s="61"/>
      <c r="CL617" s="61"/>
      <c r="CM617" s="61"/>
      <c r="CN617" s="61"/>
      <c r="CO617" s="61"/>
      <c r="CP617" s="61"/>
      <c r="CQ617" s="61"/>
      <c r="CR617" s="61"/>
      <c r="CS617" s="61"/>
      <c r="CT617" s="61"/>
    </row>
    <row r="618" spans="1:98">
      <c r="A618" s="61"/>
      <c r="B618" s="61"/>
      <c r="C618" s="147"/>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c r="AB618" s="148"/>
      <c r="AC618" s="148"/>
      <c r="AD618" s="148"/>
      <c r="AE618" s="148"/>
      <c r="AF618" s="148"/>
      <c r="AG618" s="148"/>
      <c r="AH618" s="148"/>
      <c r="AI618" s="148"/>
      <c r="AJ618" s="148"/>
      <c r="AK618" s="148"/>
      <c r="AL618" s="148"/>
      <c r="AM618" s="148"/>
      <c r="AN618" s="148"/>
      <c r="AO618" s="148"/>
      <c r="AP618" s="148"/>
      <c r="AQ618" s="149"/>
      <c r="AR618" s="61"/>
      <c r="AS618" s="61"/>
      <c r="AT618" s="61"/>
      <c r="AU618" s="61"/>
      <c r="AV618" s="61"/>
      <c r="AW618" s="61"/>
      <c r="AX618" s="61"/>
      <c r="AY618" s="61"/>
      <c r="AZ618" s="61"/>
      <c r="BA618" s="61"/>
      <c r="BB618" s="61"/>
      <c r="BC618" s="61"/>
      <c r="BD618" s="61"/>
      <c r="BE618" s="61"/>
      <c r="BF618" s="61"/>
      <c r="BG618" s="61"/>
      <c r="BH618" s="61"/>
      <c r="BI618" s="61"/>
      <c r="BJ618" s="61"/>
      <c r="BK618" s="61"/>
      <c r="BL618" s="61"/>
      <c r="BM618" s="61"/>
      <c r="BN618" s="61"/>
      <c r="BO618" s="61"/>
      <c r="BP618" s="61"/>
      <c r="BQ618" s="61"/>
      <c r="BR618" s="61"/>
      <c r="BS618" s="61"/>
      <c r="BT618" s="61"/>
      <c r="BU618" s="61"/>
      <c r="BV618" s="61"/>
      <c r="BW618" s="61"/>
      <c r="BX618" s="61"/>
      <c r="BY618" s="61"/>
      <c r="BZ618" s="61"/>
      <c r="CA618" s="61"/>
      <c r="CB618" s="61"/>
      <c r="CC618" s="61"/>
      <c r="CD618" s="61"/>
      <c r="CE618" s="61"/>
      <c r="CF618" s="61"/>
      <c r="CG618" s="61"/>
      <c r="CH618" s="61"/>
      <c r="CI618" s="61"/>
      <c r="CJ618" s="61"/>
      <c r="CK618" s="61"/>
      <c r="CL618" s="61"/>
      <c r="CM618" s="61"/>
      <c r="CN618" s="61"/>
      <c r="CO618" s="61"/>
      <c r="CP618" s="61"/>
      <c r="CQ618" s="61"/>
      <c r="CR618" s="61"/>
      <c r="CS618" s="61"/>
      <c r="CT618" s="61"/>
    </row>
    <row r="619" spans="1:98">
      <c r="A619" s="61"/>
      <c r="B619" s="61"/>
      <c r="C619" s="147"/>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c r="AB619" s="148"/>
      <c r="AC619" s="148"/>
      <c r="AD619" s="148"/>
      <c r="AE619" s="148"/>
      <c r="AF619" s="148"/>
      <c r="AG619" s="148"/>
      <c r="AH619" s="148"/>
      <c r="AI619" s="148"/>
      <c r="AJ619" s="148"/>
      <c r="AK619" s="148"/>
      <c r="AL619" s="148"/>
      <c r="AM619" s="148"/>
      <c r="AN619" s="148"/>
      <c r="AO619" s="148"/>
      <c r="AP619" s="148"/>
      <c r="AQ619" s="149"/>
      <c r="AR619" s="61"/>
      <c r="AS619" s="61"/>
      <c r="AT619" s="61"/>
      <c r="AU619" s="61"/>
      <c r="AV619" s="61"/>
      <c r="AW619" s="61"/>
      <c r="AX619" s="61"/>
      <c r="AY619" s="61"/>
      <c r="AZ619" s="61"/>
      <c r="BA619" s="61"/>
      <c r="BB619" s="61"/>
      <c r="BC619" s="61"/>
      <c r="BD619" s="61"/>
      <c r="BE619" s="61"/>
      <c r="BF619" s="61"/>
      <c r="BG619" s="61"/>
      <c r="BH619" s="61"/>
      <c r="BI619" s="61"/>
      <c r="BJ619" s="61"/>
      <c r="BK619" s="61"/>
      <c r="BL619" s="61"/>
      <c r="BM619" s="61"/>
      <c r="BN619" s="61"/>
      <c r="BO619" s="61"/>
      <c r="BP619" s="61"/>
      <c r="BQ619" s="61"/>
      <c r="BR619" s="61"/>
      <c r="BS619" s="61"/>
      <c r="BT619" s="61"/>
      <c r="BU619" s="61"/>
      <c r="BV619" s="61"/>
      <c r="BW619" s="61"/>
      <c r="BX619" s="61"/>
      <c r="BY619" s="61"/>
      <c r="BZ619" s="61"/>
      <c r="CA619" s="61"/>
      <c r="CB619" s="61"/>
      <c r="CC619" s="61"/>
      <c r="CD619" s="61"/>
      <c r="CE619" s="61"/>
      <c r="CF619" s="61"/>
      <c r="CG619" s="61"/>
      <c r="CH619" s="61"/>
      <c r="CI619" s="61"/>
      <c r="CJ619" s="61"/>
      <c r="CK619" s="61"/>
      <c r="CL619" s="61"/>
      <c r="CM619" s="61"/>
      <c r="CN619" s="61"/>
      <c r="CO619" s="61"/>
      <c r="CP619" s="61"/>
      <c r="CQ619" s="61"/>
      <c r="CR619" s="61"/>
      <c r="CS619" s="61"/>
      <c r="CT619" s="61"/>
    </row>
    <row r="620" spans="1:98">
      <c r="A620" s="61"/>
      <c r="B620" s="61"/>
      <c r="C620" s="147"/>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c r="AB620" s="148"/>
      <c r="AC620" s="148"/>
      <c r="AD620" s="148"/>
      <c r="AE620" s="148"/>
      <c r="AF620" s="148"/>
      <c r="AG620" s="148"/>
      <c r="AH620" s="148"/>
      <c r="AI620" s="148"/>
      <c r="AJ620" s="148"/>
      <c r="AK620" s="148"/>
      <c r="AL620" s="148"/>
      <c r="AM620" s="148"/>
      <c r="AN620" s="148"/>
      <c r="AO620" s="148"/>
      <c r="AP620" s="148"/>
      <c r="AQ620" s="149"/>
      <c r="AR620" s="61"/>
      <c r="AS620" s="61"/>
      <c r="AT620" s="61"/>
      <c r="AU620" s="61"/>
      <c r="AV620" s="61"/>
      <c r="AW620" s="61"/>
      <c r="AX620" s="61"/>
      <c r="AY620" s="61"/>
      <c r="AZ620" s="61"/>
      <c r="BA620" s="61"/>
      <c r="BB620" s="61"/>
      <c r="BC620" s="61"/>
      <c r="BD620" s="61"/>
      <c r="BE620" s="61"/>
      <c r="BF620" s="61"/>
      <c r="BG620" s="61"/>
      <c r="BH620" s="61"/>
      <c r="BI620" s="61"/>
      <c r="BJ620" s="61"/>
      <c r="BK620" s="61"/>
      <c r="BL620" s="61"/>
      <c r="BM620" s="61"/>
      <c r="BN620" s="61"/>
      <c r="BO620" s="61"/>
      <c r="BP620" s="61"/>
      <c r="BQ620" s="61"/>
      <c r="BR620" s="61"/>
      <c r="BS620" s="61"/>
      <c r="BT620" s="61"/>
      <c r="BU620" s="61"/>
      <c r="BV620" s="61"/>
      <c r="BW620" s="61"/>
      <c r="BX620" s="61"/>
      <c r="BY620" s="61"/>
      <c r="BZ620" s="61"/>
      <c r="CA620" s="61"/>
      <c r="CB620" s="61"/>
      <c r="CC620" s="61"/>
      <c r="CD620" s="61"/>
      <c r="CE620" s="61"/>
      <c r="CF620" s="61"/>
      <c r="CG620" s="61"/>
      <c r="CH620" s="61"/>
      <c r="CI620" s="61"/>
      <c r="CJ620" s="61"/>
      <c r="CK620" s="61"/>
      <c r="CL620" s="61"/>
      <c r="CM620" s="61"/>
      <c r="CN620" s="61"/>
      <c r="CO620" s="61"/>
      <c r="CP620" s="61"/>
      <c r="CQ620" s="61"/>
      <c r="CR620" s="61"/>
      <c r="CS620" s="61"/>
      <c r="CT620" s="61"/>
    </row>
    <row r="621" spans="1:98">
      <c r="A621" s="61"/>
      <c r="B621" s="61"/>
      <c r="C621" s="147"/>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c r="AB621" s="148"/>
      <c r="AC621" s="148"/>
      <c r="AD621" s="148"/>
      <c r="AE621" s="148"/>
      <c r="AF621" s="148"/>
      <c r="AG621" s="148"/>
      <c r="AH621" s="148"/>
      <c r="AI621" s="148"/>
      <c r="AJ621" s="148"/>
      <c r="AK621" s="148"/>
      <c r="AL621" s="148"/>
      <c r="AM621" s="148"/>
      <c r="AN621" s="148"/>
      <c r="AO621" s="148"/>
      <c r="AP621" s="148"/>
      <c r="AQ621" s="149"/>
      <c r="AR621" s="61"/>
      <c r="AS621" s="61"/>
      <c r="AT621" s="61"/>
      <c r="AU621" s="61"/>
      <c r="AV621" s="61"/>
      <c r="AW621" s="61"/>
      <c r="AX621" s="61"/>
      <c r="AY621" s="61"/>
      <c r="AZ621" s="61"/>
      <c r="BA621" s="61"/>
      <c r="BB621" s="61"/>
      <c r="BC621" s="61"/>
      <c r="BD621" s="61"/>
      <c r="BE621" s="61"/>
      <c r="BF621" s="61"/>
      <c r="BG621" s="61"/>
      <c r="BH621" s="61"/>
      <c r="BI621" s="61"/>
      <c r="BJ621" s="61"/>
      <c r="BK621" s="61"/>
      <c r="BL621" s="61"/>
      <c r="BM621" s="61"/>
      <c r="BN621" s="61"/>
      <c r="BO621" s="61"/>
      <c r="BP621" s="61"/>
      <c r="BQ621" s="61"/>
      <c r="BR621" s="61"/>
      <c r="BS621" s="61"/>
      <c r="BT621" s="61"/>
      <c r="BU621" s="61"/>
      <c r="BV621" s="61"/>
      <c r="BW621" s="61"/>
      <c r="BX621" s="61"/>
      <c r="BY621" s="61"/>
      <c r="BZ621" s="61"/>
      <c r="CA621" s="61"/>
      <c r="CB621" s="61"/>
      <c r="CC621" s="61"/>
      <c r="CD621" s="61"/>
      <c r="CE621" s="61"/>
      <c r="CF621" s="61"/>
      <c r="CG621" s="61"/>
      <c r="CH621" s="61"/>
      <c r="CI621" s="61"/>
      <c r="CJ621" s="61"/>
      <c r="CK621" s="61"/>
      <c r="CL621" s="61"/>
      <c r="CM621" s="61"/>
      <c r="CN621" s="61"/>
      <c r="CO621" s="61"/>
      <c r="CP621" s="61"/>
      <c r="CQ621" s="61"/>
      <c r="CR621" s="61"/>
      <c r="CS621" s="61"/>
      <c r="CT621" s="61"/>
    </row>
    <row r="622" spans="1:98" ht="14.25" thickBot="1">
      <c r="A622" s="61"/>
      <c r="B622" s="61"/>
      <c r="C622" s="153"/>
      <c r="D622" s="154"/>
      <c r="E622" s="154"/>
      <c r="F622" s="154"/>
      <c r="G622" s="154"/>
      <c r="H622" s="154"/>
      <c r="I622" s="154"/>
      <c r="J622" s="154"/>
      <c r="K622" s="154"/>
      <c r="L622" s="154"/>
      <c r="M622" s="154"/>
      <c r="N622" s="154"/>
      <c r="O622" s="154"/>
      <c r="P622" s="154"/>
      <c r="Q622" s="154"/>
      <c r="R622" s="154"/>
      <c r="S622" s="154"/>
      <c r="T622" s="154"/>
      <c r="U622" s="154"/>
      <c r="V622" s="154"/>
      <c r="W622" s="154"/>
      <c r="X622" s="154"/>
      <c r="Y622" s="154"/>
      <c r="Z622" s="154"/>
      <c r="AA622" s="154"/>
      <c r="AB622" s="154"/>
      <c r="AC622" s="154"/>
      <c r="AD622" s="154"/>
      <c r="AE622" s="154"/>
      <c r="AF622" s="154"/>
      <c r="AG622" s="154"/>
      <c r="AH622" s="154"/>
      <c r="AI622" s="154"/>
      <c r="AJ622" s="154"/>
      <c r="AK622" s="154"/>
      <c r="AL622" s="154"/>
      <c r="AM622" s="154"/>
      <c r="AN622" s="154"/>
      <c r="AO622" s="154"/>
      <c r="AP622" s="154"/>
      <c r="AQ622" s="155"/>
      <c r="AR622" s="61"/>
      <c r="AS622" s="61"/>
      <c r="AT622" s="61"/>
      <c r="AU622" s="61"/>
      <c r="AV622" s="61"/>
      <c r="AW622" s="61"/>
      <c r="AX622" s="61"/>
      <c r="AY622" s="61"/>
      <c r="AZ622" s="61"/>
      <c r="BA622" s="61"/>
      <c r="BB622" s="61"/>
      <c r="BC622" s="61"/>
      <c r="BD622" s="61"/>
      <c r="BE622" s="61"/>
      <c r="BF622" s="61"/>
      <c r="BG622" s="61"/>
      <c r="BH622" s="61"/>
      <c r="BI622" s="61"/>
      <c r="BJ622" s="61"/>
      <c r="BK622" s="61"/>
      <c r="BL622" s="61"/>
      <c r="BM622" s="61"/>
      <c r="BN622" s="61"/>
      <c r="BO622" s="61"/>
      <c r="BP622" s="61"/>
      <c r="BQ622" s="61"/>
      <c r="BR622" s="61"/>
      <c r="BS622" s="61"/>
      <c r="BT622" s="61"/>
      <c r="BU622" s="61"/>
      <c r="BV622" s="61"/>
      <c r="BW622" s="61"/>
      <c r="BX622" s="61"/>
      <c r="BY622" s="61"/>
      <c r="BZ622" s="61"/>
      <c r="CA622" s="61"/>
      <c r="CB622" s="61"/>
      <c r="CC622" s="61"/>
      <c r="CD622" s="61"/>
      <c r="CE622" s="61"/>
      <c r="CF622" s="61"/>
      <c r="CG622" s="61"/>
      <c r="CH622" s="61"/>
      <c r="CI622" s="61"/>
      <c r="CJ622" s="61"/>
      <c r="CK622" s="61"/>
      <c r="CL622" s="61"/>
      <c r="CM622" s="61"/>
      <c r="CN622" s="61"/>
      <c r="CO622" s="61"/>
      <c r="CP622" s="61"/>
      <c r="CQ622" s="61"/>
      <c r="CR622" s="61"/>
      <c r="CS622" s="61"/>
      <c r="CT622" s="61"/>
    </row>
  </sheetData>
  <mergeCells count="2066">
    <mergeCell ref="C619:AQ619"/>
    <mergeCell ref="C620:AQ620"/>
    <mergeCell ref="C621:AQ621"/>
    <mergeCell ref="C622:AQ622"/>
    <mergeCell ref="C613:AQ613"/>
    <mergeCell ref="C614:AQ614"/>
    <mergeCell ref="C615:AQ615"/>
    <mergeCell ref="C616:AQ616"/>
    <mergeCell ref="C617:AQ617"/>
    <mergeCell ref="C618:AQ618"/>
    <mergeCell ref="C607:AQ607"/>
    <mergeCell ref="C608:AQ608"/>
    <mergeCell ref="C609:AQ609"/>
    <mergeCell ref="C610:AQ610"/>
    <mergeCell ref="C611:AQ611"/>
    <mergeCell ref="C612:AQ612"/>
    <mergeCell ref="C601:AQ601"/>
    <mergeCell ref="C602:AQ602"/>
    <mergeCell ref="C603:AQ603"/>
    <mergeCell ref="C604:AQ604"/>
    <mergeCell ref="C605:AQ605"/>
    <mergeCell ref="C606:AQ606"/>
    <mergeCell ref="C595:AQ595"/>
    <mergeCell ref="C596:AQ596"/>
    <mergeCell ref="C597:AQ597"/>
    <mergeCell ref="C598:AQ598"/>
    <mergeCell ref="C599:AQ599"/>
    <mergeCell ref="C600:AQ600"/>
    <mergeCell ref="C589:AQ589"/>
    <mergeCell ref="C590:AQ590"/>
    <mergeCell ref="C591:AQ591"/>
    <mergeCell ref="C592:AQ592"/>
    <mergeCell ref="C593:AQ593"/>
    <mergeCell ref="C594:AQ594"/>
    <mergeCell ref="D584:I584"/>
    <mergeCell ref="J584:M584"/>
    <mergeCell ref="N584:Q584"/>
    <mergeCell ref="R584:U584"/>
    <mergeCell ref="V584:Y584"/>
    <mergeCell ref="Z584:AC584"/>
    <mergeCell ref="D583:I583"/>
    <mergeCell ref="J583:M583"/>
    <mergeCell ref="N583:Q583"/>
    <mergeCell ref="R583:U583"/>
    <mergeCell ref="V583:Y583"/>
    <mergeCell ref="Z583:AC583"/>
    <mergeCell ref="D581:I581"/>
    <mergeCell ref="J581:M581"/>
    <mergeCell ref="N581:Q581"/>
    <mergeCell ref="R581:U581"/>
    <mergeCell ref="V581:Y581"/>
    <mergeCell ref="Z581:AC581"/>
    <mergeCell ref="D580:I580"/>
    <mergeCell ref="J580:M580"/>
    <mergeCell ref="N580:Q580"/>
    <mergeCell ref="R580:U580"/>
    <mergeCell ref="V580:Y580"/>
    <mergeCell ref="Z580:AC580"/>
    <mergeCell ref="D578:I578"/>
    <mergeCell ref="J578:M578"/>
    <mergeCell ref="N578:Q578"/>
    <mergeCell ref="R578:U578"/>
    <mergeCell ref="V578:Y578"/>
    <mergeCell ref="Z578:AC578"/>
    <mergeCell ref="Z575:AC575"/>
    <mergeCell ref="R576:U576"/>
    <mergeCell ref="V576:Y576"/>
    <mergeCell ref="Z576:AC576"/>
    <mergeCell ref="D577:I577"/>
    <mergeCell ref="J577:M577"/>
    <mergeCell ref="N577:Q577"/>
    <mergeCell ref="R577:U577"/>
    <mergeCell ref="V577:Y577"/>
    <mergeCell ref="Z577:AC577"/>
    <mergeCell ref="B573:C573"/>
    <mergeCell ref="D575:I576"/>
    <mergeCell ref="J575:M576"/>
    <mergeCell ref="N575:Q576"/>
    <mergeCell ref="R575:U575"/>
    <mergeCell ref="V575:Y575"/>
    <mergeCell ref="D571:I571"/>
    <mergeCell ref="J571:M571"/>
    <mergeCell ref="N571:Q571"/>
    <mergeCell ref="R571:U571"/>
    <mergeCell ref="V571:Y571"/>
    <mergeCell ref="Z571:AC571"/>
    <mergeCell ref="D570:I570"/>
    <mergeCell ref="J570:M570"/>
    <mergeCell ref="N570:Q570"/>
    <mergeCell ref="R570:U570"/>
    <mergeCell ref="V570:Y570"/>
    <mergeCell ref="Z570:AC570"/>
    <mergeCell ref="D568:I568"/>
    <mergeCell ref="J568:M568"/>
    <mergeCell ref="N568:Q568"/>
    <mergeCell ref="R568:U568"/>
    <mergeCell ref="V568:Y568"/>
    <mergeCell ref="Z568:AC568"/>
    <mergeCell ref="D567:I567"/>
    <mergeCell ref="J567:M567"/>
    <mergeCell ref="N567:Q567"/>
    <mergeCell ref="R567:U567"/>
    <mergeCell ref="V567:Y567"/>
    <mergeCell ref="Z567:AC567"/>
    <mergeCell ref="D565:I565"/>
    <mergeCell ref="J565:M565"/>
    <mergeCell ref="N565:Q565"/>
    <mergeCell ref="R565:U565"/>
    <mergeCell ref="V565:Y565"/>
    <mergeCell ref="Z565:AC565"/>
    <mergeCell ref="Z562:AC562"/>
    <mergeCell ref="R563:U563"/>
    <mergeCell ref="V563:Y563"/>
    <mergeCell ref="Z563:AC563"/>
    <mergeCell ref="D564:I564"/>
    <mergeCell ref="J564:M564"/>
    <mergeCell ref="N564:Q564"/>
    <mergeCell ref="R564:U564"/>
    <mergeCell ref="V564:Y564"/>
    <mergeCell ref="Z564:AC564"/>
    <mergeCell ref="B560:C562"/>
    <mergeCell ref="D562:I563"/>
    <mergeCell ref="J562:M563"/>
    <mergeCell ref="N562:Q563"/>
    <mergeCell ref="R562:U562"/>
    <mergeCell ref="V562:Y562"/>
    <mergeCell ref="D557:I557"/>
    <mergeCell ref="J557:M557"/>
    <mergeCell ref="N557:Q557"/>
    <mergeCell ref="R557:U557"/>
    <mergeCell ref="V557:Y557"/>
    <mergeCell ref="Z557:AC557"/>
    <mergeCell ref="D556:I556"/>
    <mergeCell ref="J556:M556"/>
    <mergeCell ref="N556:Q556"/>
    <mergeCell ref="R556:U556"/>
    <mergeCell ref="V556:Y556"/>
    <mergeCell ref="Z556:AC556"/>
    <mergeCell ref="D554:I554"/>
    <mergeCell ref="J554:M554"/>
    <mergeCell ref="N554:Q554"/>
    <mergeCell ref="R554:U554"/>
    <mergeCell ref="V554:Y554"/>
    <mergeCell ref="Z554:AC554"/>
    <mergeCell ref="D553:I553"/>
    <mergeCell ref="J553:M553"/>
    <mergeCell ref="N553:Q553"/>
    <mergeCell ref="R553:U553"/>
    <mergeCell ref="V553:Y553"/>
    <mergeCell ref="Z553:AC553"/>
    <mergeCell ref="D551:I551"/>
    <mergeCell ref="J551:M551"/>
    <mergeCell ref="N551:Q551"/>
    <mergeCell ref="R551:U551"/>
    <mergeCell ref="V551:Y551"/>
    <mergeCell ref="Z551:AC551"/>
    <mergeCell ref="D550:I550"/>
    <mergeCell ref="J550:M550"/>
    <mergeCell ref="N550:Q550"/>
    <mergeCell ref="R550:U550"/>
    <mergeCell ref="V550:Y550"/>
    <mergeCell ref="Z550:AC550"/>
    <mergeCell ref="D548:I548"/>
    <mergeCell ref="J548:M548"/>
    <mergeCell ref="N548:Q548"/>
    <mergeCell ref="R548:U548"/>
    <mergeCell ref="V548:Y548"/>
    <mergeCell ref="Z548:AC548"/>
    <mergeCell ref="D547:I547"/>
    <mergeCell ref="J547:M547"/>
    <mergeCell ref="N547:Q547"/>
    <mergeCell ref="R547:U547"/>
    <mergeCell ref="V547:Y547"/>
    <mergeCell ref="Z547:AC547"/>
    <mergeCell ref="D545:I545"/>
    <mergeCell ref="J545:M545"/>
    <mergeCell ref="N545:Q545"/>
    <mergeCell ref="R545:U545"/>
    <mergeCell ref="V545:Y545"/>
    <mergeCell ref="Z545:AC545"/>
    <mergeCell ref="D544:I544"/>
    <mergeCell ref="J544:M544"/>
    <mergeCell ref="N544:Q544"/>
    <mergeCell ref="R544:U544"/>
    <mergeCell ref="V544:Y544"/>
    <mergeCell ref="Z544:AC544"/>
    <mergeCell ref="D542:I542"/>
    <mergeCell ref="J542:M542"/>
    <mergeCell ref="N542:Q542"/>
    <mergeCell ref="R542:U542"/>
    <mergeCell ref="V542:Y542"/>
    <mergeCell ref="Z542:AC542"/>
    <mergeCell ref="D541:I541"/>
    <mergeCell ref="J541:M541"/>
    <mergeCell ref="N541:Q541"/>
    <mergeCell ref="R541:U541"/>
    <mergeCell ref="V541:Y541"/>
    <mergeCell ref="Z541:AC541"/>
    <mergeCell ref="Z538:AC538"/>
    <mergeCell ref="D539:I539"/>
    <mergeCell ref="J539:M539"/>
    <mergeCell ref="N539:Q539"/>
    <mergeCell ref="R539:U539"/>
    <mergeCell ref="V539:Y539"/>
    <mergeCell ref="Z539:AC539"/>
    <mergeCell ref="B537:C537"/>
    <mergeCell ref="D538:I538"/>
    <mergeCell ref="J538:M538"/>
    <mergeCell ref="N538:Q538"/>
    <mergeCell ref="R538:U538"/>
    <mergeCell ref="V538:Y538"/>
    <mergeCell ref="Z535:AC535"/>
    <mergeCell ref="D536:I536"/>
    <mergeCell ref="J536:M536"/>
    <mergeCell ref="N536:Q536"/>
    <mergeCell ref="R536:U536"/>
    <mergeCell ref="V536:Y536"/>
    <mergeCell ref="Z536:AC536"/>
    <mergeCell ref="B534:C534"/>
    <mergeCell ref="D535:I535"/>
    <mergeCell ref="J535:M535"/>
    <mergeCell ref="N535:Q535"/>
    <mergeCell ref="R535:U535"/>
    <mergeCell ref="V535:Y535"/>
    <mergeCell ref="D533:I533"/>
    <mergeCell ref="J533:M533"/>
    <mergeCell ref="N533:Q533"/>
    <mergeCell ref="R533:U533"/>
    <mergeCell ref="V533:Y533"/>
    <mergeCell ref="Z533:AC533"/>
    <mergeCell ref="Z530:AC530"/>
    <mergeCell ref="R531:U531"/>
    <mergeCell ref="V531:Y531"/>
    <mergeCell ref="Z531:AC531"/>
    <mergeCell ref="D532:I532"/>
    <mergeCell ref="J532:M532"/>
    <mergeCell ref="N532:Q532"/>
    <mergeCell ref="R532:U532"/>
    <mergeCell ref="V532:Y532"/>
    <mergeCell ref="Z532:AC532"/>
    <mergeCell ref="B528:C529"/>
    <mergeCell ref="D530:I531"/>
    <mergeCell ref="J530:M531"/>
    <mergeCell ref="N530:Q531"/>
    <mergeCell ref="R530:U530"/>
    <mergeCell ref="V530:Y530"/>
    <mergeCell ref="D526:I526"/>
    <mergeCell ref="J526:M526"/>
    <mergeCell ref="N526:Q526"/>
    <mergeCell ref="R526:U526"/>
    <mergeCell ref="V526:Y526"/>
    <mergeCell ref="Z526:AC526"/>
    <mergeCell ref="D525:I525"/>
    <mergeCell ref="J525:M525"/>
    <mergeCell ref="N525:Q525"/>
    <mergeCell ref="R525:U525"/>
    <mergeCell ref="V525:Y525"/>
    <mergeCell ref="Z525:AC525"/>
    <mergeCell ref="D523:I523"/>
    <mergeCell ref="J523:M523"/>
    <mergeCell ref="N523:Q523"/>
    <mergeCell ref="R523:U523"/>
    <mergeCell ref="V523:Y523"/>
    <mergeCell ref="Z523:AC523"/>
    <mergeCell ref="D522:I522"/>
    <mergeCell ref="J522:M522"/>
    <mergeCell ref="N522:Q522"/>
    <mergeCell ref="R522:U522"/>
    <mergeCell ref="V522:Y522"/>
    <mergeCell ref="Z522:AC522"/>
    <mergeCell ref="D520:I520"/>
    <mergeCell ref="J520:M520"/>
    <mergeCell ref="N520:Q520"/>
    <mergeCell ref="R520:U520"/>
    <mergeCell ref="V520:Y520"/>
    <mergeCell ref="Z520:AC520"/>
    <mergeCell ref="R518:U518"/>
    <mergeCell ref="V518:Y518"/>
    <mergeCell ref="Z518:AC518"/>
    <mergeCell ref="D519:I519"/>
    <mergeCell ref="J519:M519"/>
    <mergeCell ref="N519:Q519"/>
    <mergeCell ref="R519:U519"/>
    <mergeCell ref="V519:Y519"/>
    <mergeCell ref="Z519:AC519"/>
    <mergeCell ref="C509:AQ509"/>
    <mergeCell ref="C510:AQ510"/>
    <mergeCell ref="C511:AQ511"/>
    <mergeCell ref="B515:C516"/>
    <mergeCell ref="D517:I518"/>
    <mergeCell ref="J517:M518"/>
    <mergeCell ref="N517:Q518"/>
    <mergeCell ref="R517:U517"/>
    <mergeCell ref="V517:Y517"/>
    <mergeCell ref="Z517:AC517"/>
    <mergeCell ref="C503:AQ503"/>
    <mergeCell ref="C504:AQ504"/>
    <mergeCell ref="C505:AQ505"/>
    <mergeCell ref="C506:AQ506"/>
    <mergeCell ref="C507:AQ507"/>
    <mergeCell ref="C508:AQ508"/>
    <mergeCell ref="AD496:AG496"/>
    <mergeCell ref="AH496:AK496"/>
    <mergeCell ref="C499:AQ499"/>
    <mergeCell ref="C500:AQ500"/>
    <mergeCell ref="C501:AQ501"/>
    <mergeCell ref="C502:AQ502"/>
    <mergeCell ref="F496:I496"/>
    <mergeCell ref="J496:M496"/>
    <mergeCell ref="N496:Q496"/>
    <mergeCell ref="R496:U496"/>
    <mergeCell ref="V496:Y496"/>
    <mergeCell ref="Z496:AC496"/>
    <mergeCell ref="AH494:AK494"/>
    <mergeCell ref="D495:E496"/>
    <mergeCell ref="F495:I495"/>
    <mergeCell ref="J495:M495"/>
    <mergeCell ref="N495:Q495"/>
    <mergeCell ref="R495:U495"/>
    <mergeCell ref="V495:Y495"/>
    <mergeCell ref="Z495:AC495"/>
    <mergeCell ref="AD495:AG495"/>
    <mergeCell ref="AH495:AK495"/>
    <mergeCell ref="Z493:AC493"/>
    <mergeCell ref="AD493:AG493"/>
    <mergeCell ref="AH493:AK493"/>
    <mergeCell ref="F494:I494"/>
    <mergeCell ref="J494:M494"/>
    <mergeCell ref="N494:Q494"/>
    <mergeCell ref="R494:U494"/>
    <mergeCell ref="V494:Y494"/>
    <mergeCell ref="Z494:AC494"/>
    <mergeCell ref="AD494:AG494"/>
    <mergeCell ref="D493:E494"/>
    <mergeCell ref="F493:I493"/>
    <mergeCell ref="J493:M493"/>
    <mergeCell ref="N493:Q493"/>
    <mergeCell ref="R493:U493"/>
    <mergeCell ref="V493:Y493"/>
    <mergeCell ref="AD491:AG491"/>
    <mergeCell ref="AH491:AK491"/>
    <mergeCell ref="J492:M492"/>
    <mergeCell ref="N492:Q492"/>
    <mergeCell ref="R492:U492"/>
    <mergeCell ref="V492:Y492"/>
    <mergeCell ref="Z492:AC492"/>
    <mergeCell ref="AD492:AG492"/>
    <mergeCell ref="AH492:AK492"/>
    <mergeCell ref="D491:I492"/>
    <mergeCell ref="J491:M491"/>
    <mergeCell ref="N491:Q491"/>
    <mergeCell ref="R491:U491"/>
    <mergeCell ref="V491:Y491"/>
    <mergeCell ref="Z491:AC491"/>
    <mergeCell ref="AH488:AK488"/>
    <mergeCell ref="F489:I489"/>
    <mergeCell ref="J489:M489"/>
    <mergeCell ref="N489:Q489"/>
    <mergeCell ref="R489:U489"/>
    <mergeCell ref="V489:Y489"/>
    <mergeCell ref="Z489:AC489"/>
    <mergeCell ref="AD489:AG489"/>
    <mergeCell ref="AH489:AK489"/>
    <mergeCell ref="AD487:AG487"/>
    <mergeCell ref="AH487:AK487"/>
    <mergeCell ref="D488:E489"/>
    <mergeCell ref="F488:I488"/>
    <mergeCell ref="J488:M488"/>
    <mergeCell ref="N488:Q488"/>
    <mergeCell ref="R488:U488"/>
    <mergeCell ref="V488:Y488"/>
    <mergeCell ref="Z488:AC488"/>
    <mergeCell ref="AD488:AG488"/>
    <mergeCell ref="F487:I487"/>
    <mergeCell ref="J487:M487"/>
    <mergeCell ref="N487:Q487"/>
    <mergeCell ref="R487:U487"/>
    <mergeCell ref="V487:Y487"/>
    <mergeCell ref="Z487:AC487"/>
    <mergeCell ref="AH485:AK485"/>
    <mergeCell ref="D486:E487"/>
    <mergeCell ref="F486:I486"/>
    <mergeCell ref="J486:M486"/>
    <mergeCell ref="N486:Q486"/>
    <mergeCell ref="R486:U486"/>
    <mergeCell ref="V486:Y486"/>
    <mergeCell ref="Z486:AC486"/>
    <mergeCell ref="AD486:AG486"/>
    <mergeCell ref="AH486:AK486"/>
    <mergeCell ref="J485:M485"/>
    <mergeCell ref="N485:Q485"/>
    <mergeCell ref="R485:U485"/>
    <mergeCell ref="V485:Y485"/>
    <mergeCell ref="Z485:AC485"/>
    <mergeCell ref="AD485:AG485"/>
    <mergeCell ref="B481:C483"/>
    <mergeCell ref="D481:AP482"/>
    <mergeCell ref="D484:I485"/>
    <mergeCell ref="J484:M484"/>
    <mergeCell ref="N484:Q484"/>
    <mergeCell ref="R484:U484"/>
    <mergeCell ref="V484:Y484"/>
    <mergeCell ref="Z484:AC484"/>
    <mergeCell ref="AD484:AG484"/>
    <mergeCell ref="AH484:AK484"/>
    <mergeCell ref="D479:I479"/>
    <mergeCell ref="J479:M479"/>
    <mergeCell ref="N479:Q479"/>
    <mergeCell ref="R479:U479"/>
    <mergeCell ref="V479:Y479"/>
    <mergeCell ref="Z479:AC479"/>
    <mergeCell ref="D478:I478"/>
    <mergeCell ref="J478:M478"/>
    <mergeCell ref="N478:Q478"/>
    <mergeCell ref="R478:U478"/>
    <mergeCell ref="V478:Y478"/>
    <mergeCell ref="Z478:AC478"/>
    <mergeCell ref="D474:AP475"/>
    <mergeCell ref="D476:I477"/>
    <mergeCell ref="J476:M477"/>
    <mergeCell ref="N476:Q477"/>
    <mergeCell ref="R476:U476"/>
    <mergeCell ref="V476:Y476"/>
    <mergeCell ref="Z476:AC476"/>
    <mergeCell ref="R477:U477"/>
    <mergeCell ref="V477:Y477"/>
    <mergeCell ref="Z477:AC477"/>
    <mergeCell ref="D473:I473"/>
    <mergeCell ref="J473:M473"/>
    <mergeCell ref="N473:Q473"/>
    <mergeCell ref="R473:U473"/>
    <mergeCell ref="V473:Y473"/>
    <mergeCell ref="Z473:AC473"/>
    <mergeCell ref="D472:I472"/>
    <mergeCell ref="J472:M472"/>
    <mergeCell ref="N472:Q472"/>
    <mergeCell ref="R472:U472"/>
    <mergeCell ref="V472:Y472"/>
    <mergeCell ref="Z472:AC472"/>
    <mergeCell ref="D470:I471"/>
    <mergeCell ref="J470:M471"/>
    <mergeCell ref="N470:Q471"/>
    <mergeCell ref="R470:U470"/>
    <mergeCell ref="V470:Y470"/>
    <mergeCell ref="Z470:AC470"/>
    <mergeCell ref="R471:U471"/>
    <mergeCell ref="V471:Y471"/>
    <mergeCell ref="Z471:AC471"/>
    <mergeCell ref="D468:I468"/>
    <mergeCell ref="J468:M468"/>
    <mergeCell ref="N468:Q468"/>
    <mergeCell ref="R468:U468"/>
    <mergeCell ref="V468:Y468"/>
    <mergeCell ref="Z468:AC468"/>
    <mergeCell ref="D467:I467"/>
    <mergeCell ref="J467:M467"/>
    <mergeCell ref="N467:Q467"/>
    <mergeCell ref="R467:U467"/>
    <mergeCell ref="V467:Y467"/>
    <mergeCell ref="Z467:AC467"/>
    <mergeCell ref="D465:I466"/>
    <mergeCell ref="J465:M466"/>
    <mergeCell ref="N465:Q466"/>
    <mergeCell ref="R465:U465"/>
    <mergeCell ref="V465:Y465"/>
    <mergeCell ref="Z465:AC465"/>
    <mergeCell ref="R466:U466"/>
    <mergeCell ref="V466:Y466"/>
    <mergeCell ref="Z466:AC466"/>
    <mergeCell ref="Z459:AC459"/>
    <mergeCell ref="F460:I460"/>
    <mergeCell ref="J460:M460"/>
    <mergeCell ref="N460:Q460"/>
    <mergeCell ref="R460:U460"/>
    <mergeCell ref="V460:Y460"/>
    <mergeCell ref="Z460:AC460"/>
    <mergeCell ref="D459:E460"/>
    <mergeCell ref="F459:I459"/>
    <mergeCell ref="J459:M459"/>
    <mergeCell ref="N459:Q459"/>
    <mergeCell ref="R459:U459"/>
    <mergeCell ref="V459:Y459"/>
    <mergeCell ref="F458:I458"/>
    <mergeCell ref="J458:M458"/>
    <mergeCell ref="N458:Q458"/>
    <mergeCell ref="R458:U458"/>
    <mergeCell ref="V458:Y458"/>
    <mergeCell ref="Z458:AC458"/>
    <mergeCell ref="R456:U456"/>
    <mergeCell ref="V456:Y456"/>
    <mergeCell ref="Z456:AC456"/>
    <mergeCell ref="D457:E458"/>
    <mergeCell ref="F457:I457"/>
    <mergeCell ref="J457:M457"/>
    <mergeCell ref="N457:Q457"/>
    <mergeCell ref="R457:U457"/>
    <mergeCell ref="V457:Y457"/>
    <mergeCell ref="Z457:AC457"/>
    <mergeCell ref="C449:AQ449"/>
    <mergeCell ref="B453:C454"/>
    <mergeCell ref="D455:I456"/>
    <mergeCell ref="J455:M455"/>
    <mergeCell ref="N455:Q455"/>
    <mergeCell ref="R455:U455"/>
    <mergeCell ref="V455:Y455"/>
    <mergeCell ref="Z455:AC455"/>
    <mergeCell ref="J456:M456"/>
    <mergeCell ref="N456:Q456"/>
    <mergeCell ref="C443:AQ443"/>
    <mergeCell ref="C444:AQ444"/>
    <mergeCell ref="C445:AQ445"/>
    <mergeCell ref="C446:AQ446"/>
    <mergeCell ref="C447:AQ447"/>
    <mergeCell ref="C448:AQ448"/>
    <mergeCell ref="C437:AQ437"/>
    <mergeCell ref="C438:AQ438"/>
    <mergeCell ref="C439:AQ439"/>
    <mergeCell ref="C440:AQ440"/>
    <mergeCell ref="C441:AQ441"/>
    <mergeCell ref="C442:AQ442"/>
    <mergeCell ref="C431:AQ431"/>
    <mergeCell ref="C432:AQ432"/>
    <mergeCell ref="C433:AQ433"/>
    <mergeCell ref="C434:AQ434"/>
    <mergeCell ref="C435:AQ435"/>
    <mergeCell ref="C436:AQ436"/>
    <mergeCell ref="C425:AQ425"/>
    <mergeCell ref="C426:AQ426"/>
    <mergeCell ref="C427:AQ427"/>
    <mergeCell ref="C428:AQ428"/>
    <mergeCell ref="C429:AQ429"/>
    <mergeCell ref="C430:AQ430"/>
    <mergeCell ref="D421:I421"/>
    <mergeCell ref="J421:M421"/>
    <mergeCell ref="N421:Q421"/>
    <mergeCell ref="R421:U421"/>
    <mergeCell ref="V421:Y421"/>
    <mergeCell ref="Z421:AC421"/>
    <mergeCell ref="D420:I420"/>
    <mergeCell ref="J420:M420"/>
    <mergeCell ref="N420:Q420"/>
    <mergeCell ref="R420:U420"/>
    <mergeCell ref="V420:Y420"/>
    <mergeCell ref="Z420:AC420"/>
    <mergeCell ref="D418:I418"/>
    <mergeCell ref="J418:M418"/>
    <mergeCell ref="N418:Q418"/>
    <mergeCell ref="R418:U418"/>
    <mergeCell ref="V418:Y418"/>
    <mergeCell ref="Z418:AC418"/>
    <mergeCell ref="D417:I417"/>
    <mergeCell ref="J417:M417"/>
    <mergeCell ref="N417:Q417"/>
    <mergeCell ref="R417:U417"/>
    <mergeCell ref="V417:Y417"/>
    <mergeCell ref="Z417:AC417"/>
    <mergeCell ref="D415:I415"/>
    <mergeCell ref="J415:M415"/>
    <mergeCell ref="N415:Q415"/>
    <mergeCell ref="R415:U415"/>
    <mergeCell ref="V415:Y415"/>
    <mergeCell ref="Z415:AC415"/>
    <mergeCell ref="D414:I414"/>
    <mergeCell ref="J414:M414"/>
    <mergeCell ref="N414:Q414"/>
    <mergeCell ref="R414:U414"/>
    <mergeCell ref="V414:Y414"/>
    <mergeCell ref="Z414:AC414"/>
    <mergeCell ref="D412:I412"/>
    <mergeCell ref="J412:M412"/>
    <mergeCell ref="N412:Q412"/>
    <mergeCell ref="R412:U412"/>
    <mergeCell ref="V412:Y412"/>
    <mergeCell ref="Z412:AC412"/>
    <mergeCell ref="D411:I411"/>
    <mergeCell ref="J411:M411"/>
    <mergeCell ref="N411:Q411"/>
    <mergeCell ref="R411:U411"/>
    <mergeCell ref="V411:Y411"/>
    <mergeCell ref="Z411:AC411"/>
    <mergeCell ref="D409:I409"/>
    <mergeCell ref="J409:M409"/>
    <mergeCell ref="N409:Q409"/>
    <mergeCell ref="R409:U409"/>
    <mergeCell ref="V409:Y409"/>
    <mergeCell ref="Z409:AC409"/>
    <mergeCell ref="D408:I408"/>
    <mergeCell ref="J408:M408"/>
    <mergeCell ref="N408:Q408"/>
    <mergeCell ref="R408:U408"/>
    <mergeCell ref="V408:Y408"/>
    <mergeCell ref="Z408:AC408"/>
    <mergeCell ref="D406:I407"/>
    <mergeCell ref="J406:M407"/>
    <mergeCell ref="N406:Q407"/>
    <mergeCell ref="R406:U406"/>
    <mergeCell ref="V406:Y406"/>
    <mergeCell ref="Z406:AC406"/>
    <mergeCell ref="R407:U407"/>
    <mergeCell ref="V407:Y407"/>
    <mergeCell ref="Z407:AC407"/>
    <mergeCell ref="D402:I402"/>
    <mergeCell ref="J402:M402"/>
    <mergeCell ref="N402:Q402"/>
    <mergeCell ref="R402:U402"/>
    <mergeCell ref="V402:Y402"/>
    <mergeCell ref="Z402:AC402"/>
    <mergeCell ref="D401:I401"/>
    <mergeCell ref="J401:M401"/>
    <mergeCell ref="N401:Q401"/>
    <mergeCell ref="R401:U401"/>
    <mergeCell ref="V401:Y401"/>
    <mergeCell ref="Z401:AC401"/>
    <mergeCell ref="D399:I399"/>
    <mergeCell ref="J399:M399"/>
    <mergeCell ref="N399:Q399"/>
    <mergeCell ref="R399:U399"/>
    <mergeCell ref="V399:Y399"/>
    <mergeCell ref="Z399:AC399"/>
    <mergeCell ref="D398:I398"/>
    <mergeCell ref="J398:M398"/>
    <mergeCell ref="N398:Q398"/>
    <mergeCell ref="R398:U398"/>
    <mergeCell ref="V398:Y398"/>
    <mergeCell ref="Z398:AC398"/>
    <mergeCell ref="D396:I396"/>
    <mergeCell ref="J396:M396"/>
    <mergeCell ref="N396:Q396"/>
    <mergeCell ref="R396:U396"/>
    <mergeCell ref="V396:Y396"/>
    <mergeCell ref="Z396:AC396"/>
    <mergeCell ref="D395:I395"/>
    <mergeCell ref="J395:M395"/>
    <mergeCell ref="N395:Q395"/>
    <mergeCell ref="R395:U395"/>
    <mergeCell ref="V395:Y395"/>
    <mergeCell ref="Z395:AC395"/>
    <mergeCell ref="D393:I394"/>
    <mergeCell ref="J393:M394"/>
    <mergeCell ref="N393:Q394"/>
    <mergeCell ref="R393:U393"/>
    <mergeCell ref="V393:Y393"/>
    <mergeCell ref="Z393:AC393"/>
    <mergeCell ref="R394:U394"/>
    <mergeCell ref="V394:Y394"/>
    <mergeCell ref="Z394:AC394"/>
    <mergeCell ref="D388:I388"/>
    <mergeCell ref="J388:M388"/>
    <mergeCell ref="N388:Q388"/>
    <mergeCell ref="R388:U388"/>
    <mergeCell ref="V388:Y388"/>
    <mergeCell ref="Z388:AC388"/>
    <mergeCell ref="D387:I387"/>
    <mergeCell ref="J387:M387"/>
    <mergeCell ref="N387:Q387"/>
    <mergeCell ref="R387:U387"/>
    <mergeCell ref="V387:Y387"/>
    <mergeCell ref="Z387:AC387"/>
    <mergeCell ref="D385:I385"/>
    <mergeCell ref="J385:M385"/>
    <mergeCell ref="N385:Q385"/>
    <mergeCell ref="R385:U385"/>
    <mergeCell ref="V385:Y385"/>
    <mergeCell ref="Z385:AC385"/>
    <mergeCell ref="D384:I384"/>
    <mergeCell ref="J384:M384"/>
    <mergeCell ref="N384:Q384"/>
    <mergeCell ref="R384:U384"/>
    <mergeCell ref="V384:Y384"/>
    <mergeCell ref="Z384:AC384"/>
    <mergeCell ref="D382:I382"/>
    <mergeCell ref="J382:M382"/>
    <mergeCell ref="N382:Q382"/>
    <mergeCell ref="R382:U382"/>
    <mergeCell ref="V382:Y382"/>
    <mergeCell ref="Z382:AC382"/>
    <mergeCell ref="D381:I381"/>
    <mergeCell ref="J381:M381"/>
    <mergeCell ref="N381:Q381"/>
    <mergeCell ref="R381:U381"/>
    <mergeCell ref="V381:Y381"/>
    <mergeCell ref="Z381:AC381"/>
    <mergeCell ref="D379:I379"/>
    <mergeCell ref="J379:M379"/>
    <mergeCell ref="N379:Q379"/>
    <mergeCell ref="R379:U379"/>
    <mergeCell ref="V379:Y379"/>
    <mergeCell ref="Z379:AC379"/>
    <mergeCell ref="D378:I378"/>
    <mergeCell ref="J378:M378"/>
    <mergeCell ref="N378:Q378"/>
    <mergeCell ref="R378:U378"/>
    <mergeCell ref="V378:Y378"/>
    <mergeCell ref="Z378:AC378"/>
    <mergeCell ref="D376:I377"/>
    <mergeCell ref="J376:M377"/>
    <mergeCell ref="N376:Q377"/>
    <mergeCell ref="R376:U376"/>
    <mergeCell ref="V376:Y376"/>
    <mergeCell ref="Z376:AC376"/>
    <mergeCell ref="R377:U377"/>
    <mergeCell ref="V377:Y377"/>
    <mergeCell ref="Z377:AC377"/>
    <mergeCell ref="D372:I372"/>
    <mergeCell ref="J372:M372"/>
    <mergeCell ref="N372:Q372"/>
    <mergeCell ref="R372:U372"/>
    <mergeCell ref="V372:Y372"/>
    <mergeCell ref="Z372:AC372"/>
    <mergeCell ref="D371:I371"/>
    <mergeCell ref="J371:M371"/>
    <mergeCell ref="N371:Q371"/>
    <mergeCell ref="R371:U371"/>
    <mergeCell ref="V371:Y371"/>
    <mergeCell ref="Z371:AC371"/>
    <mergeCell ref="D369:I369"/>
    <mergeCell ref="J369:M369"/>
    <mergeCell ref="N369:Q369"/>
    <mergeCell ref="R369:U369"/>
    <mergeCell ref="V369:Y369"/>
    <mergeCell ref="Z369:AC369"/>
    <mergeCell ref="D368:I368"/>
    <mergeCell ref="J368:M368"/>
    <mergeCell ref="N368:Q368"/>
    <mergeCell ref="R368:U368"/>
    <mergeCell ref="V368:Y368"/>
    <mergeCell ref="Z368:AC368"/>
    <mergeCell ref="D366:I366"/>
    <mergeCell ref="J366:M366"/>
    <mergeCell ref="N366:Q366"/>
    <mergeCell ref="R366:U366"/>
    <mergeCell ref="V366:Y366"/>
    <mergeCell ref="Z366:AC366"/>
    <mergeCell ref="D365:I365"/>
    <mergeCell ref="J365:M365"/>
    <mergeCell ref="N365:Q365"/>
    <mergeCell ref="R365:U365"/>
    <mergeCell ref="V365:Y365"/>
    <mergeCell ref="Z365:AC365"/>
    <mergeCell ref="D363:I363"/>
    <mergeCell ref="J363:M363"/>
    <mergeCell ref="N363:Q363"/>
    <mergeCell ref="R363:U363"/>
    <mergeCell ref="V363:Y363"/>
    <mergeCell ref="Z363:AC363"/>
    <mergeCell ref="D362:I362"/>
    <mergeCell ref="J362:M362"/>
    <mergeCell ref="N362:Q362"/>
    <mergeCell ref="R362:U362"/>
    <mergeCell ref="V362:Y362"/>
    <mergeCell ref="Z362:AC362"/>
    <mergeCell ref="D360:I360"/>
    <mergeCell ref="J360:M360"/>
    <mergeCell ref="N360:Q360"/>
    <mergeCell ref="R360:U360"/>
    <mergeCell ref="V360:Y360"/>
    <mergeCell ref="Z360:AC360"/>
    <mergeCell ref="D359:I359"/>
    <mergeCell ref="J359:M359"/>
    <mergeCell ref="N359:Q359"/>
    <mergeCell ref="R359:U359"/>
    <mergeCell ref="V359:Y359"/>
    <mergeCell ref="Z359:AC359"/>
    <mergeCell ref="D357:I357"/>
    <mergeCell ref="J357:M357"/>
    <mergeCell ref="N357:Q357"/>
    <mergeCell ref="R357:U357"/>
    <mergeCell ref="V357:Y357"/>
    <mergeCell ref="Z357:AC357"/>
    <mergeCell ref="D356:I356"/>
    <mergeCell ref="J356:M356"/>
    <mergeCell ref="N356:Q356"/>
    <mergeCell ref="R356:U356"/>
    <mergeCell ref="V356:Y356"/>
    <mergeCell ref="Z356:AC356"/>
    <mergeCell ref="D354:I354"/>
    <mergeCell ref="J354:M354"/>
    <mergeCell ref="N354:Q354"/>
    <mergeCell ref="R354:U354"/>
    <mergeCell ref="V354:Y354"/>
    <mergeCell ref="Z354:AC354"/>
    <mergeCell ref="D353:I353"/>
    <mergeCell ref="J353:M353"/>
    <mergeCell ref="N353:Q353"/>
    <mergeCell ref="R353:U353"/>
    <mergeCell ref="V353:Y353"/>
    <mergeCell ref="Z353:AC353"/>
    <mergeCell ref="D351:I351"/>
    <mergeCell ref="J351:M351"/>
    <mergeCell ref="N351:Q351"/>
    <mergeCell ref="R351:U351"/>
    <mergeCell ref="V351:Y351"/>
    <mergeCell ref="Z351:AC351"/>
    <mergeCell ref="D350:I350"/>
    <mergeCell ref="J350:M350"/>
    <mergeCell ref="N350:Q350"/>
    <mergeCell ref="R350:U350"/>
    <mergeCell ref="V350:Y350"/>
    <mergeCell ref="Z350:AC350"/>
    <mergeCell ref="D348:I348"/>
    <mergeCell ref="J348:M348"/>
    <mergeCell ref="N348:Q348"/>
    <mergeCell ref="R348:U348"/>
    <mergeCell ref="V348:Y348"/>
    <mergeCell ref="Z348:AC348"/>
    <mergeCell ref="D347:I347"/>
    <mergeCell ref="J347:M347"/>
    <mergeCell ref="N347:Q347"/>
    <mergeCell ref="R347:U347"/>
    <mergeCell ref="V347:Y347"/>
    <mergeCell ref="Z347:AC347"/>
    <mergeCell ref="D345:I345"/>
    <mergeCell ref="J345:M345"/>
    <mergeCell ref="N345:Q345"/>
    <mergeCell ref="R345:U345"/>
    <mergeCell ref="V345:Y345"/>
    <mergeCell ref="Z345:AC345"/>
    <mergeCell ref="D344:I344"/>
    <mergeCell ref="J344:M344"/>
    <mergeCell ref="N344:Q344"/>
    <mergeCell ref="R344:U344"/>
    <mergeCell ref="V344:Y344"/>
    <mergeCell ref="Z344:AC344"/>
    <mergeCell ref="D342:I342"/>
    <mergeCell ref="J342:M342"/>
    <mergeCell ref="N342:Q342"/>
    <mergeCell ref="R342:U342"/>
    <mergeCell ref="V342:Y342"/>
    <mergeCell ref="Z342:AC342"/>
    <mergeCell ref="D341:I341"/>
    <mergeCell ref="J341:M341"/>
    <mergeCell ref="N341:Q341"/>
    <mergeCell ref="R341:U341"/>
    <mergeCell ref="V341:Y341"/>
    <mergeCell ref="Z341:AC341"/>
    <mergeCell ref="D339:I339"/>
    <mergeCell ref="J339:M339"/>
    <mergeCell ref="N339:Q339"/>
    <mergeCell ref="R339:U339"/>
    <mergeCell ref="V339:Y339"/>
    <mergeCell ref="Z339:AC339"/>
    <mergeCell ref="D338:I338"/>
    <mergeCell ref="J338:M338"/>
    <mergeCell ref="N338:Q338"/>
    <mergeCell ref="R338:U338"/>
    <mergeCell ref="V338:Y338"/>
    <mergeCell ref="Z338:AC338"/>
    <mergeCell ref="D336:I336"/>
    <mergeCell ref="J336:M336"/>
    <mergeCell ref="N336:Q336"/>
    <mergeCell ref="R336:U336"/>
    <mergeCell ref="V336:Y336"/>
    <mergeCell ref="Z336:AC336"/>
    <mergeCell ref="D335:I335"/>
    <mergeCell ref="J335:M335"/>
    <mergeCell ref="N335:Q335"/>
    <mergeCell ref="R335:U335"/>
    <mergeCell ref="V335:Y335"/>
    <mergeCell ref="Z335:AC335"/>
    <mergeCell ref="D333:I333"/>
    <mergeCell ref="J333:M333"/>
    <mergeCell ref="N333:Q333"/>
    <mergeCell ref="R333:U333"/>
    <mergeCell ref="V333:Y333"/>
    <mergeCell ref="Z333:AC333"/>
    <mergeCell ref="V331:Y331"/>
    <mergeCell ref="Z331:AC331"/>
    <mergeCell ref="D332:I332"/>
    <mergeCell ref="J332:M332"/>
    <mergeCell ref="N332:Q332"/>
    <mergeCell ref="R332:U332"/>
    <mergeCell ref="V332:Y332"/>
    <mergeCell ref="Z332:AC332"/>
    <mergeCell ref="AH321:AJ321"/>
    <mergeCell ref="AK321:AM321"/>
    <mergeCell ref="B328:C329"/>
    <mergeCell ref="D330:I331"/>
    <mergeCell ref="J330:M331"/>
    <mergeCell ref="N330:Q331"/>
    <mergeCell ref="R330:U330"/>
    <mergeCell ref="V330:Y330"/>
    <mergeCell ref="Z330:AC330"/>
    <mergeCell ref="R331:U331"/>
    <mergeCell ref="D320:E321"/>
    <mergeCell ref="AK320:AM320"/>
    <mergeCell ref="F321:I321"/>
    <mergeCell ref="J321:L321"/>
    <mergeCell ref="M321:O321"/>
    <mergeCell ref="P321:R321"/>
    <mergeCell ref="S321:U321"/>
    <mergeCell ref="V321:X321"/>
    <mergeCell ref="Y321:AA321"/>
    <mergeCell ref="AB321:AD321"/>
    <mergeCell ref="AE321:AG321"/>
    <mergeCell ref="S320:U320"/>
    <mergeCell ref="V320:X320"/>
    <mergeCell ref="Y320:AA320"/>
    <mergeCell ref="AB320:AD320"/>
    <mergeCell ref="AE320:AG320"/>
    <mergeCell ref="AH320:AJ320"/>
    <mergeCell ref="Y319:AA319"/>
    <mergeCell ref="AB319:AD319"/>
    <mergeCell ref="AE319:AG319"/>
    <mergeCell ref="AH319:AJ319"/>
    <mergeCell ref="AK319:AM319"/>
    <mergeCell ref="F320:I320"/>
    <mergeCell ref="J320:L320"/>
    <mergeCell ref="M320:O320"/>
    <mergeCell ref="P320:R320"/>
    <mergeCell ref="F319:I319"/>
    <mergeCell ref="J319:L319"/>
    <mergeCell ref="M319:O319"/>
    <mergeCell ref="P319:R319"/>
    <mergeCell ref="S319:U319"/>
    <mergeCell ref="V319:X319"/>
    <mergeCell ref="V318:X318"/>
    <mergeCell ref="Y318:AA318"/>
    <mergeCell ref="AB318:AD318"/>
    <mergeCell ref="AE318:AG318"/>
    <mergeCell ref="AH318:AJ318"/>
    <mergeCell ref="AK318:AM318"/>
    <mergeCell ref="AB317:AD317"/>
    <mergeCell ref="AE317:AG317"/>
    <mergeCell ref="AH317:AJ317"/>
    <mergeCell ref="AK317:AM317"/>
    <mergeCell ref="D318:E319"/>
    <mergeCell ref="F318:I318"/>
    <mergeCell ref="J318:L318"/>
    <mergeCell ref="M318:O318"/>
    <mergeCell ref="P318:R318"/>
    <mergeCell ref="S318:U318"/>
    <mergeCell ref="J317:L317"/>
    <mergeCell ref="M317:O317"/>
    <mergeCell ref="P317:R317"/>
    <mergeCell ref="S317:U317"/>
    <mergeCell ref="V317:X317"/>
    <mergeCell ref="Y317:AA317"/>
    <mergeCell ref="V316:X316"/>
    <mergeCell ref="Y316:AA316"/>
    <mergeCell ref="AB316:AD316"/>
    <mergeCell ref="AE316:AG316"/>
    <mergeCell ref="AH316:AJ316"/>
    <mergeCell ref="AK316:AM316"/>
    <mergeCell ref="V314:X314"/>
    <mergeCell ref="Y314:AA314"/>
    <mergeCell ref="AB314:AD314"/>
    <mergeCell ref="AE314:AG314"/>
    <mergeCell ref="AH314:AJ314"/>
    <mergeCell ref="D316:I317"/>
    <mergeCell ref="J316:L316"/>
    <mergeCell ref="M316:O316"/>
    <mergeCell ref="P316:R316"/>
    <mergeCell ref="S316:U316"/>
    <mergeCell ref="V313:X313"/>
    <mergeCell ref="Y313:AA313"/>
    <mergeCell ref="AB313:AD313"/>
    <mergeCell ref="AE313:AG313"/>
    <mergeCell ref="AH313:AJ313"/>
    <mergeCell ref="F314:I314"/>
    <mergeCell ref="J314:L314"/>
    <mergeCell ref="M314:O314"/>
    <mergeCell ref="P314:R314"/>
    <mergeCell ref="S314:U314"/>
    <mergeCell ref="Y312:AA312"/>
    <mergeCell ref="AB312:AD312"/>
    <mergeCell ref="AE312:AG312"/>
    <mergeCell ref="AH312:AJ312"/>
    <mergeCell ref="D313:E314"/>
    <mergeCell ref="F313:I313"/>
    <mergeCell ref="J313:L313"/>
    <mergeCell ref="M313:O313"/>
    <mergeCell ref="P313:R313"/>
    <mergeCell ref="S313:U313"/>
    <mergeCell ref="Y311:AA311"/>
    <mergeCell ref="AB311:AD311"/>
    <mergeCell ref="AE311:AG311"/>
    <mergeCell ref="AH311:AJ311"/>
    <mergeCell ref="F312:I312"/>
    <mergeCell ref="J312:L312"/>
    <mergeCell ref="M312:O312"/>
    <mergeCell ref="P312:R312"/>
    <mergeCell ref="S312:U312"/>
    <mergeCell ref="V312:X312"/>
    <mergeCell ref="V300:X300"/>
    <mergeCell ref="Y300:AA300"/>
    <mergeCell ref="AB300:AD300"/>
    <mergeCell ref="AE300:AG300"/>
    <mergeCell ref="AH300:AJ300"/>
    <mergeCell ref="AK300:AM300"/>
    <mergeCell ref="D300:E301"/>
    <mergeCell ref="F300:I300"/>
    <mergeCell ref="J300:L300"/>
    <mergeCell ref="M300:O300"/>
    <mergeCell ref="P300:R300"/>
    <mergeCell ref="S300:U300"/>
    <mergeCell ref="AB310:AD310"/>
    <mergeCell ref="AE310:AG310"/>
    <mergeCell ref="AH310:AJ310"/>
    <mergeCell ref="D311:E312"/>
    <mergeCell ref="F311:I311"/>
    <mergeCell ref="J311:L311"/>
    <mergeCell ref="M311:O311"/>
    <mergeCell ref="P311:R311"/>
    <mergeCell ref="S311:U311"/>
    <mergeCell ref="V311:X311"/>
    <mergeCell ref="Y309:AA309"/>
    <mergeCell ref="AB309:AD309"/>
    <mergeCell ref="AE309:AG309"/>
    <mergeCell ref="AH309:AJ309"/>
    <mergeCell ref="J310:L310"/>
    <mergeCell ref="M310:O310"/>
    <mergeCell ref="P310:R310"/>
    <mergeCell ref="S310:U310"/>
    <mergeCell ref="V310:X310"/>
    <mergeCell ref="Y310:AA310"/>
    <mergeCell ref="AN299:AP299"/>
    <mergeCell ref="AE298:AG298"/>
    <mergeCell ref="AH298:AJ298"/>
    <mergeCell ref="AK298:AM298"/>
    <mergeCell ref="AN298:AP298"/>
    <mergeCell ref="F299:I299"/>
    <mergeCell ref="J299:L299"/>
    <mergeCell ref="M299:O299"/>
    <mergeCell ref="P299:R299"/>
    <mergeCell ref="S299:U299"/>
    <mergeCell ref="V299:X299"/>
    <mergeCell ref="AN297:AP297"/>
    <mergeCell ref="AH301:AJ301"/>
    <mergeCell ref="AK301:AM301"/>
    <mergeCell ref="AN301:AP301"/>
    <mergeCell ref="B307:C308"/>
    <mergeCell ref="D309:I310"/>
    <mergeCell ref="J309:L309"/>
    <mergeCell ref="M309:O309"/>
    <mergeCell ref="P309:R309"/>
    <mergeCell ref="S309:U309"/>
    <mergeCell ref="V309:X309"/>
    <mergeCell ref="AN300:AP300"/>
    <mergeCell ref="F301:I301"/>
    <mergeCell ref="J301:L301"/>
    <mergeCell ref="M301:O301"/>
    <mergeCell ref="P301:R301"/>
    <mergeCell ref="S301:U301"/>
    <mergeCell ref="V301:X301"/>
    <mergeCell ref="Y301:AA301"/>
    <mergeCell ref="AB301:AD301"/>
    <mergeCell ref="AE301:AG301"/>
    <mergeCell ref="D298:E299"/>
    <mergeCell ref="F298:I298"/>
    <mergeCell ref="J298:L298"/>
    <mergeCell ref="M298:O298"/>
    <mergeCell ref="P298:R298"/>
    <mergeCell ref="S298:U298"/>
    <mergeCell ref="V298:X298"/>
    <mergeCell ref="Y298:AA298"/>
    <mergeCell ref="AB298:AD298"/>
    <mergeCell ref="V297:X297"/>
    <mergeCell ref="Y297:AA297"/>
    <mergeCell ref="AB297:AD297"/>
    <mergeCell ref="AE297:AG297"/>
    <mergeCell ref="AH297:AJ297"/>
    <mergeCell ref="AK297:AM297"/>
    <mergeCell ref="Y296:AA296"/>
    <mergeCell ref="AB296:AD296"/>
    <mergeCell ref="AE296:AG296"/>
    <mergeCell ref="AH296:AJ296"/>
    <mergeCell ref="AK296:AM296"/>
    <mergeCell ref="Y299:AA299"/>
    <mergeCell ref="AB299:AD299"/>
    <mergeCell ref="AE299:AG299"/>
    <mergeCell ref="AH299:AJ299"/>
    <mergeCell ref="AK299:AM299"/>
    <mergeCell ref="AN296:AP296"/>
    <mergeCell ref="D296:I297"/>
    <mergeCell ref="J296:L296"/>
    <mergeCell ref="M296:O296"/>
    <mergeCell ref="P296:R296"/>
    <mergeCell ref="S296:U296"/>
    <mergeCell ref="V296:X296"/>
    <mergeCell ref="J297:L297"/>
    <mergeCell ref="M297:O297"/>
    <mergeCell ref="P297:R297"/>
    <mergeCell ref="S297:U297"/>
    <mergeCell ref="Y294:AA294"/>
    <mergeCell ref="AB294:AD294"/>
    <mergeCell ref="AE294:AG294"/>
    <mergeCell ref="AH294:AJ294"/>
    <mergeCell ref="AK294:AM294"/>
    <mergeCell ref="AN294:AP294"/>
    <mergeCell ref="F294:I294"/>
    <mergeCell ref="J294:L294"/>
    <mergeCell ref="M294:O294"/>
    <mergeCell ref="P294:R294"/>
    <mergeCell ref="S294:U294"/>
    <mergeCell ref="V294:X294"/>
    <mergeCell ref="Y293:AA293"/>
    <mergeCell ref="AB293:AD293"/>
    <mergeCell ref="AE293:AG293"/>
    <mergeCell ref="AH293:AJ293"/>
    <mergeCell ref="AK293:AM293"/>
    <mergeCell ref="AN293:AP293"/>
    <mergeCell ref="AH292:AJ292"/>
    <mergeCell ref="AK292:AM292"/>
    <mergeCell ref="AN292:AP292"/>
    <mergeCell ref="D293:E294"/>
    <mergeCell ref="F293:I293"/>
    <mergeCell ref="J293:L293"/>
    <mergeCell ref="M293:O293"/>
    <mergeCell ref="P293:R293"/>
    <mergeCell ref="S293:U293"/>
    <mergeCell ref="V293:X293"/>
    <mergeCell ref="AN291:AP291"/>
    <mergeCell ref="F292:I292"/>
    <mergeCell ref="J292:L292"/>
    <mergeCell ref="M292:O292"/>
    <mergeCell ref="P292:R292"/>
    <mergeCell ref="S292:U292"/>
    <mergeCell ref="V292:X292"/>
    <mergeCell ref="Y292:AA292"/>
    <mergeCell ref="AB292:AD292"/>
    <mergeCell ref="AE292:AG292"/>
    <mergeCell ref="V291:X291"/>
    <mergeCell ref="Y291:AA291"/>
    <mergeCell ref="AB291:AD291"/>
    <mergeCell ref="AE291:AG291"/>
    <mergeCell ref="AH291:AJ291"/>
    <mergeCell ref="AK291:AM291"/>
    <mergeCell ref="AH279:AJ279"/>
    <mergeCell ref="D291:E292"/>
    <mergeCell ref="F291:I291"/>
    <mergeCell ref="J291:L291"/>
    <mergeCell ref="M291:O291"/>
    <mergeCell ref="P291:R291"/>
    <mergeCell ref="S291:U291"/>
    <mergeCell ref="Y290:AA290"/>
    <mergeCell ref="AB290:AD290"/>
    <mergeCell ref="AE290:AG290"/>
    <mergeCell ref="AH290:AJ290"/>
    <mergeCell ref="AK290:AM290"/>
    <mergeCell ref="AN290:AP290"/>
    <mergeCell ref="AB289:AD289"/>
    <mergeCell ref="AE289:AG289"/>
    <mergeCell ref="AH289:AJ289"/>
    <mergeCell ref="AK289:AM289"/>
    <mergeCell ref="AN289:AP289"/>
    <mergeCell ref="J290:L290"/>
    <mergeCell ref="M290:O290"/>
    <mergeCell ref="P290:R290"/>
    <mergeCell ref="S290:U290"/>
    <mergeCell ref="V290:X290"/>
    <mergeCell ref="B287:C288"/>
    <mergeCell ref="D289:I290"/>
    <mergeCell ref="J289:L289"/>
    <mergeCell ref="M289:O289"/>
    <mergeCell ref="P289:R289"/>
    <mergeCell ref="S289:U289"/>
    <mergeCell ref="V289:X289"/>
    <mergeCell ref="Y289:AA289"/>
    <mergeCell ref="AK280:AM280"/>
    <mergeCell ref="F281:I281"/>
    <mergeCell ref="J281:L281"/>
    <mergeCell ref="M281:O281"/>
    <mergeCell ref="P281:R281"/>
    <mergeCell ref="S281:U281"/>
    <mergeCell ref="V281:X281"/>
    <mergeCell ref="Y281:AA281"/>
    <mergeCell ref="AB281:AD281"/>
    <mergeCell ref="AE281:AG281"/>
    <mergeCell ref="S280:U280"/>
    <mergeCell ref="V280:X280"/>
    <mergeCell ref="Y280:AA280"/>
    <mergeCell ref="AB280:AD280"/>
    <mergeCell ref="AE280:AG280"/>
    <mergeCell ref="AH280:AJ280"/>
    <mergeCell ref="M276:O276"/>
    <mergeCell ref="P276:R276"/>
    <mergeCell ref="S276:U276"/>
    <mergeCell ref="AK279:AM279"/>
    <mergeCell ref="D280:E281"/>
    <mergeCell ref="F280:I280"/>
    <mergeCell ref="J280:L280"/>
    <mergeCell ref="M280:O280"/>
    <mergeCell ref="P280:R280"/>
    <mergeCell ref="F279:I279"/>
    <mergeCell ref="J279:L279"/>
    <mergeCell ref="M279:O279"/>
    <mergeCell ref="P279:R279"/>
    <mergeCell ref="S279:U279"/>
    <mergeCell ref="V279:X279"/>
    <mergeCell ref="V278:X278"/>
    <mergeCell ref="Y278:AA278"/>
    <mergeCell ref="AB278:AD278"/>
    <mergeCell ref="AE278:AG278"/>
    <mergeCell ref="AH278:AJ278"/>
    <mergeCell ref="AK278:AM278"/>
    <mergeCell ref="AH281:AJ281"/>
    <mergeCell ref="AK281:AM281"/>
    <mergeCell ref="D278:E279"/>
    <mergeCell ref="F278:I278"/>
    <mergeCell ref="J278:L278"/>
    <mergeCell ref="M278:O278"/>
    <mergeCell ref="P278:R278"/>
    <mergeCell ref="S278:U278"/>
    <mergeCell ref="Y279:AA279"/>
    <mergeCell ref="AB279:AD279"/>
    <mergeCell ref="AE279:AG279"/>
    <mergeCell ref="F274:I274"/>
    <mergeCell ref="J274:L274"/>
    <mergeCell ref="M274:O274"/>
    <mergeCell ref="P274:R274"/>
    <mergeCell ref="S274:U274"/>
    <mergeCell ref="V274:X274"/>
    <mergeCell ref="AB277:AD277"/>
    <mergeCell ref="AE277:AG277"/>
    <mergeCell ref="AH277:AJ277"/>
    <mergeCell ref="AK277:AM277"/>
    <mergeCell ref="AK276:AM276"/>
    <mergeCell ref="D273:E274"/>
    <mergeCell ref="F273:I273"/>
    <mergeCell ref="J273:L273"/>
    <mergeCell ref="M273:O273"/>
    <mergeCell ref="P273:R273"/>
    <mergeCell ref="S273:U273"/>
    <mergeCell ref="V273:X273"/>
    <mergeCell ref="Y273:AA273"/>
    <mergeCell ref="J277:L277"/>
    <mergeCell ref="M277:O277"/>
    <mergeCell ref="P277:R277"/>
    <mergeCell ref="S277:U277"/>
    <mergeCell ref="V277:X277"/>
    <mergeCell ref="Y277:AA277"/>
    <mergeCell ref="V276:X276"/>
    <mergeCell ref="Y276:AA276"/>
    <mergeCell ref="AB276:AD276"/>
    <mergeCell ref="AE276:AG276"/>
    <mergeCell ref="AH276:AJ276"/>
    <mergeCell ref="D276:I277"/>
    <mergeCell ref="J276:L276"/>
    <mergeCell ref="P272:R272"/>
    <mergeCell ref="S272:U272"/>
    <mergeCell ref="V272:X272"/>
    <mergeCell ref="Y272:AA272"/>
    <mergeCell ref="AB272:AD272"/>
    <mergeCell ref="AE272:AG272"/>
    <mergeCell ref="S271:U271"/>
    <mergeCell ref="V271:X271"/>
    <mergeCell ref="Y271:AA271"/>
    <mergeCell ref="AB271:AD271"/>
    <mergeCell ref="AE271:AG271"/>
    <mergeCell ref="AH271:AJ271"/>
    <mergeCell ref="Y274:AA274"/>
    <mergeCell ref="AB274:AD274"/>
    <mergeCell ref="AE274:AG274"/>
    <mergeCell ref="AH274:AJ274"/>
    <mergeCell ref="AK274:AM274"/>
    <mergeCell ref="AB273:AD273"/>
    <mergeCell ref="AE273:AG273"/>
    <mergeCell ref="AH273:AJ273"/>
    <mergeCell ref="AK273:AM273"/>
    <mergeCell ref="Y270:AA270"/>
    <mergeCell ref="AB270:AD270"/>
    <mergeCell ref="AE270:AG270"/>
    <mergeCell ref="AH270:AJ270"/>
    <mergeCell ref="AK270:AM270"/>
    <mergeCell ref="D271:E272"/>
    <mergeCell ref="F271:I271"/>
    <mergeCell ref="J271:L271"/>
    <mergeCell ref="M271:O271"/>
    <mergeCell ref="P271:R271"/>
    <mergeCell ref="Y269:AA269"/>
    <mergeCell ref="AB269:AD269"/>
    <mergeCell ref="AE269:AG269"/>
    <mergeCell ref="AH269:AJ269"/>
    <mergeCell ref="AK269:AM269"/>
    <mergeCell ref="J270:L270"/>
    <mergeCell ref="M270:O270"/>
    <mergeCell ref="P270:R270"/>
    <mergeCell ref="S270:U270"/>
    <mergeCell ref="V270:X270"/>
    <mergeCell ref="D269:I270"/>
    <mergeCell ref="J269:L269"/>
    <mergeCell ref="M269:O269"/>
    <mergeCell ref="P269:R269"/>
    <mergeCell ref="S269:U269"/>
    <mergeCell ref="V269:X269"/>
    <mergeCell ref="AH272:AJ272"/>
    <mergeCell ref="AK272:AM272"/>
    <mergeCell ref="AK271:AM271"/>
    <mergeCell ref="F272:I272"/>
    <mergeCell ref="J272:L272"/>
    <mergeCell ref="M272:O272"/>
    <mergeCell ref="Y261:AA261"/>
    <mergeCell ref="AB261:AD261"/>
    <mergeCell ref="AE261:AG261"/>
    <mergeCell ref="AH261:AJ261"/>
    <mergeCell ref="AK261:AM261"/>
    <mergeCell ref="B267:C268"/>
    <mergeCell ref="AB260:AD260"/>
    <mergeCell ref="AE260:AG260"/>
    <mergeCell ref="AH260:AJ260"/>
    <mergeCell ref="AK260:AM260"/>
    <mergeCell ref="F261:I261"/>
    <mergeCell ref="J261:L261"/>
    <mergeCell ref="M261:O261"/>
    <mergeCell ref="P261:R261"/>
    <mergeCell ref="S261:U261"/>
    <mergeCell ref="V261:X261"/>
    <mergeCell ref="AH259:AJ259"/>
    <mergeCell ref="AK259:AM259"/>
    <mergeCell ref="D260:E261"/>
    <mergeCell ref="F260:I260"/>
    <mergeCell ref="J260:L260"/>
    <mergeCell ref="M260:O260"/>
    <mergeCell ref="P260:R260"/>
    <mergeCell ref="S260:U260"/>
    <mergeCell ref="V260:X260"/>
    <mergeCell ref="Y260:AA260"/>
    <mergeCell ref="D258:E259"/>
    <mergeCell ref="AK258:AM258"/>
    <mergeCell ref="F259:I259"/>
    <mergeCell ref="J259:L259"/>
    <mergeCell ref="M259:O259"/>
    <mergeCell ref="P259:R259"/>
    <mergeCell ref="S259:U259"/>
    <mergeCell ref="V259:X259"/>
    <mergeCell ref="Y259:AA259"/>
    <mergeCell ref="AB259:AD259"/>
    <mergeCell ref="AE259:AG259"/>
    <mergeCell ref="S258:U258"/>
    <mergeCell ref="V258:X258"/>
    <mergeCell ref="Y258:AA258"/>
    <mergeCell ref="AB258:AD258"/>
    <mergeCell ref="AE258:AG258"/>
    <mergeCell ref="AH258:AJ258"/>
    <mergeCell ref="Y257:AA257"/>
    <mergeCell ref="AB257:AD257"/>
    <mergeCell ref="AE257:AG257"/>
    <mergeCell ref="AH257:AJ257"/>
    <mergeCell ref="AK257:AM257"/>
    <mergeCell ref="F258:I258"/>
    <mergeCell ref="J258:L258"/>
    <mergeCell ref="M258:O258"/>
    <mergeCell ref="P258:R258"/>
    <mergeCell ref="Y256:AA256"/>
    <mergeCell ref="AB256:AD256"/>
    <mergeCell ref="AE256:AG256"/>
    <mergeCell ref="AH256:AJ256"/>
    <mergeCell ref="AK256:AM256"/>
    <mergeCell ref="J257:L257"/>
    <mergeCell ref="M257:O257"/>
    <mergeCell ref="P257:R257"/>
    <mergeCell ref="S257:U257"/>
    <mergeCell ref="V257:X257"/>
    <mergeCell ref="AB254:AD254"/>
    <mergeCell ref="AE254:AG254"/>
    <mergeCell ref="AH254:AJ254"/>
    <mergeCell ref="AK254:AM254"/>
    <mergeCell ref="D256:I257"/>
    <mergeCell ref="J256:L256"/>
    <mergeCell ref="M256:O256"/>
    <mergeCell ref="P256:R256"/>
    <mergeCell ref="S256:U256"/>
    <mergeCell ref="V256:X256"/>
    <mergeCell ref="AE253:AG253"/>
    <mergeCell ref="AH253:AJ253"/>
    <mergeCell ref="AK253:AM253"/>
    <mergeCell ref="F254:I254"/>
    <mergeCell ref="J254:L254"/>
    <mergeCell ref="M254:O254"/>
    <mergeCell ref="P254:R254"/>
    <mergeCell ref="S254:U254"/>
    <mergeCell ref="V254:X254"/>
    <mergeCell ref="Y254:AA254"/>
    <mergeCell ref="AK252:AM252"/>
    <mergeCell ref="D253:E254"/>
    <mergeCell ref="F253:I253"/>
    <mergeCell ref="J253:L253"/>
    <mergeCell ref="M253:O253"/>
    <mergeCell ref="P253:R253"/>
    <mergeCell ref="S253:U253"/>
    <mergeCell ref="V253:X253"/>
    <mergeCell ref="Y253:AA253"/>
    <mergeCell ref="AB253:AD253"/>
    <mergeCell ref="S252:U252"/>
    <mergeCell ref="V252:X252"/>
    <mergeCell ref="Y252:AA252"/>
    <mergeCell ref="AB252:AD252"/>
    <mergeCell ref="AE252:AG252"/>
    <mergeCell ref="AH252:AJ252"/>
    <mergeCell ref="V251:X251"/>
    <mergeCell ref="Y251:AA251"/>
    <mergeCell ref="AB251:AD251"/>
    <mergeCell ref="AE251:AG251"/>
    <mergeCell ref="AH251:AJ251"/>
    <mergeCell ref="AK251:AM251"/>
    <mergeCell ref="D251:E252"/>
    <mergeCell ref="F251:I251"/>
    <mergeCell ref="J251:L251"/>
    <mergeCell ref="M251:O251"/>
    <mergeCell ref="P251:R251"/>
    <mergeCell ref="S251:U251"/>
    <mergeCell ref="F252:I252"/>
    <mergeCell ref="J252:L252"/>
    <mergeCell ref="M252:O252"/>
    <mergeCell ref="P252:R252"/>
    <mergeCell ref="V250:X250"/>
    <mergeCell ref="Y250:AA250"/>
    <mergeCell ref="AB250:AD250"/>
    <mergeCell ref="AE250:AG250"/>
    <mergeCell ref="AH250:AJ250"/>
    <mergeCell ref="AK250:AM250"/>
    <mergeCell ref="V249:X249"/>
    <mergeCell ref="Y249:AA249"/>
    <mergeCell ref="AB249:AD249"/>
    <mergeCell ref="AE249:AG249"/>
    <mergeCell ref="AH249:AJ249"/>
    <mergeCell ref="AK249:AM249"/>
    <mergeCell ref="B247:C248"/>
    <mergeCell ref="D249:I250"/>
    <mergeCell ref="J249:L249"/>
    <mergeCell ref="M249:O249"/>
    <mergeCell ref="P249:R249"/>
    <mergeCell ref="S249:U249"/>
    <mergeCell ref="J250:L250"/>
    <mergeCell ref="M250:O250"/>
    <mergeCell ref="P250:R250"/>
    <mergeCell ref="S250:U250"/>
    <mergeCell ref="D239:I239"/>
    <mergeCell ref="J239:M239"/>
    <mergeCell ref="N239:Q239"/>
    <mergeCell ref="R239:U239"/>
    <mergeCell ref="V239:Y239"/>
    <mergeCell ref="Z239:AC239"/>
    <mergeCell ref="Z236:AC236"/>
    <mergeCell ref="R237:U237"/>
    <mergeCell ref="V237:Y237"/>
    <mergeCell ref="Z237:AC237"/>
    <mergeCell ref="D238:I238"/>
    <mergeCell ref="J238:M238"/>
    <mergeCell ref="N238:Q238"/>
    <mergeCell ref="R238:U238"/>
    <mergeCell ref="V238:Y238"/>
    <mergeCell ref="Z238:AC238"/>
    <mergeCell ref="B234:C235"/>
    <mergeCell ref="D236:I237"/>
    <mergeCell ref="J236:M237"/>
    <mergeCell ref="N236:Q237"/>
    <mergeCell ref="R236:U236"/>
    <mergeCell ref="V236:Y236"/>
    <mergeCell ref="D226:I226"/>
    <mergeCell ref="J226:M226"/>
    <mergeCell ref="N226:Q226"/>
    <mergeCell ref="R226:U226"/>
    <mergeCell ref="V226:Y226"/>
    <mergeCell ref="Z226:AC226"/>
    <mergeCell ref="Z223:AC223"/>
    <mergeCell ref="R224:U224"/>
    <mergeCell ref="V224:Y224"/>
    <mergeCell ref="Z224:AC224"/>
    <mergeCell ref="D225:I225"/>
    <mergeCell ref="J225:M225"/>
    <mergeCell ref="N225:Q225"/>
    <mergeCell ref="R225:U225"/>
    <mergeCell ref="V225:Y225"/>
    <mergeCell ref="Z225:AC225"/>
    <mergeCell ref="B221:C222"/>
    <mergeCell ref="D223:I224"/>
    <mergeCell ref="J223:M224"/>
    <mergeCell ref="N223:Q224"/>
    <mergeCell ref="R223:U223"/>
    <mergeCell ref="V223:Y223"/>
    <mergeCell ref="D213:I213"/>
    <mergeCell ref="J213:M213"/>
    <mergeCell ref="N213:Q213"/>
    <mergeCell ref="R213:U213"/>
    <mergeCell ref="V213:Y213"/>
    <mergeCell ref="Z213:AC213"/>
    <mergeCell ref="Z210:AC210"/>
    <mergeCell ref="R211:U211"/>
    <mergeCell ref="V211:Y211"/>
    <mergeCell ref="Z211:AC211"/>
    <mergeCell ref="D212:I212"/>
    <mergeCell ref="J212:M212"/>
    <mergeCell ref="N212:Q212"/>
    <mergeCell ref="R212:U212"/>
    <mergeCell ref="V212:Y212"/>
    <mergeCell ref="Z212:AC212"/>
    <mergeCell ref="B208:C209"/>
    <mergeCell ref="D210:I211"/>
    <mergeCell ref="J210:M211"/>
    <mergeCell ref="N210:Q211"/>
    <mergeCell ref="R210:U210"/>
    <mergeCell ref="V210:Y210"/>
    <mergeCell ref="D200:I200"/>
    <mergeCell ref="J200:M200"/>
    <mergeCell ref="N200:Q200"/>
    <mergeCell ref="R200:U200"/>
    <mergeCell ref="V200:Y200"/>
    <mergeCell ref="Z200:AC200"/>
    <mergeCell ref="Z197:AC197"/>
    <mergeCell ref="R198:U198"/>
    <mergeCell ref="V198:Y198"/>
    <mergeCell ref="Z198:AC198"/>
    <mergeCell ref="D199:I199"/>
    <mergeCell ref="J199:M199"/>
    <mergeCell ref="N199:Q199"/>
    <mergeCell ref="R199:U199"/>
    <mergeCell ref="V199:Y199"/>
    <mergeCell ref="Z199:AC199"/>
    <mergeCell ref="B195:C196"/>
    <mergeCell ref="D197:I198"/>
    <mergeCell ref="J197:M198"/>
    <mergeCell ref="N197:Q198"/>
    <mergeCell ref="R197:U197"/>
    <mergeCell ref="V197:Y197"/>
    <mergeCell ref="D187:I187"/>
    <mergeCell ref="J187:M187"/>
    <mergeCell ref="N187:Q187"/>
    <mergeCell ref="R187:U187"/>
    <mergeCell ref="V187:Y187"/>
    <mergeCell ref="Z187:AC187"/>
    <mergeCell ref="Z184:AC184"/>
    <mergeCell ref="R185:U185"/>
    <mergeCell ref="V185:Y185"/>
    <mergeCell ref="Z185:AC185"/>
    <mergeCell ref="D186:I186"/>
    <mergeCell ref="J186:M186"/>
    <mergeCell ref="N186:Q186"/>
    <mergeCell ref="R186:U186"/>
    <mergeCell ref="V186:Y186"/>
    <mergeCell ref="Z186:AC186"/>
    <mergeCell ref="B182:C183"/>
    <mergeCell ref="D184:I185"/>
    <mergeCell ref="J184:M185"/>
    <mergeCell ref="N184:Q185"/>
    <mergeCell ref="R184:U184"/>
    <mergeCell ref="V184:Y184"/>
    <mergeCell ref="C176:AQ176"/>
    <mergeCell ref="C177:AQ177"/>
    <mergeCell ref="C170:AQ170"/>
    <mergeCell ref="C171:AQ171"/>
    <mergeCell ref="C172:AQ172"/>
    <mergeCell ref="C173:AQ173"/>
    <mergeCell ref="C174:AQ174"/>
    <mergeCell ref="C175:AQ175"/>
    <mergeCell ref="C164:AQ164"/>
    <mergeCell ref="C165:AQ165"/>
    <mergeCell ref="C166:AQ166"/>
    <mergeCell ref="C167:AQ167"/>
    <mergeCell ref="C168:AQ168"/>
    <mergeCell ref="C169:AQ169"/>
    <mergeCell ref="D147:I147"/>
    <mergeCell ref="J147:M147"/>
    <mergeCell ref="N147:Q147"/>
    <mergeCell ref="R147:U147"/>
    <mergeCell ref="V147:Y147"/>
    <mergeCell ref="Z147:AC147"/>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J74:L74"/>
    <mergeCell ref="M74:O74"/>
    <mergeCell ref="P74:R74"/>
    <mergeCell ref="S74:U74"/>
    <mergeCell ref="F75:I75"/>
    <mergeCell ref="J75:L75"/>
    <mergeCell ref="M75:O75"/>
    <mergeCell ref="P75:R75"/>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Z88:AC88"/>
    <mergeCell ref="F73:I73"/>
    <mergeCell ref="J73:L73"/>
    <mergeCell ref="M73:O73"/>
    <mergeCell ref="P73:R73"/>
    <mergeCell ref="S73:U73"/>
    <mergeCell ref="AE71:AG71"/>
    <mergeCell ref="AH71:AJ71"/>
    <mergeCell ref="AK71:AM71"/>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F74:I74"/>
    <mergeCell ref="F61:I61"/>
    <mergeCell ref="J61:L61"/>
    <mergeCell ref="M61:O61"/>
    <mergeCell ref="P61:R6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V73:X73"/>
    <mergeCell ref="Y73:AA73"/>
    <mergeCell ref="AB73:AD73"/>
    <mergeCell ref="AE73:AG73"/>
    <mergeCell ref="AH73:AJ73"/>
    <mergeCell ref="AK73:AM73"/>
    <mergeCell ref="Y72:AA72"/>
    <mergeCell ref="AB72:AD72"/>
    <mergeCell ref="AE72:AG72"/>
    <mergeCell ref="AH72:AJ72"/>
    <mergeCell ref="AK72:AM72"/>
    <mergeCell ref="S59:U59"/>
    <mergeCell ref="AE57:AG57"/>
    <mergeCell ref="AH57:AJ57"/>
    <mergeCell ref="AK57:AM57"/>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S60:U60"/>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P59:R59"/>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D50:I50"/>
    <mergeCell ref="J50:M50"/>
    <mergeCell ref="N50:Q50"/>
    <mergeCell ref="R50:U50"/>
    <mergeCell ref="V50:Y50"/>
    <mergeCell ref="Z50:AC50"/>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Z23:AC23"/>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Z11:AC11"/>
    <mergeCell ref="Z8:AC8"/>
    <mergeCell ref="R9:U9"/>
    <mergeCell ref="V9:Y9"/>
    <mergeCell ref="Z9:AC9"/>
    <mergeCell ref="D10:I10"/>
    <mergeCell ref="J10:M10"/>
    <mergeCell ref="N10:Q10"/>
    <mergeCell ref="R10:U10"/>
    <mergeCell ref="V10:Y10"/>
    <mergeCell ref="Z10:AC10"/>
    <mergeCell ref="D26:I26"/>
    <mergeCell ref="J26:M26"/>
    <mergeCell ref="N26:Q26"/>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B6:C7"/>
    <mergeCell ref="D8:I9"/>
    <mergeCell ref="J8:M9"/>
    <mergeCell ref="N8:Q9"/>
    <mergeCell ref="R8:U8"/>
    <mergeCell ref="V8:Y8"/>
    <mergeCell ref="B19:C19"/>
    <mergeCell ref="D21:I22"/>
    <mergeCell ref="J21:M22"/>
    <mergeCell ref="N21:Q22"/>
    <mergeCell ref="R21:U21"/>
    <mergeCell ref="V21:Y21"/>
    <mergeCell ref="D11:I11"/>
    <mergeCell ref="J11:M11"/>
    <mergeCell ref="N11:Q11"/>
    <mergeCell ref="R11:U11"/>
    <mergeCell ref="V11:Y11"/>
  </mergeCells>
  <phoneticPr fontId="2"/>
  <conditionalFormatting sqref="R41:AG42 R23:AG24 R26:AG27 R29:AG30 R32:AG33 R35:AG36 R38:AG39 R10:AG11 R44:AC45 R47:AC48 AD44:AG52 R50:AC52 R585:AG587">
    <cfRule type="expression" dxfId="41" priority="41" stopIfTrue="1">
      <formula>(R10&gt;0)*(MAX($BK10:$BM10)=R10)</formula>
    </cfRule>
  </conditionalFormatting>
  <conditionalFormatting sqref="J58:AM61 J72:AM75">
    <cfRule type="expression" dxfId="40" priority="42" stopIfTrue="1">
      <formula>(J58&gt;0)*(MAX($BK58:$BT58)=J58)</formula>
    </cfRule>
  </conditionalFormatting>
  <conditionalFormatting sqref="Z497 V497 R497 N497 J497 AD497 AH497">
    <cfRule type="expression" dxfId="39" priority="40" stopIfTrue="1">
      <formula>(J497&gt;0)*(MAX($BK497:$BQ497)=J497)</formula>
    </cfRule>
  </conditionalFormatting>
  <conditionalFormatting sqref="R102:AG102">
    <cfRule type="expression" dxfId="38" priority="39" stopIfTrue="1">
      <formula>(R102&gt;0)*(MAX($BK102:$BM102)=R102)</formula>
    </cfRule>
  </conditionalFormatting>
  <conditionalFormatting sqref="R88:AG89 R91:AG92 R94:AG95 R97:AG98 R100:AG101">
    <cfRule type="expression" dxfId="37" priority="38" stopIfTrue="1">
      <formula>(R88&gt;0)*(MAX($BK88:$BM88)=R88)</formula>
    </cfRule>
  </conditionalFormatting>
  <conditionalFormatting sqref="R107:AG108">
    <cfRule type="expression" dxfId="36" priority="37" stopIfTrue="1">
      <formula>(R107&gt;0)*(MAX($BK107:$BM107)=R107)</formula>
    </cfRule>
  </conditionalFormatting>
  <conditionalFormatting sqref="R110:AG111">
    <cfRule type="expression" dxfId="35" priority="36" stopIfTrue="1">
      <formula>(R110&gt;0)*(MAX($BK110:$BM110)=R110)</formula>
    </cfRule>
  </conditionalFormatting>
  <conditionalFormatting sqref="R113:AG114 R120:AG121 R123:AG124">
    <cfRule type="expression" dxfId="34" priority="35" stopIfTrue="1">
      <formula>(R113&gt;0)*(MAX($BK113:$BM113)=R113)</formula>
    </cfRule>
  </conditionalFormatting>
  <conditionalFormatting sqref="R130:AG131 R133:AG134 R136:AG137">
    <cfRule type="expression" dxfId="33" priority="34" stopIfTrue="1">
      <formula>(R130&gt;0)*(MAX($BK130:$BM130)=R130)</formula>
    </cfRule>
  </conditionalFormatting>
  <conditionalFormatting sqref="R143:AG144 R146:AG147">
    <cfRule type="expression" dxfId="32" priority="33" stopIfTrue="1">
      <formula>(R143&gt;0)*(MAX($BK143:$BM143)=R143)</formula>
    </cfRule>
  </conditionalFormatting>
  <conditionalFormatting sqref="R186:AG187 R199:AG200 R212:AG213 R225:AG226 R238:AG239">
    <cfRule type="expression" dxfId="31" priority="31" stopIfTrue="1">
      <formula>(R186&gt;0)*(MAX($BK186:$BM186)=R186)</formula>
    </cfRule>
  </conditionalFormatting>
  <conditionalFormatting sqref="J251:AM254 J258:AM261">
    <cfRule type="expression" dxfId="30" priority="32" stopIfTrue="1">
      <formula>(J251&gt;0)*(MAX($BK251:$BT251)=J251)</formula>
    </cfRule>
  </conditionalFormatting>
  <conditionalFormatting sqref="J271:AM274 J278:AM281 J318:AM321">
    <cfRule type="expression" dxfId="29" priority="28" stopIfTrue="1">
      <formula>(J271&gt;0)*(MAX($BK271:$BT271)=J271)</formula>
    </cfRule>
  </conditionalFormatting>
  <conditionalFormatting sqref="J311:AJ314">
    <cfRule type="expression" dxfId="28" priority="29" stopIfTrue="1">
      <formula>(J311&gt;0)*(MAX($BK311:$BS311)=J311)</formula>
    </cfRule>
  </conditionalFormatting>
  <conditionalFormatting sqref="J291:AP294 J298:AP301">
    <cfRule type="expression" dxfId="27" priority="30" stopIfTrue="1">
      <formula>(J291&gt;0)*(MAX($BK291:$BU291)=J291)</formula>
    </cfRule>
  </conditionalFormatting>
  <conditionalFormatting sqref="R347:AG348 R350:AG351 AD341:AG342 R359:AG360 AD344:AG345 R368:AG368 R371:AG371 R335:AG335 AD332:AG333 R338:AG339 R353:AG354 R362:AG363 AD365:AG366 AD356:AG357">
    <cfRule type="expression" dxfId="26" priority="27" stopIfTrue="1">
      <formula>(R332&gt;0)*(MAX($BK332:$BM332)=R332)</formula>
    </cfRule>
  </conditionalFormatting>
  <conditionalFormatting sqref="R356:AC357">
    <cfRule type="expression" dxfId="25" priority="26" stopIfTrue="1">
      <formula>(R356&gt;0)*(MAX($BK356:$BM356)=R356)</formula>
    </cfRule>
  </conditionalFormatting>
  <conditionalFormatting sqref="R365:AC366">
    <cfRule type="expression" dxfId="24" priority="25" stopIfTrue="1">
      <formula>(R365&gt;0)*(MAX($BK365:$BM365)=R365)</formula>
    </cfRule>
  </conditionalFormatting>
  <conditionalFormatting sqref="R332:AC333">
    <cfRule type="expression" dxfId="23" priority="24" stopIfTrue="1">
      <formula>(R332&gt;0)*(MAX($BK332:$BM332)=R332)</formula>
    </cfRule>
  </conditionalFormatting>
  <conditionalFormatting sqref="R341:AC342">
    <cfRule type="expression" dxfId="22" priority="23" stopIfTrue="1">
      <formula>(R341&gt;0)*(MAX($BK341:$BM341)=R341)</formula>
    </cfRule>
  </conditionalFormatting>
  <conditionalFormatting sqref="R344:AC345">
    <cfRule type="expression" dxfId="21" priority="22" stopIfTrue="1">
      <formula>(R344&gt;0)*(MAX($BK344:$BM344)=R344)</formula>
    </cfRule>
  </conditionalFormatting>
  <conditionalFormatting sqref="R378:AG379 R381:AG382 R384:AG385 R387:AG388">
    <cfRule type="expression" dxfId="20" priority="21" stopIfTrue="1">
      <formula>(R378&gt;0)*(MAX($BK378:$BM378)=R378)</formula>
    </cfRule>
  </conditionalFormatting>
  <conditionalFormatting sqref="R408:AG409 R411:AG412 R414:AG415 R417:AG418 R420:AG421 R401:AG402 R395:AG396 R398:AG399">
    <cfRule type="expression" dxfId="19" priority="20" stopIfTrue="1">
      <formula>(R395&gt;0)*(MAX($BK395:$BM395)=R395)</formula>
    </cfRule>
  </conditionalFormatting>
  <conditionalFormatting sqref="AD467:AG468 AD478:AG479 R472:AG473">
    <cfRule type="expression" dxfId="18" priority="17" stopIfTrue="1">
      <formula>(R467&gt;0)*(MAX($BK467:$BM467)=R467)</formula>
    </cfRule>
  </conditionalFormatting>
  <conditionalFormatting sqref="AD486:AD489 J486:J489 N486:N489 R486:R489 V486:V489 Z486:Z489 AH486:AH489 AH493:AH494 AD493:AD494 J493:J494 N493:N494 R493:R494 V493:V494 Z493:Z494 AH461 AD461 R461 V461 Z461 J461 N461">
    <cfRule type="expression" dxfId="17" priority="18" stopIfTrue="1">
      <formula>(J461&gt;0)*(MAX($BK461:$BQ461)=J461)</formula>
    </cfRule>
  </conditionalFormatting>
  <conditionalFormatting sqref="J457:Y458">
    <cfRule type="expression" dxfId="16" priority="19" stopIfTrue="1">
      <formula>(J457&gt;0)*(MAX($BK457:$BN457)=J457)</formula>
    </cfRule>
  </conditionalFormatting>
  <conditionalFormatting sqref="R467:AC468">
    <cfRule type="expression" dxfId="15" priority="16" stopIfTrue="1">
      <formula>(R467&gt;0)*(MAX($BK467:$BM467)=R467)</formula>
    </cfRule>
  </conditionalFormatting>
  <conditionalFormatting sqref="R478:AC479">
    <cfRule type="expression" dxfId="14" priority="15" stopIfTrue="1">
      <formula>(R478&gt;0)*(MAX($BK478:$BM478)=R478)</formula>
    </cfRule>
  </conditionalFormatting>
  <conditionalFormatting sqref="AD495:AD496 J495:J496 N495:N496 R495:R496 V495:V496 Z495:Z496 AH495:AH496">
    <cfRule type="expression" dxfId="13" priority="14" stopIfTrue="1">
      <formula>(J495&gt;0)*(MAX($BK495:$BQ495)=J495)</formula>
    </cfRule>
  </conditionalFormatting>
  <conditionalFormatting sqref="Z457:AC458">
    <cfRule type="expression" dxfId="12" priority="13" stopIfTrue="1">
      <formula>(Z457&gt;0)*(MAX($BK457:$BN457)=Z457)</formula>
    </cfRule>
  </conditionalFormatting>
  <conditionalFormatting sqref="R519:AG520">
    <cfRule type="expression" dxfId="11" priority="12" stopIfTrue="1">
      <formula>(R519&gt;0)*(MAX($BK519:$BM519)=R519)</formula>
    </cfRule>
  </conditionalFormatting>
  <conditionalFormatting sqref="R522:AG523 R525:AG525 R532:AG533 R535:AG536 R538:AG539 R541:AG542 R544:AG545 R547:AG548 R550:AG551 R553:AG553 R556:AG556 AD526:AG526">
    <cfRule type="expression" dxfId="10" priority="11" stopIfTrue="1">
      <formula>(R522&gt;0)*(MAX($BK522:$BM522)=R522)</formula>
    </cfRule>
  </conditionalFormatting>
  <conditionalFormatting sqref="R526:AC526">
    <cfRule type="expression" dxfId="9" priority="10" stopIfTrue="1">
      <formula>(R526&gt;0)*(MAX($BK526:$BM526)=R526)</formula>
    </cfRule>
  </conditionalFormatting>
  <conditionalFormatting sqref="R567:AG568 R570:AG571 R564:AG565 R577:AG578 R580:AG581 R583:AG584">
    <cfRule type="expression" dxfId="8" priority="9" stopIfTrue="1">
      <formula>(R564&gt;0)*(MAX($BK564:$BM564)=R564)</formula>
    </cfRule>
  </conditionalFormatting>
  <conditionalFormatting sqref="R336:AG336">
    <cfRule type="expression" dxfId="7" priority="8" stopIfTrue="1">
      <formula>(R336&gt;0)*(MAX($BK336:$BM336)=R336)</formula>
    </cfRule>
  </conditionalFormatting>
  <conditionalFormatting sqref="AD369:AG369">
    <cfRule type="expression" dxfId="6" priority="7" stopIfTrue="1">
      <formula>(AD369&gt;0)*(MAX($BK369:$BM369)=AD369)</formula>
    </cfRule>
  </conditionalFormatting>
  <conditionalFormatting sqref="R369:AC369">
    <cfRule type="expression" dxfId="5" priority="6" stopIfTrue="1">
      <formula>(R369&gt;0)*(MAX($BK369:$BM369)=R369)</formula>
    </cfRule>
  </conditionalFormatting>
  <conditionalFormatting sqref="AD372:AG372">
    <cfRule type="expression" dxfId="4" priority="5" stopIfTrue="1">
      <formula>(AD372&gt;0)*(MAX($BK372:$BM372)=AD372)</formula>
    </cfRule>
  </conditionalFormatting>
  <conditionalFormatting sqref="R372:AC372">
    <cfRule type="expression" dxfId="3" priority="4" stopIfTrue="1">
      <formula>(R372&gt;0)*(MAX($BK372:$BM372)=R372)</formula>
    </cfRule>
  </conditionalFormatting>
  <conditionalFormatting sqref="R554:AG554">
    <cfRule type="expression" dxfId="2" priority="3" stopIfTrue="1">
      <formula>(R554&gt;0)*(MAX($BK554:$BM554)=R554)</formula>
    </cfRule>
  </conditionalFormatting>
  <conditionalFormatting sqref="R557:AG557">
    <cfRule type="expression" dxfId="1" priority="2" stopIfTrue="1">
      <formula>(R557&gt;0)*(MAX($BK557:$BM557)=R557)</formula>
    </cfRule>
  </conditionalFormatting>
  <conditionalFormatting sqref="J459:J460 N459:N460 R459:R460 V459:V460 Z459:Z460">
    <cfRule type="expression" dxfId="0" priority="1" stopIfTrue="1">
      <formula>(J459&gt;0)*(MAX($BK459:$BQ459)=J459)</formula>
    </cfRule>
  </conditionalFormatting>
  <printOptions horizontalCentered="1"/>
  <pageMargins left="0.74803149606299213" right="0" top="0" bottom="0" header="0" footer="0"/>
  <pageSetup paperSize="9" scale="88" orientation="portrait" r:id="rId1"/>
  <headerFooter alignWithMargins="0"/>
  <rowBreaks count="9" manualBreakCount="9">
    <brk id="82" max="46" man="1"/>
    <brk id="138" max="46" man="1"/>
    <brk id="179" max="46" man="1"/>
    <brk id="265" max="46" man="1"/>
    <brk id="327" max="46" man="1"/>
    <brk id="389" max="46" man="1"/>
    <brk id="450" max="46" man="1"/>
    <brk id="512" max="46" man="1"/>
    <brk id="560"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意識2-1</vt:lpstr>
      <vt:lpstr>'意識2-1'!Print_Area</vt:lpstr>
      <vt:lpstr>'意識2-1'!Print_Titles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2023-03-01T07:09:11Z</cp:lastPrinted>
  <dcterms:created xsi:type="dcterms:W3CDTF">2023-01-10T14:07:06Z</dcterms:created>
  <dcterms:modified xsi:type="dcterms:W3CDTF">2023-03-29T00:31:31Z</dcterms:modified>
</cp:coreProperties>
</file>