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5\結果資料など\2023 2090004025 宇都宮市立清原中央小学校\②ホームページ用資料\アンケート\"/>
    </mc:Choice>
  </mc:AlternateContent>
  <xr:revisionPtr revIDLastSave="0" documentId="13_ncr:1_{BAFF4C5E-08DD-42D1-9F15-98C7F2EBC706}" xr6:coauthVersionLast="36" xr6:coauthVersionMax="36" xr10:uidLastSave="{00000000-0000-0000-0000-000000000000}"/>
  <bookViews>
    <workbookView xWindow="0" yWindow="0" windowWidth="28800" windowHeight="11460" xr2:uid="{00000000-000D-0000-FFFF-FFFF00000000}"/>
  </bookViews>
  <sheets>
    <sheet name="意識1-1" sheetId="2" r:id="rId1"/>
  </sheets>
  <definedNames>
    <definedName name="_xlnm.Print_Area" localSheetId="0">'意識1-1'!$A$1:$AU$590</definedName>
    <definedName name="_xlnm.Print_Titles" localSheetId="0">'意識1-1'!$1:$3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63" i="2" l="1"/>
  <c r="V563" i="2"/>
  <c r="R563" i="2"/>
  <c r="N563" i="2"/>
  <c r="J563" i="2"/>
  <c r="BJ562" i="2"/>
  <c r="N562" i="2" s="1"/>
  <c r="Z562" i="2"/>
  <c r="V562" i="2"/>
  <c r="R562" i="2"/>
  <c r="J562" i="2"/>
  <c r="Z560" i="2"/>
  <c r="V560" i="2"/>
  <c r="R560" i="2"/>
  <c r="N560" i="2"/>
  <c r="J560" i="2"/>
  <c r="BJ559" i="2"/>
  <c r="N559" i="2" s="1"/>
  <c r="Z559" i="2"/>
  <c r="V559" i="2"/>
  <c r="R559" i="2"/>
  <c r="J559" i="2"/>
  <c r="Z557" i="2"/>
  <c r="V557" i="2"/>
  <c r="R557" i="2"/>
  <c r="N557" i="2"/>
  <c r="J557" i="2"/>
  <c r="BJ556" i="2"/>
  <c r="N556" i="2" s="1"/>
  <c r="Z556" i="2"/>
  <c r="V556" i="2"/>
  <c r="R556" i="2"/>
  <c r="J556" i="2"/>
  <c r="Z550" i="2"/>
  <c r="V550" i="2"/>
  <c r="R550" i="2"/>
  <c r="N550" i="2"/>
  <c r="J550" i="2"/>
  <c r="BJ549" i="2"/>
  <c r="N549" i="2" s="1"/>
  <c r="Z549" i="2"/>
  <c r="V549" i="2"/>
  <c r="R549" i="2"/>
  <c r="J549" i="2"/>
  <c r="Z547" i="2"/>
  <c r="V547" i="2"/>
  <c r="R547" i="2"/>
  <c r="N547" i="2"/>
  <c r="J547" i="2"/>
  <c r="BJ546" i="2"/>
  <c r="N546" i="2" s="1"/>
  <c r="Z546" i="2"/>
  <c r="V546" i="2"/>
  <c r="R546" i="2"/>
  <c r="J546" i="2"/>
  <c r="Z544" i="2"/>
  <c r="V544" i="2"/>
  <c r="R544" i="2"/>
  <c r="N544" i="2"/>
  <c r="J544" i="2"/>
  <c r="BJ543" i="2"/>
  <c r="N543" i="2" s="1"/>
  <c r="Z543" i="2"/>
  <c r="V543" i="2"/>
  <c r="R543" i="2"/>
  <c r="J543" i="2"/>
  <c r="Z536" i="2"/>
  <c r="V536" i="2"/>
  <c r="R536" i="2"/>
  <c r="N536" i="2"/>
  <c r="J536" i="2"/>
  <c r="BJ535" i="2"/>
  <c r="N535" i="2" s="1"/>
  <c r="Z535" i="2"/>
  <c r="V535" i="2"/>
  <c r="R535" i="2"/>
  <c r="J535" i="2"/>
  <c r="Z533" i="2"/>
  <c r="V533" i="2"/>
  <c r="R533" i="2"/>
  <c r="N533" i="2"/>
  <c r="J533" i="2"/>
  <c r="BJ532" i="2"/>
  <c r="N532" i="2" s="1"/>
  <c r="Z532" i="2"/>
  <c r="V532" i="2"/>
  <c r="R532" i="2"/>
  <c r="J532" i="2"/>
  <c r="Z530" i="2"/>
  <c r="V530" i="2"/>
  <c r="R530" i="2"/>
  <c r="N530" i="2"/>
  <c r="J530" i="2"/>
  <c r="BJ529" i="2"/>
  <c r="N529" i="2" s="1"/>
  <c r="Z529" i="2"/>
  <c r="V529" i="2"/>
  <c r="R529" i="2"/>
  <c r="J529" i="2"/>
  <c r="Z527" i="2"/>
  <c r="V527" i="2"/>
  <c r="R527" i="2"/>
  <c r="N527" i="2"/>
  <c r="J527" i="2"/>
  <c r="BJ526" i="2"/>
  <c r="N526" i="2" s="1"/>
  <c r="Z526" i="2"/>
  <c r="V526" i="2"/>
  <c r="R526" i="2"/>
  <c r="J526" i="2"/>
  <c r="Z524" i="2"/>
  <c r="V524" i="2"/>
  <c r="R524" i="2"/>
  <c r="N524" i="2"/>
  <c r="J524" i="2"/>
  <c r="BJ523" i="2"/>
  <c r="N523" i="2" s="1"/>
  <c r="Z523" i="2"/>
  <c r="V523" i="2"/>
  <c r="R523" i="2"/>
  <c r="J523" i="2"/>
  <c r="Z521" i="2"/>
  <c r="V521" i="2"/>
  <c r="R521" i="2"/>
  <c r="N521" i="2"/>
  <c r="J521" i="2"/>
  <c r="BJ520" i="2"/>
  <c r="N520" i="2" s="1"/>
  <c r="Z520" i="2"/>
  <c r="V520" i="2"/>
  <c r="R520" i="2"/>
  <c r="J520" i="2"/>
  <c r="Z518" i="2"/>
  <c r="V518" i="2"/>
  <c r="R518" i="2"/>
  <c r="N518" i="2"/>
  <c r="J518" i="2"/>
  <c r="BJ517" i="2"/>
  <c r="N517" i="2" s="1"/>
  <c r="Z517" i="2"/>
  <c r="V517" i="2"/>
  <c r="R517" i="2"/>
  <c r="J517" i="2"/>
  <c r="Z515" i="2"/>
  <c r="V515" i="2"/>
  <c r="R515" i="2"/>
  <c r="N515" i="2"/>
  <c r="J515" i="2"/>
  <c r="BJ514" i="2"/>
  <c r="N514" i="2" s="1"/>
  <c r="Z514" i="2"/>
  <c r="V514" i="2"/>
  <c r="R514" i="2"/>
  <c r="J514" i="2"/>
  <c r="Z512" i="2"/>
  <c r="V512" i="2"/>
  <c r="R512" i="2"/>
  <c r="N512" i="2"/>
  <c r="J512" i="2"/>
  <c r="BJ511" i="2"/>
  <c r="N511" i="2" s="1"/>
  <c r="Z511" i="2"/>
  <c r="V511" i="2"/>
  <c r="R511" i="2"/>
  <c r="J511" i="2"/>
  <c r="Z505" i="2"/>
  <c r="V505" i="2"/>
  <c r="R505" i="2"/>
  <c r="N505" i="2"/>
  <c r="J505" i="2"/>
  <c r="BJ504" i="2"/>
  <c r="N504" i="2" s="1"/>
  <c r="Z504" i="2"/>
  <c r="V504" i="2"/>
  <c r="R504" i="2"/>
  <c r="J504" i="2"/>
  <c r="Z502" i="2"/>
  <c r="V502" i="2"/>
  <c r="R502" i="2"/>
  <c r="N502" i="2"/>
  <c r="J502" i="2"/>
  <c r="BJ501" i="2"/>
  <c r="N501" i="2" s="1"/>
  <c r="Z501" i="2"/>
  <c r="V501" i="2"/>
  <c r="R501" i="2"/>
  <c r="J501" i="2"/>
  <c r="Z499" i="2"/>
  <c r="V499" i="2"/>
  <c r="R499" i="2"/>
  <c r="N499" i="2"/>
  <c r="J499" i="2"/>
  <c r="BJ498" i="2"/>
  <c r="N498" i="2" s="1"/>
  <c r="Z498" i="2"/>
  <c r="V498" i="2"/>
  <c r="R498" i="2"/>
  <c r="J498" i="2"/>
  <c r="AH483" i="2"/>
  <c r="AD483" i="2"/>
  <c r="Z483" i="2"/>
  <c r="V483" i="2"/>
  <c r="R483" i="2"/>
  <c r="N483" i="2"/>
  <c r="J483" i="2"/>
  <c r="AH482" i="2"/>
  <c r="AD482" i="2"/>
  <c r="Z482" i="2"/>
  <c r="V482" i="2"/>
  <c r="R482" i="2"/>
  <c r="N482" i="2"/>
  <c r="J482" i="2"/>
  <c r="AH481" i="2"/>
  <c r="AD481" i="2"/>
  <c r="Z481" i="2"/>
  <c r="V481" i="2"/>
  <c r="R481" i="2"/>
  <c r="N481" i="2"/>
  <c r="J481" i="2"/>
  <c r="AH480" i="2"/>
  <c r="AD480" i="2"/>
  <c r="Z480" i="2"/>
  <c r="V480" i="2"/>
  <c r="R480" i="2"/>
  <c r="N480" i="2"/>
  <c r="J480" i="2"/>
  <c r="AH476" i="2"/>
  <c r="AD476" i="2"/>
  <c r="Z476" i="2"/>
  <c r="V476" i="2"/>
  <c r="R476" i="2"/>
  <c r="N476" i="2"/>
  <c r="J476" i="2"/>
  <c r="AH475" i="2"/>
  <c r="AD475" i="2"/>
  <c r="Z475" i="2"/>
  <c r="V475" i="2"/>
  <c r="R475" i="2"/>
  <c r="N475" i="2"/>
  <c r="J475" i="2"/>
  <c r="AH474" i="2"/>
  <c r="AD474" i="2"/>
  <c r="Z474" i="2"/>
  <c r="V474" i="2"/>
  <c r="R474" i="2"/>
  <c r="N474" i="2"/>
  <c r="J474" i="2"/>
  <c r="AH473" i="2"/>
  <c r="AD473" i="2"/>
  <c r="Z473" i="2"/>
  <c r="V473" i="2"/>
  <c r="R473" i="2"/>
  <c r="N473" i="2"/>
  <c r="J473" i="2"/>
  <c r="Z466" i="2"/>
  <c r="V466" i="2"/>
  <c r="R466" i="2"/>
  <c r="N466" i="2"/>
  <c r="J466" i="2"/>
  <c r="BJ465" i="2"/>
  <c r="N465" i="2" s="1"/>
  <c r="Z465" i="2"/>
  <c r="V465" i="2"/>
  <c r="R465" i="2"/>
  <c r="J465" i="2"/>
  <c r="Z460" i="2"/>
  <c r="V460" i="2"/>
  <c r="R460" i="2"/>
  <c r="N460" i="2"/>
  <c r="J460" i="2"/>
  <c r="BJ459" i="2"/>
  <c r="N459" i="2" s="1"/>
  <c r="Z459" i="2"/>
  <c r="V459" i="2"/>
  <c r="R459" i="2"/>
  <c r="J459" i="2"/>
  <c r="Z455" i="2"/>
  <c r="V455" i="2"/>
  <c r="R455" i="2"/>
  <c r="N455" i="2"/>
  <c r="J455" i="2"/>
  <c r="BJ454" i="2"/>
  <c r="N454" i="2" s="1"/>
  <c r="Z454" i="2"/>
  <c r="V454" i="2"/>
  <c r="R454" i="2"/>
  <c r="J454" i="2"/>
  <c r="Z447" i="2"/>
  <c r="V447" i="2"/>
  <c r="R447" i="2"/>
  <c r="N447" i="2"/>
  <c r="J447" i="2"/>
  <c r="Z446" i="2"/>
  <c r="V446" i="2"/>
  <c r="R446" i="2"/>
  <c r="N446" i="2"/>
  <c r="J446" i="2"/>
  <c r="Z445" i="2"/>
  <c r="V445" i="2"/>
  <c r="R445" i="2"/>
  <c r="N445" i="2"/>
  <c r="J445" i="2"/>
  <c r="Z444" i="2"/>
  <c r="V444" i="2"/>
  <c r="R444" i="2"/>
  <c r="N444" i="2"/>
  <c r="J444" i="2"/>
  <c r="Z421" i="2"/>
  <c r="V421" i="2"/>
  <c r="R421" i="2"/>
  <c r="N421" i="2"/>
  <c r="J421" i="2"/>
  <c r="BJ420" i="2"/>
  <c r="N420" i="2" s="1"/>
  <c r="Z420" i="2"/>
  <c r="V420" i="2"/>
  <c r="R420" i="2"/>
  <c r="J420" i="2"/>
  <c r="Z418" i="2"/>
  <c r="V418" i="2"/>
  <c r="R418" i="2"/>
  <c r="N418" i="2"/>
  <c r="J418" i="2"/>
  <c r="BJ417" i="2"/>
  <c r="N417" i="2" s="1"/>
  <c r="Z417" i="2"/>
  <c r="V417" i="2"/>
  <c r="R417" i="2"/>
  <c r="J417" i="2"/>
  <c r="Z415" i="2"/>
  <c r="V415" i="2"/>
  <c r="R415" i="2"/>
  <c r="N415" i="2"/>
  <c r="J415" i="2"/>
  <c r="BJ414" i="2"/>
  <c r="N414" i="2" s="1"/>
  <c r="Z414" i="2"/>
  <c r="V414" i="2"/>
  <c r="R414" i="2"/>
  <c r="J414" i="2"/>
  <c r="Z412" i="2"/>
  <c r="V412" i="2"/>
  <c r="R412" i="2"/>
  <c r="N412" i="2"/>
  <c r="J412" i="2"/>
  <c r="BJ411" i="2"/>
  <c r="N411" i="2" s="1"/>
  <c r="Z411" i="2"/>
  <c r="V411" i="2"/>
  <c r="R411" i="2"/>
  <c r="J411" i="2"/>
  <c r="Z409" i="2"/>
  <c r="V409" i="2"/>
  <c r="R409" i="2"/>
  <c r="N409" i="2"/>
  <c r="J409" i="2"/>
  <c r="BJ408" i="2"/>
  <c r="N408" i="2" s="1"/>
  <c r="Z408" i="2"/>
  <c r="V408" i="2"/>
  <c r="R408" i="2"/>
  <c r="J408" i="2"/>
  <c r="Z402" i="2"/>
  <c r="V402" i="2"/>
  <c r="R402" i="2"/>
  <c r="N402" i="2"/>
  <c r="J402" i="2"/>
  <c r="BJ401" i="2"/>
  <c r="N401" i="2" s="1"/>
  <c r="Z401" i="2"/>
  <c r="V401" i="2"/>
  <c r="R401" i="2"/>
  <c r="J401" i="2"/>
  <c r="Z399" i="2"/>
  <c r="V399" i="2"/>
  <c r="R399" i="2"/>
  <c r="N399" i="2"/>
  <c r="J399" i="2"/>
  <c r="BJ398" i="2"/>
  <c r="N398" i="2" s="1"/>
  <c r="Z398" i="2"/>
  <c r="V398" i="2"/>
  <c r="R398" i="2"/>
  <c r="J398" i="2"/>
  <c r="Z396" i="2"/>
  <c r="V396" i="2"/>
  <c r="R396" i="2"/>
  <c r="N396" i="2"/>
  <c r="J396" i="2"/>
  <c r="BJ395" i="2"/>
  <c r="N395" i="2" s="1"/>
  <c r="Z395" i="2"/>
  <c r="V395" i="2"/>
  <c r="R395" i="2"/>
  <c r="J395" i="2"/>
  <c r="Z388" i="2"/>
  <c r="V388" i="2"/>
  <c r="R388" i="2"/>
  <c r="N388" i="2"/>
  <c r="J388" i="2"/>
  <c r="BJ387" i="2"/>
  <c r="N387" i="2" s="1"/>
  <c r="Z387" i="2"/>
  <c r="V387" i="2"/>
  <c r="R387" i="2"/>
  <c r="J387" i="2"/>
  <c r="Z385" i="2"/>
  <c r="V385" i="2"/>
  <c r="R385" i="2"/>
  <c r="N385" i="2"/>
  <c r="J385" i="2"/>
  <c r="BJ384" i="2"/>
  <c r="N384" i="2" s="1"/>
  <c r="Z384" i="2"/>
  <c r="V384" i="2"/>
  <c r="R384" i="2"/>
  <c r="J384" i="2"/>
  <c r="Z382" i="2"/>
  <c r="V382" i="2"/>
  <c r="R382" i="2"/>
  <c r="N382" i="2"/>
  <c r="J382" i="2"/>
  <c r="BJ381" i="2"/>
  <c r="N381" i="2" s="1"/>
  <c r="Z381" i="2"/>
  <c r="V381" i="2"/>
  <c r="R381" i="2"/>
  <c r="J381" i="2"/>
  <c r="Z379" i="2"/>
  <c r="V379" i="2"/>
  <c r="R379" i="2"/>
  <c r="N379" i="2"/>
  <c r="J379" i="2"/>
  <c r="BJ378" i="2"/>
  <c r="N378" i="2" s="1"/>
  <c r="Z378" i="2"/>
  <c r="V378" i="2"/>
  <c r="R378" i="2"/>
  <c r="J378" i="2"/>
  <c r="Z369" i="2"/>
  <c r="V369" i="2"/>
  <c r="R369" i="2"/>
  <c r="N369" i="2"/>
  <c r="J369" i="2"/>
  <c r="BJ368" i="2"/>
  <c r="N368" i="2" s="1"/>
  <c r="Z368" i="2"/>
  <c r="V368" i="2"/>
  <c r="R368" i="2"/>
  <c r="J368" i="2"/>
  <c r="Z366" i="2"/>
  <c r="V366" i="2"/>
  <c r="R366" i="2"/>
  <c r="N366" i="2"/>
  <c r="J366" i="2"/>
  <c r="BJ365" i="2"/>
  <c r="N365" i="2" s="1"/>
  <c r="Z365" i="2"/>
  <c r="V365" i="2"/>
  <c r="R365" i="2"/>
  <c r="J365" i="2"/>
  <c r="Z363" i="2"/>
  <c r="V363" i="2"/>
  <c r="R363" i="2"/>
  <c r="N363" i="2"/>
  <c r="J363" i="2"/>
  <c r="BJ362" i="2"/>
  <c r="N362" i="2" s="1"/>
  <c r="Z362" i="2"/>
  <c r="V362" i="2"/>
  <c r="R362" i="2"/>
  <c r="J362" i="2"/>
  <c r="Z360" i="2"/>
  <c r="V360" i="2"/>
  <c r="R360" i="2"/>
  <c r="N360" i="2"/>
  <c r="J360" i="2"/>
  <c r="BJ359" i="2"/>
  <c r="N359" i="2" s="1"/>
  <c r="Z359" i="2"/>
  <c r="V359" i="2"/>
  <c r="R359" i="2"/>
  <c r="J359" i="2"/>
  <c r="Z357" i="2"/>
  <c r="V357" i="2"/>
  <c r="R357" i="2"/>
  <c r="N357" i="2"/>
  <c r="J357" i="2"/>
  <c r="BJ356" i="2"/>
  <c r="N356" i="2" s="1"/>
  <c r="Z356" i="2"/>
  <c r="V356" i="2"/>
  <c r="R356" i="2"/>
  <c r="J356" i="2"/>
  <c r="Z354" i="2"/>
  <c r="V354" i="2"/>
  <c r="R354" i="2"/>
  <c r="N354" i="2"/>
  <c r="J354" i="2"/>
  <c r="BJ353" i="2"/>
  <c r="N353" i="2" s="1"/>
  <c r="Z353" i="2"/>
  <c r="V353" i="2"/>
  <c r="R353" i="2"/>
  <c r="J353" i="2"/>
  <c r="Z351" i="2"/>
  <c r="V351" i="2"/>
  <c r="R351" i="2"/>
  <c r="N351" i="2"/>
  <c r="J351" i="2"/>
  <c r="BJ350" i="2"/>
  <c r="N350" i="2" s="1"/>
  <c r="Z350" i="2"/>
  <c r="V350" i="2"/>
  <c r="R350" i="2"/>
  <c r="J350" i="2"/>
  <c r="Z348" i="2"/>
  <c r="V348" i="2"/>
  <c r="R348" i="2"/>
  <c r="N348" i="2"/>
  <c r="J348" i="2"/>
  <c r="BJ347" i="2"/>
  <c r="N347" i="2" s="1"/>
  <c r="Z347" i="2"/>
  <c r="V347" i="2"/>
  <c r="R347" i="2"/>
  <c r="J347" i="2"/>
  <c r="Z345" i="2"/>
  <c r="V345" i="2"/>
  <c r="R345" i="2"/>
  <c r="N345" i="2"/>
  <c r="J345" i="2"/>
  <c r="BJ344" i="2"/>
  <c r="N344" i="2" s="1"/>
  <c r="Z344" i="2"/>
  <c r="V344" i="2"/>
  <c r="R344" i="2"/>
  <c r="J344" i="2"/>
  <c r="Z342" i="2"/>
  <c r="V342" i="2"/>
  <c r="R342" i="2"/>
  <c r="N342" i="2"/>
  <c r="J342" i="2"/>
  <c r="BJ341" i="2"/>
  <c r="N341" i="2" s="1"/>
  <c r="Z341" i="2"/>
  <c r="V341" i="2"/>
  <c r="R341" i="2"/>
  <c r="J341" i="2"/>
  <c r="Z339" i="2"/>
  <c r="V339" i="2"/>
  <c r="R339" i="2"/>
  <c r="N339" i="2"/>
  <c r="J339" i="2"/>
  <c r="BJ338" i="2"/>
  <c r="N338" i="2" s="1"/>
  <c r="Z338" i="2"/>
  <c r="V338" i="2"/>
  <c r="R338" i="2"/>
  <c r="J338" i="2"/>
  <c r="Z336" i="2"/>
  <c r="V336" i="2"/>
  <c r="R336" i="2"/>
  <c r="N336" i="2"/>
  <c r="J336" i="2"/>
  <c r="BJ335" i="2"/>
  <c r="N335" i="2" s="1"/>
  <c r="Z335" i="2"/>
  <c r="V335" i="2"/>
  <c r="R335" i="2"/>
  <c r="J335" i="2"/>
  <c r="Z333" i="2"/>
  <c r="V333" i="2"/>
  <c r="R333" i="2"/>
  <c r="N333" i="2"/>
  <c r="J333" i="2"/>
  <c r="BJ332" i="2"/>
  <c r="N332" i="2" s="1"/>
  <c r="Z332" i="2"/>
  <c r="V332" i="2"/>
  <c r="R332" i="2"/>
  <c r="J332" i="2"/>
  <c r="AK321" i="2"/>
  <c r="AH321" i="2"/>
  <c r="AE321" i="2"/>
  <c r="AB321" i="2"/>
  <c r="Y321" i="2"/>
  <c r="V321" i="2"/>
  <c r="S321" i="2"/>
  <c r="P321" i="2"/>
  <c r="M321" i="2"/>
  <c r="J321" i="2"/>
  <c r="AK320" i="2"/>
  <c r="AH320" i="2"/>
  <c r="AE320" i="2"/>
  <c r="AB320" i="2"/>
  <c r="Y320" i="2"/>
  <c r="V320" i="2"/>
  <c r="S320" i="2"/>
  <c r="P320" i="2"/>
  <c r="M320" i="2"/>
  <c r="J320" i="2"/>
  <c r="AK319" i="2"/>
  <c r="AH319" i="2"/>
  <c r="AE319" i="2"/>
  <c r="AB319" i="2"/>
  <c r="Y319" i="2"/>
  <c r="V319" i="2"/>
  <c r="S319" i="2"/>
  <c r="P319" i="2"/>
  <c r="M319" i="2"/>
  <c r="J319" i="2"/>
  <c r="AK318" i="2"/>
  <c r="AH318" i="2"/>
  <c r="AE318" i="2"/>
  <c r="AB318" i="2"/>
  <c r="Y318" i="2"/>
  <c r="V318" i="2"/>
  <c r="S318" i="2"/>
  <c r="P318" i="2"/>
  <c r="M318" i="2"/>
  <c r="J318" i="2"/>
  <c r="AH314" i="2"/>
  <c r="AE314" i="2"/>
  <c r="AB314" i="2"/>
  <c r="Y314" i="2"/>
  <c r="V314" i="2"/>
  <c r="S314" i="2"/>
  <c r="P314" i="2"/>
  <c r="M314" i="2"/>
  <c r="J314" i="2"/>
  <c r="AH313" i="2"/>
  <c r="AE313" i="2"/>
  <c r="AB313" i="2"/>
  <c r="Y313" i="2"/>
  <c r="V313" i="2"/>
  <c r="S313" i="2"/>
  <c r="P313" i="2"/>
  <c r="M313" i="2"/>
  <c r="J313" i="2"/>
  <c r="AH312" i="2"/>
  <c r="AE312" i="2"/>
  <c r="AB312" i="2"/>
  <c r="Y312" i="2"/>
  <c r="V312" i="2"/>
  <c r="S312" i="2"/>
  <c r="P312" i="2"/>
  <c r="M312" i="2"/>
  <c r="J312" i="2"/>
  <c r="AH311" i="2"/>
  <c r="AE311" i="2"/>
  <c r="AB311" i="2"/>
  <c r="Y311" i="2"/>
  <c r="V311" i="2"/>
  <c r="S311" i="2"/>
  <c r="P311" i="2"/>
  <c r="M311" i="2"/>
  <c r="J311" i="2"/>
  <c r="AN301" i="2"/>
  <c r="AK301" i="2"/>
  <c r="AH301" i="2"/>
  <c r="AE301" i="2"/>
  <c r="AB301" i="2"/>
  <c r="Y301" i="2"/>
  <c r="V301" i="2"/>
  <c r="S301" i="2"/>
  <c r="P301" i="2"/>
  <c r="M301" i="2"/>
  <c r="J301" i="2"/>
  <c r="AN300" i="2"/>
  <c r="AK300" i="2"/>
  <c r="AH300" i="2"/>
  <c r="AE300" i="2"/>
  <c r="AB300" i="2"/>
  <c r="Y300" i="2"/>
  <c r="V300" i="2"/>
  <c r="S300" i="2"/>
  <c r="P300" i="2"/>
  <c r="M300" i="2"/>
  <c r="J300" i="2"/>
  <c r="AN299" i="2"/>
  <c r="AK299" i="2"/>
  <c r="AH299" i="2"/>
  <c r="AE299" i="2"/>
  <c r="AB299" i="2"/>
  <c r="Y299" i="2"/>
  <c r="V299" i="2"/>
  <c r="S299" i="2"/>
  <c r="P299" i="2"/>
  <c r="M299" i="2"/>
  <c r="J299" i="2"/>
  <c r="AN298" i="2"/>
  <c r="AK298" i="2"/>
  <c r="AH298" i="2"/>
  <c r="AE298" i="2"/>
  <c r="AB298" i="2"/>
  <c r="Y298" i="2"/>
  <c r="V298" i="2"/>
  <c r="S298" i="2"/>
  <c r="P298" i="2"/>
  <c r="M298" i="2"/>
  <c r="J298" i="2"/>
  <c r="AN294" i="2"/>
  <c r="AK294" i="2"/>
  <c r="AH294" i="2"/>
  <c r="AE294" i="2"/>
  <c r="AB294" i="2"/>
  <c r="Y294" i="2"/>
  <c r="V294" i="2"/>
  <c r="S294" i="2"/>
  <c r="P294" i="2"/>
  <c r="M294" i="2"/>
  <c r="J294" i="2"/>
  <c r="AN293" i="2"/>
  <c r="AK293" i="2"/>
  <c r="AH293" i="2"/>
  <c r="AE293" i="2"/>
  <c r="AB293" i="2"/>
  <c r="Y293" i="2"/>
  <c r="V293" i="2"/>
  <c r="S293" i="2"/>
  <c r="P293" i="2"/>
  <c r="M293" i="2"/>
  <c r="J293" i="2"/>
  <c r="AN292" i="2"/>
  <c r="AK292" i="2"/>
  <c r="AH292" i="2"/>
  <c r="AE292" i="2"/>
  <c r="AB292" i="2"/>
  <c r="Y292" i="2"/>
  <c r="V292" i="2"/>
  <c r="S292" i="2"/>
  <c r="P292" i="2"/>
  <c r="M292" i="2"/>
  <c r="J292" i="2"/>
  <c r="AN291"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AK261" i="2"/>
  <c r="AH261" i="2"/>
  <c r="AE261" i="2"/>
  <c r="AB261" i="2"/>
  <c r="Y261" i="2"/>
  <c r="V261" i="2"/>
  <c r="S261" i="2"/>
  <c r="P261" i="2"/>
  <c r="M261" i="2"/>
  <c r="J261" i="2"/>
  <c r="AK260" i="2"/>
  <c r="AH260" i="2"/>
  <c r="AE260" i="2"/>
  <c r="AB260" i="2"/>
  <c r="Y260" i="2"/>
  <c r="V260" i="2"/>
  <c r="S260" i="2"/>
  <c r="P260" i="2"/>
  <c r="M260" i="2"/>
  <c r="J260" i="2"/>
  <c r="AK259" i="2"/>
  <c r="AH259" i="2"/>
  <c r="AE259" i="2"/>
  <c r="AB259" i="2"/>
  <c r="Y259" i="2"/>
  <c r="V259" i="2"/>
  <c r="S259" i="2"/>
  <c r="P259" i="2"/>
  <c r="M259" i="2"/>
  <c r="J259" i="2"/>
  <c r="AK258" i="2"/>
  <c r="AH258" i="2"/>
  <c r="AE258" i="2"/>
  <c r="AB258" i="2"/>
  <c r="Y258" i="2"/>
  <c r="V258" i="2"/>
  <c r="S258" i="2"/>
  <c r="P258" i="2"/>
  <c r="M258" i="2"/>
  <c r="J258" i="2"/>
  <c r="AK254" i="2"/>
  <c r="AH254" i="2"/>
  <c r="AE254" i="2"/>
  <c r="AB254" i="2"/>
  <c r="Y254" i="2"/>
  <c r="V254" i="2"/>
  <c r="S254" i="2"/>
  <c r="P254" i="2"/>
  <c r="M254" i="2"/>
  <c r="J254" i="2"/>
  <c r="AK253" i="2"/>
  <c r="AH253" i="2"/>
  <c r="AE253" i="2"/>
  <c r="AB253" i="2"/>
  <c r="Y253" i="2"/>
  <c r="V253" i="2"/>
  <c r="S253" i="2"/>
  <c r="P253" i="2"/>
  <c r="M253" i="2"/>
  <c r="J253" i="2"/>
  <c r="AK252" i="2"/>
  <c r="AH252" i="2"/>
  <c r="AE252" i="2"/>
  <c r="AB252" i="2"/>
  <c r="Y252" i="2"/>
  <c r="V252" i="2"/>
  <c r="S252" i="2"/>
  <c r="P252" i="2"/>
  <c r="M252" i="2"/>
  <c r="J252" i="2"/>
  <c r="AK251" i="2"/>
  <c r="AH251" i="2"/>
  <c r="AE251" i="2"/>
  <c r="AB251" i="2"/>
  <c r="Y251" i="2"/>
  <c r="V251" i="2"/>
  <c r="S251" i="2"/>
  <c r="P251" i="2"/>
  <c r="M251" i="2"/>
  <c r="J251" i="2"/>
  <c r="Z239" i="2"/>
  <c r="V239" i="2"/>
  <c r="R239" i="2"/>
  <c r="N239" i="2"/>
  <c r="J239" i="2"/>
  <c r="BJ238" i="2"/>
  <c r="N238" i="2" s="1"/>
  <c r="Z238" i="2"/>
  <c r="V238" i="2"/>
  <c r="R238" i="2"/>
  <c r="J238" i="2"/>
  <c r="Z226" i="2"/>
  <c r="V226" i="2"/>
  <c r="R226" i="2"/>
  <c r="N226" i="2"/>
  <c r="J226" i="2"/>
  <c r="BJ225" i="2"/>
  <c r="N225" i="2" s="1"/>
  <c r="Z225" i="2"/>
  <c r="V225" i="2"/>
  <c r="R225" i="2"/>
  <c r="J225" i="2"/>
  <c r="Z213" i="2"/>
  <c r="V213" i="2"/>
  <c r="R213" i="2"/>
  <c r="N213" i="2"/>
  <c r="J213" i="2"/>
  <c r="BJ212" i="2"/>
  <c r="N212" i="2" s="1"/>
  <c r="Z212" i="2"/>
  <c r="V212" i="2"/>
  <c r="R212" i="2"/>
  <c r="J212" i="2"/>
  <c r="Z200" i="2"/>
  <c r="V200" i="2"/>
  <c r="R200" i="2"/>
  <c r="N200" i="2"/>
  <c r="J200" i="2"/>
  <c r="BJ199" i="2"/>
  <c r="N199" i="2" s="1"/>
  <c r="Z199" i="2"/>
  <c r="V199" i="2"/>
  <c r="R199" i="2"/>
  <c r="J199" i="2"/>
  <c r="Z187" i="2"/>
  <c r="V187" i="2"/>
  <c r="R187" i="2"/>
  <c r="N187" i="2"/>
  <c r="J187" i="2"/>
  <c r="BJ186" i="2"/>
  <c r="N186" i="2" s="1"/>
  <c r="Z186" i="2"/>
  <c r="V186" i="2"/>
  <c r="R186" i="2"/>
  <c r="J18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<sst xmlns="http://schemas.openxmlformats.org/spreadsheetml/2006/main" count="969" uniqueCount="190">
  <si>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令和５年度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</si>
  <si>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</si>
  <si>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</si>
  <si>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</si>
  <si>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</si>
  <si>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</si>
  <si>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</si>
  <si>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</si>
  <si>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</si>
  <si>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</si>
  <si>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</si>
  <si>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</si>
  <si>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</si>
  <si>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</si>
  <si>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</si>
  <si>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</si>
  <si>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</si>
  <si>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</si>
  <si>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</si>
  <si>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</si>
  <si>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</si>
  <si>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</si>
  <si>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</si>
  <si>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</si>
  <si>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</si>
  <si>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</si>
  <si>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</si>
  <si>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</si>
  <si>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</si>
  <si>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</si>
  <si>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</si>
  <si>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</si>
  <si>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</si>
  <si>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</si>
  <si>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</si>
  <si>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</si>
  <si>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</si>
  <si>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</si>
  <si>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</si>
  <si>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</si>
  <si>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</si>
  <si>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</si>
  <si>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</si>
  <si>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</si>
  <si>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</si>
  <si>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</si>
  <si>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</si>
  <si>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</si>
  <si>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</si>
  <si>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</si>
  <si>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</si>
  <si>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</si>
  <si>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</si>
  <si>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</si>
  <si>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</si>
  <si>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</si>
  <si>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</si>
  <si>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</si>
  <si>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</si>
  <si>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</si>
  <si>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</si>
  <si>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</si>
  <si>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</si>
  <si>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</si>
  <si>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</si>
  <si>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</si>
  <si>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</si>
  <si>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</si>
  <si>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</si>
  <si>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</si>
  <si>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</si>
  <si>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</si>
  <si>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</si>
  <si>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</si>
  <si>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</si>
  <si>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</si>
  <si>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</si>
  <si>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</si>
  <si>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</si>
  <si>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</si>
  <si>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</si>
  <si>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</si>
  <si>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</si>
  <si>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</si>
  <si>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</si>
  <si>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</si>
  <si>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</si>
  <si>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</si>
  <si>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</si>
  <si>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</si>
  <si>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</si>
  <si>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</si>
  <si>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</si>
  <si>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</si>
  <si>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</si>
  <si>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</si>
  <si>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</si>
  <si>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</si>
  <si>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</si>
  <si>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</si>
  <si>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</si>
  <si>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</si>
  <si>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</si>
  <si>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</si>
  <si>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</si>
  <si>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</si>
  <si>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</si>
  <si>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</si>
  <si>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</si>
  <si>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</si>
  <si>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</si>
  <si>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</si>
  <si>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</si>
  <si>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</si>
  <si>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</si>
  <si>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</si>
  <si>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</si>
  <si>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</si>
  <si>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</si>
  <si>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</si>
  <si>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</si>
  <si>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</si>
  <si>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</si>
  <si>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</si>
  <si>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</si>
  <si>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</si>
  <si>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</si>
  <si>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</si>
  <si>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</si>
  <si>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</si>
  <si>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</si>
  <si>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</si>
  <si>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</si>
  <si>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</si>
  <si>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</si>
  <si>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</si>
  <si>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</si>
  <si>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</si>
  <si>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</si>
  <si>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</si>
  <si>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</si>
  <si>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</si>
  <si>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</si>
  <si>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</si>
  <si>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</si>
  <si>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</si>
  <si>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</si>
  <si>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</si>
  <si>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</si>
  <si>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</si>
  <si>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</si>
  <si>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</si>
  <si>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</si>
  <si>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</si>
  <si>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</si>
  <si>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</si>
  <si>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</si>
  <si>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</si>
  <si>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</si>
  <si>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</si>
  <si>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</si>
  <si>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</si>
  <si>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</si>
  <si>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</si>
  <si>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</si>
  <si>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</si>
  <si>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</si>
  <si>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</si>
  <si>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</si>
  <si>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</si>
  <si>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</si>
  <si>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</si>
  <si>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</si>
  <si>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</si>
  <si>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</si>
  <si>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</si>
  <si>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</si>
  <si>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</si>
  <si>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</si>
  <si>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</si>
  <si>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</si>
  <si>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</si>
  <si>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</si>
  <si>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宇都宮市立清原中央小学校</t>
    <phoneticPr fontId="5"/>
  </si>
  <si>
    <t>小学校１年生</t>
    <phoneticPr fontId="5"/>
  </si>
  <si>
    <t xml:space="preserve"> 1</t>
    <phoneticPr fontId="5"/>
  </si>
  <si>
    <t>・「次の教科などの勉強は好きですか」について，９教科の内８教科の肯定割合が市の肯定割合を上回った。児童の実態を把握し，児童に合った学習方法を工夫した成果が表れている。道徳に関しては，自己を見つめたり物事を多面的多角的に考えたりする場面で児童にあった授業の工夫が必要である。
　今後も，興味・関心を引き出せるような指導を心掛けたい。
・「グループなどでの話合いに自分から進んで参加していますか」について，肯定割合が，市と比べ，5.7ポイント上回った。ペアやグループでの話合いを授業に取り入れ，話合い活動の楽しさを味わわせることができた成果が表れている。
　今後も，自分の考えを進んで表現できるような学習形態を工夫していきたい。
・「勉強していろいろなことがわかったり，できるようになったりすることはうれしいですか」について，肯定割合が100％であった。めあてと振り返りを意識した授業を心掛けた成果だと思われる。
　今後も学習に意欲がもてるようなめあての設定や振り返りの仕方を継続していきたい。
・「授業に必要なものは忘れずに持ってきていますか」について，市の肯定割合より7.4ポイント低かった。忘れ物については，普段使用している赤青鉛筆や消しゴム，下敷き等の文房具類が多い傾向にある。
　授業終了時には鉛筆を筆箱にしまう，下敷きはノートから外して机に入れる等の自己管理ができるような声掛けをしていきたい。</t>
    <rPh sb="2" eb="3">
      <t>ツギ</t>
    </rPh>
    <rPh sb="4" eb="6">
      <t>キョウカ</t>
    </rPh>
    <rPh sb="9" eb="11">
      <t>ベンキョウ</t>
    </rPh>
    <rPh sb="12" eb="13">
      <t>ス</t>
    </rPh>
    <rPh sb="24" eb="26">
      <t>キョウカ</t>
    </rPh>
    <rPh sb="27" eb="28">
      <t>ウチ</t>
    </rPh>
    <rPh sb="29" eb="31">
      <t>キョウカ</t>
    </rPh>
    <rPh sb="37" eb="38">
      <t>シ</t>
    </rPh>
    <rPh sb="39" eb="41">
      <t>コウテイ</t>
    </rPh>
    <rPh sb="41" eb="43">
      <t>ワリアイ</t>
    </rPh>
    <rPh sb="44" eb="46">
      <t>ウワマワ</t>
    </rPh>
    <rPh sb="83" eb="85">
      <t>ドウトク</t>
    </rPh>
    <rPh sb="86" eb="87">
      <t>カン</t>
    </rPh>
    <rPh sb="91" eb="93">
      <t>ジコ</t>
    </rPh>
    <rPh sb="94" eb="95">
      <t>ミ</t>
    </rPh>
    <rPh sb="99" eb="101">
      <t>モノゴト</t>
    </rPh>
    <rPh sb="102" eb="105">
      <t>タメンテキ</t>
    </rPh>
    <rPh sb="105" eb="108">
      <t>タカクテキ</t>
    </rPh>
    <rPh sb="109" eb="110">
      <t>カンガ</t>
    </rPh>
    <rPh sb="115" eb="117">
      <t>バメン</t>
    </rPh>
    <rPh sb="118" eb="120">
      <t>ジドウ</t>
    </rPh>
    <rPh sb="124" eb="126">
      <t>ジュギョウ</t>
    </rPh>
    <rPh sb="127" eb="129">
      <t>クフウ</t>
    </rPh>
    <rPh sb="130" eb="132">
      <t>ヒツヨウ</t>
    </rPh>
    <rPh sb="138" eb="140">
      <t>コンゴ</t>
    </rPh>
    <rPh sb="159" eb="161">
      <t>ココロガ</t>
    </rPh>
    <rPh sb="234" eb="236">
      <t>ハナシア</t>
    </rPh>
    <rPh sb="288" eb="289">
      <t>スス</t>
    </rPh>
    <rPh sb="299" eb="301">
      <t>ガクシュウ</t>
    </rPh>
    <rPh sb="301" eb="303">
      <t>ケイタイ</t>
    </rPh>
    <rPh sb="304" eb="306">
      <t>クフウ</t>
    </rPh>
    <rPh sb="317" eb="319">
      <t>ベンキョウ</t>
    </rPh>
    <rPh sb="381" eb="382">
      <t>フ</t>
    </rPh>
    <rPh sb="383" eb="384">
      <t>カエ</t>
    </rPh>
    <rPh sb="386" eb="388">
      <t>イシキ</t>
    </rPh>
    <rPh sb="390" eb="392">
      <t>ジュギョウ</t>
    </rPh>
    <rPh sb="393" eb="395">
      <t>ココロガ</t>
    </rPh>
    <rPh sb="397" eb="399">
      <t>セイカ</t>
    </rPh>
    <rPh sb="401" eb="402">
      <t>オモ</t>
    </rPh>
    <rPh sb="411" eb="413">
      <t>ガクシュウ</t>
    </rPh>
    <rPh sb="414" eb="416">
      <t>イヨク</t>
    </rPh>
    <rPh sb="427" eb="429">
      <t>セッテイ</t>
    </rPh>
    <rPh sb="430" eb="431">
      <t>フ</t>
    </rPh>
    <rPh sb="432" eb="433">
      <t>カエ</t>
    </rPh>
    <rPh sb="435" eb="437">
      <t>シカタ</t>
    </rPh>
    <rPh sb="451" eb="453">
      <t>ジュギョウ</t>
    </rPh>
    <rPh sb="454" eb="456">
      <t>ヒツヨウ</t>
    </rPh>
    <rPh sb="460" eb="461">
      <t>ワス</t>
    </rPh>
    <rPh sb="464" eb="465">
      <t>モ</t>
    </rPh>
    <rPh sb="499" eb="500">
      <t>ワス</t>
    </rPh>
    <rPh sb="501" eb="502">
      <t>モノ</t>
    </rPh>
    <rPh sb="508" eb="510">
      <t>フダン</t>
    </rPh>
    <rPh sb="510" eb="512">
      <t>シヨウ</t>
    </rPh>
    <rPh sb="516" eb="517">
      <t>アカ</t>
    </rPh>
    <rPh sb="517" eb="518">
      <t>アオ</t>
    </rPh>
    <rPh sb="518" eb="520">
      <t>エンピツ</t>
    </rPh>
    <rPh sb="521" eb="522">
      <t>ケ</t>
    </rPh>
    <rPh sb="526" eb="528">
      <t>シタジ</t>
    </rPh>
    <rPh sb="529" eb="530">
      <t>ナド</t>
    </rPh>
    <rPh sb="531" eb="534">
      <t>ブンボウグ</t>
    </rPh>
    <rPh sb="534" eb="535">
      <t>ルイ</t>
    </rPh>
    <rPh sb="536" eb="537">
      <t>オオ</t>
    </rPh>
    <rPh sb="538" eb="540">
      <t>ケイコウ</t>
    </rPh>
    <rPh sb="546" eb="548">
      <t>ジュギョウ</t>
    </rPh>
    <rPh sb="548" eb="550">
      <t>シュウリョウ</t>
    </rPh>
    <rPh sb="550" eb="551">
      <t>ジ</t>
    </rPh>
    <rPh sb="553" eb="555">
      <t>エンピツ</t>
    </rPh>
    <rPh sb="556" eb="558">
      <t>フデバコ</t>
    </rPh>
    <rPh sb="563" eb="565">
      <t>シタジ</t>
    </rPh>
    <rPh sb="572" eb="573">
      <t>ハズ</t>
    </rPh>
    <rPh sb="575" eb="576">
      <t>ツクエ</t>
    </rPh>
    <rPh sb="577" eb="578">
      <t>イ</t>
    </rPh>
    <rPh sb="580" eb="581">
      <t>ナド</t>
    </rPh>
    <rPh sb="582" eb="584">
      <t>ジコ</t>
    </rPh>
    <rPh sb="584" eb="586">
      <t>カンリ</t>
    </rPh>
    <phoneticPr fontId="2"/>
  </si>
  <si>
    <t>・あいさつについての項目では，全てにおいて市の肯定割合を上回り，道徳をはじめとするあらゆる教科であいさつの大切さを指導してきたことがつながっていると考えられる。
　今後も，様々な場面で指導を続けていきたい。
・「みんなで助け合ったり，力を合わせたりすることは大切だと思いますか」の肯定割合が１００％であった。
　今後も，困っている友達がいたら手助けをしたり，協力して物事に取り組んだりすることの大切さを意識できるよう，引き続き指導していきたい。
・「悩み事などを相談できる大人（家の人や先生など）がいますか」の質問項目では，肯定割合が市の平均を下回った。家庭と連携して，悩みを相談できる環境を作っていきたい。
・「お年寄りに感謝の気持ちをもっていますか」については，肯定割合が100％だった。生活科での昔遊びや，下校時の安全パトロールなどの触れ合いを通して，感謝の気持ちが生まれていると考えられる。
　今後も，地域の高齢者に感謝の気持ちがもてるような環境作りに取り組んでいきたい。</t>
    <rPh sb="86" eb="88">
      <t>サマザマ</t>
    </rPh>
    <rPh sb="89" eb="91">
      <t>バメン</t>
    </rPh>
    <rPh sb="157" eb="159">
      <t>コンゴ</t>
    </rPh>
    <rPh sb="210" eb="211">
      <t>ヒ</t>
    </rPh>
    <rPh sb="212" eb="213">
      <t>ツヅ</t>
    </rPh>
    <rPh sb="430" eb="431">
      <t>ヅク</t>
    </rPh>
    <rPh sb="433" eb="434">
      <t>ト</t>
    </rPh>
    <rPh sb="435" eb="436">
      <t>ク</t>
    </rPh>
    <phoneticPr fontId="2"/>
  </si>
  <si>
    <t>・携帯電話やスマートフォンを持っている児童のうち，「見てはいけないサイトにつながらなくなるように，フィルタリングをしたり，キッズケータイを使ったりしていますか」について，肯定割合が８９．５％と市の肯定割合より１６ポイント高かった。朝の学習でのフィルタリングについての説明や，リーフレットの配付による啓発活動の成果が表れている。
　今後も，低学年のうちから，携帯電話やスマートフォンの安全な使用方法について考える機会を設けられるようにしたい。</t>
    <rPh sb="1" eb="3">
      <t>ケイタイ</t>
    </rPh>
    <rPh sb="3" eb="5">
      <t>デンワ</t>
    </rPh>
    <rPh sb="14" eb="15">
      <t>モ</t>
    </rPh>
    <rPh sb="19" eb="21">
      <t>ジドウ</t>
    </rPh>
    <rPh sb="96" eb="97">
      <t>シ</t>
    </rPh>
    <rPh sb="98" eb="100">
      <t>コウテイ</t>
    </rPh>
    <rPh sb="100" eb="102">
      <t>ワリアイ</t>
    </rPh>
    <rPh sb="110" eb="111">
      <t>タカ</t>
    </rPh>
    <rPh sb="115" eb="116">
      <t>アサ</t>
    </rPh>
    <rPh sb="117" eb="119">
      <t>ガクシュウ</t>
    </rPh>
    <rPh sb="133" eb="135">
      <t>セツメイ</t>
    </rPh>
    <rPh sb="149" eb="151">
      <t>ケイハツ</t>
    </rPh>
    <rPh sb="151" eb="153">
      <t>カツドウ</t>
    </rPh>
    <rPh sb="178" eb="180">
      <t>ケイタイ</t>
    </rPh>
    <rPh sb="180" eb="182">
      <t>デンワ</t>
    </rPh>
    <phoneticPr fontId="2"/>
  </si>
  <si>
    <t>・「運動することは大切だ」と感じている児童が９８％と高い水準を示している一方で，「休み時間や放課後，休日などに，自分から進んで運動をするようにしていますか」という質問に関しては，やや意識が低い。
　学校で外遊びを推奨するとともに，家庭とも連携して運動する機会が増えるよう支援していきたい。
・「食事のマナー（おはしの使い方，姿勢など）を守って食べることは大切だと思いますか」についての肯定割合は１００％だったが，「食事のマナーに気を付けて食べていますか」については，市の肯定割合を下回った。
　今後，食事のマナーの大切さについて，毎日の給食で指導していきたい。</t>
    <rPh sb="91" eb="93">
      <t>イシキ</t>
    </rPh>
    <rPh sb="94" eb="95">
      <t>ヒク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</si>
</sst>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35">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indexed="57"/>
      </left>
      <right/>
      <top/>
      <bottom style="medium">
        <color rgb="FF00B050"/>
      </bottom>
      <diagonal/>
    </border>
    <border>
      <left/>
      <right style="medium">
        <color indexed="57"/>
      </right>
      <top/>
      <bottom style="medium">
        <color rgb="FF00B050"/>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3" fillId="0" borderId="0" xfId="6" applyBorder="1" applyAlignment="1">
      <alignment vertical="top" wrapText="1" shrinkToFi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25" xfId="6" applyFont="1" applyBorder="1" applyAlignment="1">
      <alignment vertical="top" wrapText="1" shrinkToFit="1"/>
    </xf>
    <xf numFmtId="0" fontId="3" fillId="0" borderId="26" xfId="6" applyFont="1" applyBorder="1" applyAlignment="1">
      <alignment vertical="top" wrapText="1" shrinkToFit="1"/>
    </xf>
    <xf numFmtId="0" fontId="3" fillId="0" borderId="27" xfId="6" applyFont="1" applyBorder="1" applyAlignment="1">
      <alignment vertical="top" wrapText="1" shrinkToFit="1"/>
    </xf>
    <xf numFmtId="0" fontId="3" fillId="0" borderId="28" xfId="6" applyFont="1" applyBorder="1" applyAlignment="1">
      <alignment vertical="top" wrapText="1" shrinkToFit="1"/>
    </xf>
    <xf numFmtId="0" fontId="3" fillId="0" borderId="0" xfId="6" applyFont="1" applyBorder="1" applyAlignment="1">
      <alignment vertical="top" wrapText="1" shrinkToFit="1"/>
    </xf>
    <xf numFmtId="0" fontId="3" fillId="0" borderId="29" xfId="6" applyFont="1" applyBorder="1" applyAlignment="1">
      <alignment vertical="top" wrapText="1" shrinkToFit="1"/>
    </xf>
    <xf numFmtId="0" fontId="3" fillId="0" borderId="30" xfId="6" applyFont="1" applyBorder="1" applyAlignment="1">
      <alignment vertical="top" wrapText="1" shrinkToFit="1"/>
    </xf>
    <xf numFmtId="0" fontId="3" fillId="0" borderId="31" xfId="6" applyFont="1" applyBorder="1" applyAlignment="1">
      <alignment vertical="top" wrapText="1" shrinkToFit="1"/>
    </xf>
    <xf numFmtId="0" fontId="3" fillId="0" borderId="32" xfId="6" applyFont="1" applyBorder="1" applyAlignment="1">
      <alignment vertical="top" wrapText="1" shrinkToFit="1"/>
    </xf>
    <xf numFmtId="0" fontId="3" fillId="0" borderId="18" xfId="6" applyBorder="1" applyAlignment="1">
      <alignment vertical="top" wrapText="1" shrinkToFit="1"/>
    </xf>
    <xf numFmtId="0" fontId="3" fillId="0" borderId="19" xfId="6" applyBorder="1" applyAlignment="1">
      <alignment vertical="top" shrinkToFit="1"/>
    </xf>
    <xf numFmtId="0" fontId="3" fillId="0" borderId="20" xfId="6" applyBorder="1" applyAlignment="1">
      <alignment vertical="top" shrinkToFit="1"/>
    </xf>
    <xf numFmtId="0" fontId="0" fillId="0" borderId="21" xfId="0" applyBorder="1" applyAlignment="1">
      <alignment vertical="top" shrinkToFit="1"/>
    </xf>
    <xf numFmtId="0" fontId="0" fillId="0" borderId="0" xfId="0" applyBorder="1" applyAlignment="1">
      <alignment vertical="top" shrinkToFit="1"/>
    </xf>
    <xf numFmtId="0" fontId="0" fillId="0" borderId="22" xfId="0" applyBorder="1" applyAlignment="1">
      <alignment vertical="top" shrinkToFit="1"/>
    </xf>
    <xf numFmtId="0" fontId="0" fillId="0" borderId="33" xfId="0" applyBorder="1" applyAlignment="1">
      <alignment vertical="top" shrinkToFit="1"/>
    </xf>
    <xf numFmtId="0" fontId="0" fillId="0" borderId="31" xfId="0" applyBorder="1" applyAlignment="1">
      <alignment vertical="top" shrinkToFit="1"/>
    </xf>
    <xf numFmtId="0" fontId="0" fillId="0" borderId="34" xfId="0" applyBorder="1" applyAlignment="1">
      <alignment vertical="top" shrinkToFi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3" fillId="0" borderId="18" xfId="6" applyBorder="1" applyAlignment="1">
      <alignment horizontal="left" vertical="top" wrapText="1"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Border="1" applyAlignment="1">
      <alignment horizontal="left" vertical="top" shrinkToFit="1"/>
    </xf>
    <xf numFmtId="0" fontId="3" fillId="0" borderId="22" xfId="6" applyBorder="1" applyAlignment="1">
      <alignment horizontal="left" vertical="top" shrinkToFit="1"/>
    </xf>
    <xf numFmtId="0" fontId="3" fillId="0" borderId="33" xfId="6" applyBorder="1" applyAlignment="1">
      <alignment horizontal="left" vertical="top" shrinkToFit="1"/>
    </xf>
    <xf numFmtId="0" fontId="3" fillId="0" borderId="31" xfId="6" applyBorder="1" applyAlignment="1">
      <alignment horizontal="left" vertical="top" shrinkToFit="1"/>
    </xf>
    <xf numFmtId="0" fontId="3" fillId="0" borderId="34" xfId="6" applyBorder="1" applyAlignment="1">
      <alignment horizontal="left" vertical="top" shrinkToFit="1"/>
    </xf>
    <xf numFmtId="0" fontId="12" fillId="0" borderId="23"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4" xfId="2" applyNumberFormat="1" applyFont="1" applyFill="1" applyBorder="1" applyAlignment="1">
      <alignment vertical="center"/>
    </xf>
    <xf numFmtId="0" fontId="12" fillId="0" borderId="23" xfId="2" applyFont="1" applyFill="1" applyBorder="1" applyAlignment="1">
      <alignment horizontal="center" vertical="center" shrinkToFit="1"/>
    </xf>
    <xf numFmtId="0" fontId="10" fillId="0" borderId="24" xfId="2" applyFont="1" applyFill="1" applyBorder="1" applyAlignment="1">
      <alignment horizontal="center"/>
    </xf>
    <xf numFmtId="0" fontId="6" fillId="0" borderId="0" xfId="2" applyNumberFormat="1" applyFont="1" applyFill="1" applyBorder="1" applyAlignment="1">
      <alignment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12" fillId="0" borderId="17" xfId="2" applyFont="1" applyFill="1" applyBorder="1" applyAlignment="1">
      <alignment horizontal="center" vertical="center" shrinkToFit="1"/>
    </xf>
    <xf numFmtId="0" fontId="12" fillId="0" borderId="16" xfId="2" applyFont="1" applyFill="1" applyBorder="1" applyAlignment="1">
      <alignment horizontal="center" vertical="center" shrinkToFit="1"/>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590"/>
  <sheetViews>
    <sheetView tabSelected="1" view="pageBreakPreview" topLeftCell="A565" zoomScaleNormal="100" zoomScaleSheetLayoutView="100" workbookViewId="0">
      <selection activeCell="C568" sqref="C568:AQ577"/>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1" t="s">
        <v>4</v>
      </c>
      <c r="C6" s="81"/>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1"/>
      <c r="C7" s="81"/>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2"/>
      <c r="E8" s="83"/>
      <c r="F8" s="83"/>
      <c r="G8" s="83"/>
      <c r="H8" s="83"/>
      <c r="I8" s="84"/>
      <c r="J8" s="88" t="s">
        <v>6</v>
      </c>
      <c r="K8" s="89"/>
      <c r="L8" s="89"/>
      <c r="M8" s="90"/>
      <c r="N8" s="88" t="s">
        <v>7</v>
      </c>
      <c r="O8" s="89"/>
      <c r="P8" s="89"/>
      <c r="Q8" s="90"/>
      <c r="R8" s="94">
        <v>1</v>
      </c>
      <c r="S8" s="95"/>
      <c r="T8" s="95"/>
      <c r="U8" s="96"/>
      <c r="V8" s="94">
        <v>2</v>
      </c>
      <c r="W8" s="95"/>
      <c r="X8" s="95"/>
      <c r="Y8" s="96"/>
      <c r="Z8" s="94"/>
      <c r="AA8" s="95"/>
      <c r="AB8" s="95"/>
      <c r="AC8" s="96"/>
      <c r="AD8" s="25"/>
      <c r="AE8" s="25"/>
      <c r="AF8" s="25"/>
      <c r="AG8" s="25"/>
    </row>
    <row r="9" spans="1:94" ht="22.5" customHeight="1">
      <c r="D9" s="85"/>
      <c r="E9" s="86"/>
      <c r="F9" s="86"/>
      <c r="G9" s="86"/>
      <c r="H9" s="86"/>
      <c r="I9" s="87"/>
      <c r="J9" s="91"/>
      <c r="K9" s="92"/>
      <c r="L9" s="92"/>
      <c r="M9" s="93"/>
      <c r="N9" s="91"/>
      <c r="O9" s="92"/>
      <c r="P9" s="92"/>
      <c r="Q9" s="93"/>
      <c r="R9" s="122" t="s">
        <v>8</v>
      </c>
      <c r="S9" s="123"/>
      <c r="T9" s="123"/>
      <c r="U9" s="124"/>
      <c r="V9" s="122" t="s">
        <v>9</v>
      </c>
      <c r="W9" s="123"/>
      <c r="X9" s="123"/>
      <c r="Y9" s="124"/>
      <c r="Z9" s="122" t="s">
        <v>10</v>
      </c>
      <c r="AA9" s="123"/>
      <c r="AB9" s="123"/>
      <c r="AC9" s="124"/>
      <c r="AD9" s="26"/>
      <c r="AE9" s="26"/>
      <c r="AF9" s="26"/>
      <c r="AG9" s="26"/>
      <c r="BI9" s="27" t="s">
        <v>11</v>
      </c>
      <c r="BJ9" s="2" t="s">
        <v>12</v>
      </c>
      <c r="BK9" s="2">
        <v>1</v>
      </c>
      <c r="BL9" s="2">
        <v>2</v>
      </c>
      <c r="BM9" s="2">
        <v>0</v>
      </c>
    </row>
    <row r="10" spans="1:94">
      <c r="D10" s="125" t="s">
        <v>13</v>
      </c>
      <c r="E10" s="126"/>
      <c r="F10" s="126"/>
      <c r="G10" s="126"/>
      <c r="H10" s="126"/>
      <c r="I10" s="127"/>
      <c r="J10" s="128">
        <f>BI10</f>
        <v>88.037928519328958</v>
      </c>
      <c r="K10" s="129"/>
      <c r="L10" s="129"/>
      <c r="M10" s="130"/>
      <c r="N10" s="128">
        <f>BJ10</f>
        <v>89.090909090909093</v>
      </c>
      <c r="O10" s="129"/>
      <c r="P10" s="129"/>
      <c r="Q10" s="130"/>
      <c r="R10" s="128">
        <f>BK10</f>
        <v>89.090909090909093</v>
      </c>
      <c r="S10" s="129"/>
      <c r="T10" s="129"/>
      <c r="U10" s="130"/>
      <c r="V10" s="128">
        <f>BL10</f>
        <v>10.909090909090908</v>
      </c>
      <c r="W10" s="129"/>
      <c r="X10" s="129"/>
      <c r="Y10" s="130"/>
      <c r="Z10" s="128">
        <f>BM10</f>
        <v>0</v>
      </c>
      <c r="AA10" s="129"/>
      <c r="AB10" s="129"/>
      <c r="AC10" s="130"/>
      <c r="AD10" s="28"/>
      <c r="AE10" s="28"/>
      <c r="AF10" s="28"/>
      <c r="AG10" s="28"/>
      <c r="BG10" s="2">
        <v>1</v>
      </c>
      <c r="BH10" s="2" t="s">
        <v>14</v>
      </c>
      <c r="BI10" s="29">
        <v>88.037928519328958</v>
      </c>
      <c r="BJ10" s="29">
        <f>BK10</f>
        <v>89.090909090909093</v>
      </c>
      <c r="BK10" s="29">
        <v>89.090909090909093</v>
      </c>
      <c r="BL10" s="29">
        <v>10.909090909090908</v>
      </c>
      <c r="BM10" s="29">
        <v>0</v>
      </c>
    </row>
    <row r="11" spans="1:94">
      <c r="D11" s="116" t="s">
        <v>15</v>
      </c>
      <c r="E11" s="117"/>
      <c r="F11" s="117"/>
      <c r="G11" s="117"/>
      <c r="H11" s="117"/>
      <c r="I11" s="118"/>
      <c r="J11" s="119">
        <f>BI11</f>
        <v>86.360390383242077</v>
      </c>
      <c r="K11" s="120"/>
      <c r="L11" s="120"/>
      <c r="M11" s="121"/>
      <c r="N11" s="119">
        <f>BJ11</f>
        <v>94.545454545454547</v>
      </c>
      <c r="O11" s="120"/>
      <c r="P11" s="120"/>
      <c r="Q11" s="121"/>
      <c r="R11" s="119">
        <f>BK11</f>
        <v>94.545454545454547</v>
      </c>
      <c r="S11" s="120"/>
      <c r="T11" s="120"/>
      <c r="U11" s="121"/>
      <c r="V11" s="119">
        <f>BL11</f>
        <v>5.4545454545454541</v>
      </c>
      <c r="W11" s="120"/>
      <c r="X11" s="120"/>
      <c r="Y11" s="121"/>
      <c r="Z11" s="119">
        <f>BM11</f>
        <v>0</v>
      </c>
      <c r="AA11" s="120"/>
      <c r="AB11" s="120"/>
      <c r="AC11" s="121"/>
      <c r="AD11" s="28"/>
      <c r="AE11" s="28"/>
      <c r="AF11" s="28"/>
      <c r="AG11" s="28"/>
      <c r="BH11" s="2" t="s">
        <v>16</v>
      </c>
      <c r="BI11" s="29">
        <v>86.360390383242077</v>
      </c>
      <c r="BJ11" s="29">
        <v>94.545454545454547</v>
      </c>
      <c r="BK11" s="29">
        <v>94.545454545454547</v>
      </c>
      <c r="BL11" s="29">
        <v>5.4545454545454541</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15" t="s">
        <v>17</v>
      </c>
      <c r="C19" s="115"/>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2"/>
      <c r="E21" s="83"/>
      <c r="F21" s="83"/>
      <c r="G21" s="83"/>
      <c r="H21" s="83"/>
      <c r="I21" s="84"/>
      <c r="J21" s="88" t="s">
        <v>6</v>
      </c>
      <c r="K21" s="89"/>
      <c r="L21" s="89"/>
      <c r="M21" s="90"/>
      <c r="N21" s="88" t="s">
        <v>7</v>
      </c>
      <c r="O21" s="89"/>
      <c r="P21" s="89"/>
      <c r="Q21" s="90"/>
      <c r="R21" s="94">
        <v>1</v>
      </c>
      <c r="S21" s="95"/>
      <c r="T21" s="95"/>
      <c r="U21" s="96"/>
      <c r="V21" s="94">
        <v>2</v>
      </c>
      <c r="W21" s="95"/>
      <c r="X21" s="95"/>
      <c r="Y21" s="96"/>
      <c r="Z21" s="94"/>
      <c r="AA21" s="95"/>
      <c r="AB21" s="95"/>
      <c r="AC21" s="96"/>
      <c r="AD21" s="38"/>
      <c r="AE21" s="25"/>
      <c r="AF21" s="25"/>
      <c r="AG21" s="25"/>
    </row>
    <row r="22" spans="1:94" ht="22.5" customHeight="1">
      <c r="D22" s="85"/>
      <c r="E22" s="86"/>
      <c r="F22" s="86"/>
      <c r="G22" s="86"/>
      <c r="H22" s="86"/>
      <c r="I22" s="87"/>
      <c r="J22" s="91"/>
      <c r="K22" s="92"/>
      <c r="L22" s="92"/>
      <c r="M22" s="93"/>
      <c r="N22" s="91"/>
      <c r="O22" s="92"/>
      <c r="P22" s="92"/>
      <c r="Q22" s="93"/>
      <c r="R22" s="122" t="s">
        <v>8</v>
      </c>
      <c r="S22" s="123"/>
      <c r="T22" s="123"/>
      <c r="U22" s="124"/>
      <c r="V22" s="122" t="s">
        <v>9</v>
      </c>
      <c r="W22" s="123"/>
      <c r="X22" s="123"/>
      <c r="Y22" s="124"/>
      <c r="Z22" s="122" t="s">
        <v>10</v>
      </c>
      <c r="AA22" s="123"/>
      <c r="AB22" s="123"/>
      <c r="AC22" s="124"/>
      <c r="AD22" s="39"/>
      <c r="AE22" s="26"/>
      <c r="AF22" s="26"/>
      <c r="AG22" s="26"/>
      <c r="BI22" s="40" t="s">
        <v>11</v>
      </c>
      <c r="BJ22" s="40" t="s">
        <v>12</v>
      </c>
      <c r="BK22" s="40">
        <v>1</v>
      </c>
      <c r="BL22" s="40">
        <v>2</v>
      </c>
      <c r="BM22" s="40">
        <v>0</v>
      </c>
    </row>
    <row r="23" spans="1:94">
      <c r="D23" s="125" t="s">
        <v>13</v>
      </c>
      <c r="E23" s="126"/>
      <c r="F23" s="126"/>
      <c r="G23" s="126"/>
      <c r="H23" s="126"/>
      <c r="I23" s="127"/>
      <c r="J23" s="128">
        <f>BI23</f>
        <v>78.434232920009734</v>
      </c>
      <c r="K23" s="129"/>
      <c r="L23" s="129"/>
      <c r="M23" s="130"/>
      <c r="N23" s="128">
        <f>BJ23</f>
        <v>81.818181818181827</v>
      </c>
      <c r="O23" s="129"/>
      <c r="P23" s="129"/>
      <c r="Q23" s="130"/>
      <c r="R23" s="128">
        <f>BK23</f>
        <v>81.818181818181827</v>
      </c>
      <c r="S23" s="129"/>
      <c r="T23" s="129"/>
      <c r="U23" s="130"/>
      <c r="V23" s="128">
        <f>BL23</f>
        <v>18.181818181818183</v>
      </c>
      <c r="W23" s="129"/>
      <c r="X23" s="129"/>
      <c r="Y23" s="130"/>
      <c r="Z23" s="128">
        <f>BM23</f>
        <v>0</v>
      </c>
      <c r="AA23" s="129"/>
      <c r="AB23" s="129"/>
      <c r="AC23" s="130"/>
      <c r="AD23" s="41"/>
      <c r="AE23" s="28"/>
      <c r="AF23" s="28"/>
      <c r="AG23" s="28"/>
      <c r="BG23" s="2">
        <v>2</v>
      </c>
      <c r="BH23" s="2" t="s">
        <v>14</v>
      </c>
      <c r="BI23" s="29">
        <v>78.434232920009734</v>
      </c>
      <c r="BJ23" s="29">
        <f>BK23</f>
        <v>81.818181818181827</v>
      </c>
      <c r="BK23" s="29">
        <v>81.818181818181827</v>
      </c>
      <c r="BL23" s="29">
        <v>18.181818181818183</v>
      </c>
      <c r="BM23" s="29">
        <v>0</v>
      </c>
    </row>
    <row r="24" spans="1:94">
      <c r="D24" s="116" t="s">
        <v>15</v>
      </c>
      <c r="E24" s="117"/>
      <c r="F24" s="117"/>
      <c r="G24" s="117"/>
      <c r="H24" s="117"/>
      <c r="I24" s="118"/>
      <c r="J24" s="119">
        <f>BI24</f>
        <v>76.838847893358718</v>
      </c>
      <c r="K24" s="120"/>
      <c r="L24" s="120"/>
      <c r="M24" s="121"/>
      <c r="N24" s="119">
        <f>BJ24</f>
        <v>72.727272727272734</v>
      </c>
      <c r="O24" s="120"/>
      <c r="P24" s="120"/>
      <c r="Q24" s="121"/>
      <c r="R24" s="119">
        <f>BK24</f>
        <v>72.727272727272734</v>
      </c>
      <c r="S24" s="120"/>
      <c r="T24" s="120"/>
      <c r="U24" s="121"/>
      <c r="V24" s="119">
        <f>BL24</f>
        <v>27.27272727272727</v>
      </c>
      <c r="W24" s="120"/>
      <c r="X24" s="120"/>
      <c r="Y24" s="121"/>
      <c r="Z24" s="119">
        <f>BM24</f>
        <v>0</v>
      </c>
      <c r="AA24" s="120"/>
      <c r="AB24" s="120"/>
      <c r="AC24" s="121"/>
      <c r="AD24" s="41"/>
      <c r="AE24" s="28"/>
      <c r="AF24" s="28"/>
      <c r="AG24" s="28"/>
      <c r="BH24" s="2" t="s">
        <v>16</v>
      </c>
      <c r="BI24" s="29">
        <v>76.838847893358718</v>
      </c>
      <c r="BJ24" s="29">
        <v>72.727272727272734</v>
      </c>
      <c r="BK24" s="29">
        <v>72.727272727272734</v>
      </c>
      <c r="BL24" s="29">
        <v>27.27272727272727</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25" t="s">
        <v>13</v>
      </c>
      <c r="E26" s="126"/>
      <c r="F26" s="126"/>
      <c r="G26" s="126"/>
      <c r="H26" s="126"/>
      <c r="I26" s="127"/>
      <c r="J26" s="128">
        <f>BI26</f>
        <v>76.075857038657915</v>
      </c>
      <c r="K26" s="129"/>
      <c r="L26" s="129"/>
      <c r="M26" s="130"/>
      <c r="N26" s="128">
        <f>BJ26</f>
        <v>85.454545454545453</v>
      </c>
      <c r="O26" s="129"/>
      <c r="P26" s="129"/>
      <c r="Q26" s="130"/>
      <c r="R26" s="128">
        <f>BK26</f>
        <v>85.454545454545453</v>
      </c>
      <c r="S26" s="129"/>
      <c r="T26" s="129"/>
      <c r="U26" s="130"/>
      <c r="V26" s="128">
        <f>BL26</f>
        <v>14.545454545454545</v>
      </c>
      <c r="W26" s="129"/>
      <c r="X26" s="129"/>
      <c r="Y26" s="130"/>
      <c r="Z26" s="128">
        <f>BM26</f>
        <v>0</v>
      </c>
      <c r="AA26" s="129"/>
      <c r="AB26" s="129"/>
      <c r="AC26" s="130"/>
      <c r="AD26" s="41"/>
      <c r="AE26" s="28"/>
      <c r="AF26" s="28"/>
      <c r="AG26" s="28"/>
      <c r="BG26" s="2">
        <v>3</v>
      </c>
      <c r="BH26" s="2" t="s">
        <v>14</v>
      </c>
      <c r="BI26" s="29">
        <v>76.075857038657915</v>
      </c>
      <c r="BJ26" s="29">
        <f t="shared" ref="BJ26:BJ44" si="0">BK26</f>
        <v>85.454545454545453</v>
      </c>
      <c r="BK26" s="29">
        <v>85.454545454545453</v>
      </c>
      <c r="BL26" s="29">
        <v>14.545454545454545</v>
      </c>
      <c r="BM26" s="29">
        <v>0</v>
      </c>
    </row>
    <row r="27" spans="1:94">
      <c r="D27" s="116" t="s">
        <v>15</v>
      </c>
      <c r="E27" s="117"/>
      <c r="F27" s="117"/>
      <c r="G27" s="117"/>
      <c r="H27" s="117"/>
      <c r="I27" s="118"/>
      <c r="J27" s="119">
        <f>BI27</f>
        <v>75.553439657224473</v>
      </c>
      <c r="K27" s="120"/>
      <c r="L27" s="120"/>
      <c r="M27" s="121"/>
      <c r="N27" s="119">
        <f>BJ27</f>
        <v>81.818181818181827</v>
      </c>
      <c r="O27" s="120"/>
      <c r="P27" s="120"/>
      <c r="Q27" s="121"/>
      <c r="R27" s="119">
        <f>BK27</f>
        <v>81.818181818181827</v>
      </c>
      <c r="S27" s="120"/>
      <c r="T27" s="120"/>
      <c r="U27" s="121"/>
      <c r="V27" s="119">
        <f>BL27</f>
        <v>18.181818181818183</v>
      </c>
      <c r="W27" s="120"/>
      <c r="X27" s="120"/>
      <c r="Y27" s="121"/>
      <c r="Z27" s="119">
        <f>BM27</f>
        <v>0</v>
      </c>
      <c r="AA27" s="120"/>
      <c r="AB27" s="120"/>
      <c r="AC27" s="121"/>
      <c r="AD27" s="41"/>
      <c r="AE27" s="28"/>
      <c r="AF27" s="28"/>
      <c r="AG27" s="28"/>
      <c r="BH27" s="2" t="s">
        <v>16</v>
      </c>
      <c r="BI27" s="29">
        <v>75.553439657224473</v>
      </c>
      <c r="BJ27" s="29">
        <v>81.818181818181827</v>
      </c>
      <c r="BK27" s="29">
        <v>81.818181818181827</v>
      </c>
      <c r="BL27" s="29">
        <v>18.181818181818183</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25" t="s">
        <v>13</v>
      </c>
      <c r="E29" s="126"/>
      <c r="F29" s="126"/>
      <c r="G29" s="126"/>
      <c r="H29" s="126"/>
      <c r="I29" s="127"/>
      <c r="J29" s="128">
        <f>BI29</f>
        <v>90.153172866520791</v>
      </c>
      <c r="K29" s="129"/>
      <c r="L29" s="129"/>
      <c r="M29" s="130"/>
      <c r="N29" s="128">
        <f>BJ29</f>
        <v>100</v>
      </c>
      <c r="O29" s="129"/>
      <c r="P29" s="129"/>
      <c r="Q29" s="130"/>
      <c r="R29" s="128">
        <f>BK29</f>
        <v>100</v>
      </c>
      <c r="S29" s="129"/>
      <c r="T29" s="129"/>
      <c r="U29" s="130"/>
      <c r="V29" s="128">
        <f>BL29</f>
        <v>0</v>
      </c>
      <c r="W29" s="129"/>
      <c r="X29" s="129"/>
      <c r="Y29" s="130"/>
      <c r="Z29" s="128">
        <f>BM29</f>
        <v>0</v>
      </c>
      <c r="AA29" s="129"/>
      <c r="AB29" s="129"/>
      <c r="AC29" s="130"/>
      <c r="AD29" s="41"/>
      <c r="AE29" s="28"/>
      <c r="AF29" s="28"/>
      <c r="AG29" s="28"/>
      <c r="BG29" s="2">
        <v>4</v>
      </c>
      <c r="BH29" s="2" t="s">
        <v>14</v>
      </c>
      <c r="BI29" s="29">
        <v>90.153172866520791</v>
      </c>
      <c r="BJ29" s="29">
        <f t="shared" si="0"/>
        <v>100</v>
      </c>
      <c r="BK29" s="29">
        <v>100</v>
      </c>
      <c r="BL29" s="29">
        <v>0</v>
      </c>
      <c r="BM29" s="29">
        <v>0</v>
      </c>
    </row>
    <row r="30" spans="1:94">
      <c r="D30" s="116" t="s">
        <v>15</v>
      </c>
      <c r="E30" s="117"/>
      <c r="F30" s="117"/>
      <c r="G30" s="117"/>
      <c r="H30" s="117"/>
      <c r="I30" s="118"/>
      <c r="J30" s="119">
        <f>BI30</f>
        <v>89.740537967150686</v>
      </c>
      <c r="K30" s="120"/>
      <c r="L30" s="120"/>
      <c r="M30" s="121"/>
      <c r="N30" s="119">
        <f>BJ30</f>
        <v>94.545454545454547</v>
      </c>
      <c r="O30" s="120"/>
      <c r="P30" s="120"/>
      <c r="Q30" s="121"/>
      <c r="R30" s="119">
        <f>BK30</f>
        <v>94.545454545454547</v>
      </c>
      <c r="S30" s="120"/>
      <c r="T30" s="120"/>
      <c r="U30" s="121"/>
      <c r="V30" s="119">
        <f>BL30</f>
        <v>5.4545454545454541</v>
      </c>
      <c r="W30" s="120"/>
      <c r="X30" s="120"/>
      <c r="Y30" s="121"/>
      <c r="Z30" s="119">
        <f>BM30</f>
        <v>0</v>
      </c>
      <c r="AA30" s="120"/>
      <c r="AB30" s="120"/>
      <c r="AC30" s="121"/>
      <c r="AD30" s="41"/>
      <c r="AE30" s="28"/>
      <c r="AF30" s="28"/>
      <c r="AG30" s="28"/>
      <c r="BH30" s="2" t="s">
        <v>16</v>
      </c>
      <c r="BI30" s="29">
        <v>89.740537967150686</v>
      </c>
      <c r="BJ30" s="29">
        <v>94.545454545454547</v>
      </c>
      <c r="BK30" s="29">
        <v>94.545454545454547</v>
      </c>
      <c r="BL30" s="29">
        <v>5.4545454545454541</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25" t="s">
        <v>13</v>
      </c>
      <c r="E32" s="126"/>
      <c r="F32" s="126"/>
      <c r="G32" s="126"/>
      <c r="H32" s="126"/>
      <c r="I32" s="127"/>
      <c r="J32" s="128">
        <f>BI32</f>
        <v>88.937515195720891</v>
      </c>
      <c r="K32" s="129"/>
      <c r="L32" s="129"/>
      <c r="M32" s="130"/>
      <c r="N32" s="128">
        <f>BJ32</f>
        <v>90.909090909090907</v>
      </c>
      <c r="O32" s="129"/>
      <c r="P32" s="129"/>
      <c r="Q32" s="130"/>
      <c r="R32" s="128">
        <f>BK32</f>
        <v>90.909090909090907</v>
      </c>
      <c r="S32" s="129"/>
      <c r="T32" s="129"/>
      <c r="U32" s="130"/>
      <c r="V32" s="128">
        <f>BL32</f>
        <v>9.0909090909090917</v>
      </c>
      <c r="W32" s="129"/>
      <c r="X32" s="129"/>
      <c r="Y32" s="130"/>
      <c r="Z32" s="128">
        <f>BM32</f>
        <v>0</v>
      </c>
      <c r="AA32" s="129"/>
      <c r="AB32" s="129"/>
      <c r="AC32" s="130"/>
      <c r="AD32" s="41"/>
      <c r="AE32" s="28"/>
      <c r="AF32" s="28"/>
      <c r="AG32" s="28"/>
      <c r="BG32" s="2">
        <v>5</v>
      </c>
      <c r="BH32" s="2" t="s">
        <v>14</v>
      </c>
      <c r="BI32" s="29">
        <v>88.937515195720891</v>
      </c>
      <c r="BJ32" s="29">
        <f t="shared" si="0"/>
        <v>90.909090909090907</v>
      </c>
      <c r="BK32" s="29">
        <v>90.909090909090907</v>
      </c>
      <c r="BL32" s="29">
        <v>9.0909090909090917</v>
      </c>
      <c r="BM32" s="29">
        <v>0</v>
      </c>
    </row>
    <row r="33" spans="2:65">
      <c r="D33" s="116" t="s">
        <v>15</v>
      </c>
      <c r="E33" s="117"/>
      <c r="F33" s="117"/>
      <c r="G33" s="117"/>
      <c r="H33" s="117"/>
      <c r="I33" s="118"/>
      <c r="J33" s="119">
        <f>BI33</f>
        <v>88.145679600095221</v>
      </c>
      <c r="K33" s="120"/>
      <c r="L33" s="120"/>
      <c r="M33" s="121"/>
      <c r="N33" s="119">
        <f>BJ33</f>
        <v>92.72727272727272</v>
      </c>
      <c r="O33" s="120"/>
      <c r="P33" s="120"/>
      <c r="Q33" s="121"/>
      <c r="R33" s="119">
        <f>BK33</f>
        <v>92.72727272727272</v>
      </c>
      <c r="S33" s="120"/>
      <c r="T33" s="120"/>
      <c r="U33" s="121"/>
      <c r="V33" s="119">
        <f>BL33</f>
        <v>7.2727272727272725</v>
      </c>
      <c r="W33" s="120"/>
      <c r="X33" s="120"/>
      <c r="Y33" s="121"/>
      <c r="Z33" s="119">
        <f>BM33</f>
        <v>0</v>
      </c>
      <c r="AA33" s="120"/>
      <c r="AB33" s="120"/>
      <c r="AC33" s="121"/>
      <c r="AD33" s="41"/>
      <c r="AE33" s="28"/>
      <c r="AF33" s="28"/>
      <c r="AG33" s="28"/>
      <c r="BH33" s="2" t="s">
        <v>16</v>
      </c>
      <c r="BI33" s="29">
        <v>88.145679600095221</v>
      </c>
      <c r="BJ33" s="29">
        <v>92.72727272727272</v>
      </c>
      <c r="BK33" s="29">
        <v>92.72727272727272</v>
      </c>
      <c r="BL33" s="29">
        <v>7.2727272727272725</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25" t="s">
        <v>13</v>
      </c>
      <c r="E35" s="126"/>
      <c r="F35" s="126"/>
      <c r="G35" s="126"/>
      <c r="H35" s="126"/>
      <c r="I35" s="127"/>
      <c r="J35" s="128">
        <f>BI35</f>
        <v>93.070751276440561</v>
      </c>
      <c r="K35" s="129"/>
      <c r="L35" s="129"/>
      <c r="M35" s="130"/>
      <c r="N35" s="128">
        <f>BJ35</f>
        <v>94.545454545454547</v>
      </c>
      <c r="O35" s="129"/>
      <c r="P35" s="129"/>
      <c r="Q35" s="130"/>
      <c r="R35" s="128">
        <f>BK35</f>
        <v>94.545454545454547</v>
      </c>
      <c r="S35" s="129"/>
      <c r="T35" s="129"/>
      <c r="U35" s="130"/>
      <c r="V35" s="128">
        <f>BL35</f>
        <v>5.4545454545454541</v>
      </c>
      <c r="W35" s="129"/>
      <c r="X35" s="129"/>
      <c r="Y35" s="130"/>
      <c r="Z35" s="128">
        <f>BM35</f>
        <v>0</v>
      </c>
      <c r="AA35" s="129"/>
      <c r="AB35" s="129"/>
      <c r="AC35" s="130"/>
      <c r="AD35" s="41"/>
      <c r="AE35" s="28"/>
      <c r="AF35" s="28"/>
      <c r="AG35" s="28"/>
      <c r="BG35" s="2">
        <v>6</v>
      </c>
      <c r="BH35" s="2" t="s">
        <v>14</v>
      </c>
      <c r="BI35" s="29">
        <v>93.070751276440561</v>
      </c>
      <c r="BJ35" s="29">
        <f t="shared" si="0"/>
        <v>94.545454545454547</v>
      </c>
      <c r="BK35" s="29">
        <v>94.545454545454547</v>
      </c>
      <c r="BL35" s="29">
        <v>5.4545454545454541</v>
      </c>
      <c r="BM35" s="29">
        <v>0</v>
      </c>
    </row>
    <row r="36" spans="2:65">
      <c r="D36" s="116" t="s">
        <v>15</v>
      </c>
      <c r="E36" s="117"/>
      <c r="F36" s="117"/>
      <c r="G36" s="117"/>
      <c r="H36" s="117"/>
      <c r="I36" s="118"/>
      <c r="J36" s="119">
        <f>BI36</f>
        <v>92.073315877172107</v>
      </c>
      <c r="K36" s="120"/>
      <c r="L36" s="120"/>
      <c r="M36" s="121"/>
      <c r="N36" s="119">
        <f>BJ36</f>
        <v>96.36363636363636</v>
      </c>
      <c r="O36" s="120"/>
      <c r="P36" s="120"/>
      <c r="Q36" s="121"/>
      <c r="R36" s="119">
        <f>BK36</f>
        <v>96.36363636363636</v>
      </c>
      <c r="S36" s="120"/>
      <c r="T36" s="120"/>
      <c r="U36" s="121"/>
      <c r="V36" s="119">
        <f>BL36</f>
        <v>3.6363636363636362</v>
      </c>
      <c r="W36" s="120"/>
      <c r="X36" s="120"/>
      <c r="Y36" s="121"/>
      <c r="Z36" s="119">
        <f>BM36</f>
        <v>0</v>
      </c>
      <c r="AA36" s="120"/>
      <c r="AB36" s="120"/>
      <c r="AC36" s="121"/>
      <c r="AD36" s="41"/>
      <c r="AE36" s="28"/>
      <c r="AF36" s="28"/>
      <c r="AG36" s="28"/>
      <c r="BH36" s="2" t="s">
        <v>16</v>
      </c>
      <c r="BI36" s="29">
        <v>92.073315877172107</v>
      </c>
      <c r="BJ36" s="29">
        <v>96.36363636363636</v>
      </c>
      <c r="BK36" s="29">
        <v>96.36363636363636</v>
      </c>
      <c r="BL36" s="29">
        <v>3.6363636363636362</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25" t="s">
        <v>13</v>
      </c>
      <c r="E38" s="126"/>
      <c r="F38" s="126"/>
      <c r="G38" s="126"/>
      <c r="H38" s="126"/>
      <c r="I38" s="127"/>
      <c r="J38" s="128">
        <f>BI38</f>
        <v>92.38998298079261</v>
      </c>
      <c r="K38" s="129"/>
      <c r="L38" s="129"/>
      <c r="M38" s="130"/>
      <c r="N38" s="128">
        <f>BJ38</f>
        <v>92.72727272727272</v>
      </c>
      <c r="O38" s="129"/>
      <c r="P38" s="129"/>
      <c r="Q38" s="130"/>
      <c r="R38" s="128">
        <f>BK38</f>
        <v>92.72727272727272</v>
      </c>
      <c r="S38" s="129"/>
      <c r="T38" s="129"/>
      <c r="U38" s="130"/>
      <c r="V38" s="128">
        <f>BL38</f>
        <v>7.2727272727272725</v>
      </c>
      <c r="W38" s="129"/>
      <c r="X38" s="129"/>
      <c r="Y38" s="130"/>
      <c r="Z38" s="128">
        <f>BM38</f>
        <v>0</v>
      </c>
      <c r="AA38" s="129"/>
      <c r="AB38" s="129"/>
      <c r="AC38" s="130"/>
      <c r="AD38" s="41"/>
      <c r="AE38" s="28"/>
      <c r="AF38" s="28"/>
      <c r="AG38" s="28"/>
      <c r="BG38" s="2">
        <v>7</v>
      </c>
      <c r="BH38" s="2" t="s">
        <v>14</v>
      </c>
      <c r="BI38" s="29">
        <v>92.38998298079261</v>
      </c>
      <c r="BJ38" s="29">
        <f t="shared" si="0"/>
        <v>92.72727272727272</v>
      </c>
      <c r="BK38" s="29">
        <v>92.72727272727272</v>
      </c>
      <c r="BL38" s="29">
        <v>7.2727272727272725</v>
      </c>
      <c r="BM38" s="29">
        <v>0</v>
      </c>
    </row>
    <row r="39" spans="2:65">
      <c r="D39" s="116" t="s">
        <v>15</v>
      </c>
      <c r="E39" s="117"/>
      <c r="F39" s="117"/>
      <c r="G39" s="117"/>
      <c r="H39" s="117"/>
      <c r="I39" s="118"/>
      <c r="J39" s="119">
        <f>BI39</f>
        <v>92.501785289216855</v>
      </c>
      <c r="K39" s="120"/>
      <c r="L39" s="120"/>
      <c r="M39" s="121"/>
      <c r="N39" s="119">
        <f>BJ39</f>
        <v>89.090909090909093</v>
      </c>
      <c r="O39" s="120"/>
      <c r="P39" s="120"/>
      <c r="Q39" s="121"/>
      <c r="R39" s="119">
        <f>BK39</f>
        <v>89.090909090909093</v>
      </c>
      <c r="S39" s="120"/>
      <c r="T39" s="120"/>
      <c r="U39" s="121"/>
      <c r="V39" s="119">
        <f>BL39</f>
        <v>10.909090909090908</v>
      </c>
      <c r="W39" s="120"/>
      <c r="X39" s="120"/>
      <c r="Y39" s="121"/>
      <c r="Z39" s="119">
        <f>BM39</f>
        <v>0</v>
      </c>
      <c r="AA39" s="120"/>
      <c r="AB39" s="120"/>
      <c r="AC39" s="121"/>
      <c r="AD39" s="41"/>
      <c r="AE39" s="28"/>
      <c r="AF39" s="28"/>
      <c r="AG39" s="28"/>
      <c r="BH39" s="2" t="s">
        <v>16</v>
      </c>
      <c r="BI39" s="29">
        <v>92.501785289216855</v>
      </c>
      <c r="BJ39" s="29">
        <v>89.090909090909093</v>
      </c>
      <c r="BK39" s="29">
        <v>89.090909090909093</v>
      </c>
      <c r="BL39" s="29">
        <v>10.909090909090908</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25" t="s">
        <v>13</v>
      </c>
      <c r="E41" s="126"/>
      <c r="F41" s="126"/>
      <c r="G41" s="126"/>
      <c r="H41" s="126"/>
      <c r="I41" s="127"/>
      <c r="J41" s="128">
        <f>BI41</f>
        <v>68.708971553610496</v>
      </c>
      <c r="K41" s="129"/>
      <c r="L41" s="129"/>
      <c r="M41" s="130"/>
      <c r="N41" s="128">
        <f>BJ41</f>
        <v>61.818181818181813</v>
      </c>
      <c r="O41" s="129"/>
      <c r="P41" s="129"/>
      <c r="Q41" s="130"/>
      <c r="R41" s="128">
        <f>BK41</f>
        <v>61.818181818181813</v>
      </c>
      <c r="S41" s="129"/>
      <c r="T41" s="129"/>
      <c r="U41" s="130"/>
      <c r="V41" s="128">
        <f>BL41</f>
        <v>38.181818181818187</v>
      </c>
      <c r="W41" s="129"/>
      <c r="X41" s="129"/>
      <c r="Y41" s="130"/>
      <c r="Z41" s="128">
        <f>BM41</f>
        <v>0</v>
      </c>
      <c r="AA41" s="129"/>
      <c r="AB41" s="129"/>
      <c r="AC41" s="130"/>
      <c r="AD41" s="41"/>
      <c r="AE41" s="28"/>
      <c r="AF41" s="28"/>
      <c r="AG41" s="28"/>
      <c r="BG41" s="2">
        <v>8</v>
      </c>
      <c r="BH41" s="2" t="s">
        <v>14</v>
      </c>
      <c r="BI41" s="29">
        <v>68.708971553610496</v>
      </c>
      <c r="BJ41" s="29">
        <f t="shared" si="0"/>
        <v>61.818181818181813</v>
      </c>
      <c r="BK41" s="29">
        <v>61.818181818181813</v>
      </c>
      <c r="BL41" s="29">
        <v>38.181818181818187</v>
      </c>
      <c r="BM41" s="29">
        <v>0</v>
      </c>
    </row>
    <row r="42" spans="2:65">
      <c r="D42" s="116" t="s">
        <v>15</v>
      </c>
      <c r="E42" s="117"/>
      <c r="F42" s="117"/>
      <c r="G42" s="117"/>
      <c r="H42" s="117"/>
      <c r="I42" s="118"/>
      <c r="J42" s="119">
        <f>BI42</f>
        <v>68.031421090216611</v>
      </c>
      <c r="K42" s="120"/>
      <c r="L42" s="120"/>
      <c r="M42" s="121"/>
      <c r="N42" s="119">
        <f>BJ42</f>
        <v>65.454545454545453</v>
      </c>
      <c r="O42" s="120"/>
      <c r="P42" s="120"/>
      <c r="Q42" s="121"/>
      <c r="R42" s="119">
        <f>BK42</f>
        <v>65.454545454545453</v>
      </c>
      <c r="S42" s="120"/>
      <c r="T42" s="120"/>
      <c r="U42" s="121"/>
      <c r="V42" s="119">
        <f>BL42</f>
        <v>34.545454545454547</v>
      </c>
      <c r="W42" s="120"/>
      <c r="X42" s="120"/>
      <c r="Y42" s="121"/>
      <c r="Z42" s="119">
        <f>BM42</f>
        <v>0</v>
      </c>
      <c r="AA42" s="120"/>
      <c r="AB42" s="120"/>
      <c r="AC42" s="121"/>
      <c r="AD42" s="41"/>
      <c r="AE42" s="28"/>
      <c r="AF42" s="28"/>
      <c r="AG42" s="28"/>
      <c r="BH42" s="2" t="s">
        <v>16</v>
      </c>
      <c r="BI42" s="29">
        <v>68.031421090216611</v>
      </c>
      <c r="BJ42" s="29">
        <v>65.454545454545453</v>
      </c>
      <c r="BK42" s="29">
        <v>65.454545454545453</v>
      </c>
      <c r="BL42" s="29">
        <v>34.545454545454547</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25" t="s">
        <v>13</v>
      </c>
      <c r="E44" s="126"/>
      <c r="F44" s="126"/>
      <c r="G44" s="126"/>
      <c r="H44" s="126"/>
      <c r="I44" s="127"/>
      <c r="J44" s="128">
        <f>BI44</f>
        <v>86.019936785801121</v>
      </c>
      <c r="K44" s="129"/>
      <c r="L44" s="129"/>
      <c r="M44" s="130"/>
      <c r="N44" s="128">
        <f>BJ44</f>
        <v>92.72727272727272</v>
      </c>
      <c r="O44" s="129"/>
      <c r="P44" s="129"/>
      <c r="Q44" s="130"/>
      <c r="R44" s="128">
        <f>BK44</f>
        <v>92.72727272727272</v>
      </c>
      <c r="S44" s="129"/>
      <c r="T44" s="129"/>
      <c r="U44" s="130"/>
      <c r="V44" s="128">
        <f>BL44</f>
        <v>7.2727272727272725</v>
      </c>
      <c r="W44" s="129"/>
      <c r="X44" s="129"/>
      <c r="Y44" s="130"/>
      <c r="Z44" s="128">
        <f>BM44</f>
        <v>0</v>
      </c>
      <c r="AA44" s="129"/>
      <c r="AB44" s="129"/>
      <c r="AC44" s="130"/>
      <c r="AD44" s="41"/>
      <c r="AE44" s="28"/>
      <c r="AF44" s="28"/>
      <c r="AG44" s="28"/>
      <c r="BG44" s="2">
        <v>9</v>
      </c>
      <c r="BH44" s="2" t="s">
        <v>14</v>
      </c>
      <c r="BI44" s="29">
        <v>86.019936785801121</v>
      </c>
      <c r="BJ44" s="29">
        <f t="shared" si="0"/>
        <v>92.72727272727272</v>
      </c>
      <c r="BK44" s="29">
        <v>92.72727272727272</v>
      </c>
      <c r="BL44" s="29">
        <v>7.2727272727272725</v>
      </c>
      <c r="BM44" s="29">
        <v>0</v>
      </c>
    </row>
    <row r="45" spans="2:65">
      <c r="D45" s="116" t="s">
        <v>15</v>
      </c>
      <c r="E45" s="117"/>
      <c r="F45" s="117"/>
      <c r="G45" s="117"/>
      <c r="H45" s="117"/>
      <c r="I45" s="118"/>
      <c r="J45" s="119">
        <f>BI45</f>
        <v>86.598428945489175</v>
      </c>
      <c r="K45" s="120"/>
      <c r="L45" s="120"/>
      <c r="M45" s="121"/>
      <c r="N45" s="119">
        <f>BJ45</f>
        <v>94.545454545454547</v>
      </c>
      <c r="O45" s="120"/>
      <c r="P45" s="120"/>
      <c r="Q45" s="121"/>
      <c r="R45" s="119">
        <f>BK45</f>
        <v>94.545454545454547</v>
      </c>
      <c r="S45" s="120"/>
      <c r="T45" s="120"/>
      <c r="U45" s="121"/>
      <c r="V45" s="119">
        <f>BL45</f>
        <v>5.4545454545454541</v>
      </c>
      <c r="W45" s="120"/>
      <c r="X45" s="120"/>
      <c r="Y45" s="121"/>
      <c r="Z45" s="119">
        <f>BM45</f>
        <v>0</v>
      </c>
      <c r="AA45" s="120"/>
      <c r="AB45" s="120"/>
      <c r="AC45" s="121"/>
      <c r="AD45" s="41"/>
      <c r="AE45" s="28"/>
      <c r="AF45" s="28"/>
      <c r="AG45" s="28"/>
      <c r="BH45" s="2" t="s">
        <v>16</v>
      </c>
      <c r="BI45" s="29">
        <v>86.598428945489175</v>
      </c>
      <c r="BJ45" s="29">
        <v>94.545454545454547</v>
      </c>
      <c r="BK45" s="29">
        <v>94.545454545454547</v>
      </c>
      <c r="BL45" s="29">
        <v>5.4545454545454541</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25" t="s">
        <v>13</v>
      </c>
      <c r="E47" s="126"/>
      <c r="F47" s="126"/>
      <c r="G47" s="126"/>
      <c r="H47" s="126"/>
      <c r="I47" s="127"/>
      <c r="J47" s="128">
        <f>BI47</f>
        <v>87.697544371504989</v>
      </c>
      <c r="K47" s="129"/>
      <c r="L47" s="129"/>
      <c r="M47" s="130"/>
      <c r="N47" s="128">
        <f>BJ47</f>
        <v>94.545454545454547</v>
      </c>
      <c r="O47" s="129"/>
      <c r="P47" s="129"/>
      <c r="Q47" s="130"/>
      <c r="R47" s="128">
        <f>BK47</f>
        <v>94.545454545454547</v>
      </c>
      <c r="S47" s="129"/>
      <c r="T47" s="129"/>
      <c r="U47" s="130"/>
      <c r="V47" s="128">
        <f>BL47</f>
        <v>5.4545454545454541</v>
      </c>
      <c r="W47" s="129"/>
      <c r="X47" s="129"/>
      <c r="Y47" s="130"/>
      <c r="Z47" s="128">
        <f>BM47</f>
        <v>0</v>
      </c>
      <c r="AA47" s="129"/>
      <c r="AB47" s="129"/>
      <c r="AC47" s="130"/>
      <c r="AD47" s="28"/>
      <c r="AE47" s="28"/>
      <c r="AF47" s="28"/>
      <c r="AG47" s="28"/>
      <c r="BG47" s="2">
        <v>10</v>
      </c>
      <c r="BH47" s="2" t="s">
        <v>14</v>
      </c>
      <c r="BI47" s="29">
        <v>87.697544371504989</v>
      </c>
      <c r="BJ47" s="29">
        <f>BK47</f>
        <v>94.545454545454547</v>
      </c>
      <c r="BK47" s="29">
        <v>94.545454545454547</v>
      </c>
      <c r="BL47" s="29">
        <v>5.4545454545454541</v>
      </c>
      <c r="BM47" s="29">
        <v>0</v>
      </c>
    </row>
    <row r="48" spans="2:65">
      <c r="D48" s="116" t="s">
        <v>15</v>
      </c>
      <c r="E48" s="117"/>
      <c r="F48" s="117"/>
      <c r="G48" s="117"/>
      <c r="H48" s="117"/>
      <c r="I48" s="118"/>
      <c r="J48" s="119">
        <f>BI48</f>
        <v>87.026898357533923</v>
      </c>
      <c r="K48" s="120"/>
      <c r="L48" s="120"/>
      <c r="M48" s="121"/>
      <c r="N48" s="119">
        <f>BJ48</f>
        <v>94.545454545454547</v>
      </c>
      <c r="O48" s="120"/>
      <c r="P48" s="120"/>
      <c r="Q48" s="121"/>
      <c r="R48" s="119">
        <f>BK48</f>
        <v>94.545454545454547</v>
      </c>
      <c r="S48" s="120"/>
      <c r="T48" s="120"/>
      <c r="U48" s="121"/>
      <c r="V48" s="119">
        <f>BL48</f>
        <v>3.6363636363636362</v>
      </c>
      <c r="W48" s="120"/>
      <c r="X48" s="120"/>
      <c r="Y48" s="121"/>
      <c r="Z48" s="119">
        <f>BM48</f>
        <v>1.8181818181818181</v>
      </c>
      <c r="AA48" s="120"/>
      <c r="AB48" s="120"/>
      <c r="AC48" s="121"/>
      <c r="AD48" s="28"/>
      <c r="AE48" s="28"/>
      <c r="AF48" s="28"/>
      <c r="AG48" s="28"/>
      <c r="BH48" s="2" t="s">
        <v>16</v>
      </c>
      <c r="BI48" s="29">
        <v>87.026898357533923</v>
      </c>
      <c r="BJ48" s="29">
        <v>94.545454545454547</v>
      </c>
      <c r="BK48" s="29">
        <v>94.545454545454547</v>
      </c>
      <c r="BL48" s="29">
        <v>3.6363636363636362</v>
      </c>
      <c r="BM48" s="29">
        <v>1.8181818181818181</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32"/>
      <c r="E50" s="132"/>
      <c r="F50" s="132"/>
      <c r="G50" s="132"/>
      <c r="H50" s="132"/>
      <c r="I50" s="132"/>
      <c r="J50" s="133"/>
      <c r="K50" s="133"/>
      <c r="L50" s="133"/>
      <c r="M50" s="133"/>
      <c r="N50" s="133"/>
      <c r="O50" s="133"/>
      <c r="P50" s="133"/>
      <c r="Q50" s="133"/>
      <c r="R50" s="133"/>
      <c r="S50" s="133"/>
      <c r="T50" s="133"/>
      <c r="U50" s="133"/>
      <c r="V50" s="133"/>
      <c r="W50" s="133"/>
      <c r="X50" s="133"/>
      <c r="Y50" s="133"/>
      <c r="Z50" s="133"/>
      <c r="AA50" s="133"/>
      <c r="AB50" s="133"/>
      <c r="AC50" s="133"/>
      <c r="AD50" s="28"/>
      <c r="AE50" s="28"/>
      <c r="AF50" s="28"/>
      <c r="AG50" s="28"/>
      <c r="BI50" s="29"/>
      <c r="BJ50" s="29"/>
      <c r="BK50" s="29"/>
      <c r="BL50" s="29"/>
      <c r="BM50" s="29"/>
    </row>
    <row r="51" spans="1:96">
      <c r="D51" s="132"/>
      <c r="E51" s="132"/>
      <c r="F51" s="132"/>
      <c r="G51" s="132"/>
      <c r="H51" s="132"/>
      <c r="I51" s="132"/>
      <c r="J51" s="133"/>
      <c r="K51" s="133"/>
      <c r="L51" s="133"/>
      <c r="M51" s="133"/>
      <c r="N51" s="133"/>
      <c r="O51" s="133"/>
      <c r="P51" s="133"/>
      <c r="Q51" s="133"/>
      <c r="R51" s="133"/>
      <c r="S51" s="133"/>
      <c r="T51" s="133"/>
      <c r="U51" s="133"/>
      <c r="V51" s="133"/>
      <c r="W51" s="133"/>
      <c r="X51" s="133"/>
      <c r="Y51" s="133"/>
      <c r="Z51" s="133"/>
      <c r="AA51" s="133"/>
      <c r="AB51" s="133"/>
      <c r="AC51" s="133"/>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1" t="s">
        <v>28</v>
      </c>
      <c r="C53" s="81"/>
      <c r="D53" s="131" t="s">
        <v>29</v>
      </c>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1"/>
      <c r="C54" s="8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1"/>
      <c r="C55" s="81"/>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2"/>
      <c r="E56" s="83"/>
      <c r="F56" s="83"/>
      <c r="G56" s="83"/>
      <c r="H56" s="83"/>
      <c r="I56" s="84"/>
      <c r="J56" s="94">
        <v>1</v>
      </c>
      <c r="K56" s="95"/>
      <c r="L56" s="96"/>
      <c r="M56" s="94">
        <v>2</v>
      </c>
      <c r="N56" s="95"/>
      <c r="O56" s="96"/>
      <c r="P56" s="94">
        <v>3</v>
      </c>
      <c r="Q56" s="95"/>
      <c r="R56" s="96"/>
      <c r="S56" s="94">
        <v>4</v>
      </c>
      <c r="T56" s="95"/>
      <c r="U56" s="96"/>
      <c r="V56" s="94">
        <v>5</v>
      </c>
      <c r="W56" s="95"/>
      <c r="X56" s="96"/>
      <c r="Y56" s="94">
        <v>6</v>
      </c>
      <c r="Z56" s="95"/>
      <c r="AA56" s="96"/>
      <c r="AB56" s="94">
        <v>7</v>
      </c>
      <c r="AC56" s="95"/>
      <c r="AD56" s="96"/>
      <c r="AE56" s="94">
        <v>8</v>
      </c>
      <c r="AF56" s="95"/>
      <c r="AG56" s="96"/>
      <c r="AH56" s="94">
        <v>9</v>
      </c>
      <c r="AI56" s="95"/>
      <c r="AJ56" s="96"/>
      <c r="AK56" s="94"/>
      <c r="AL56" s="95"/>
      <c r="AM56" s="96"/>
      <c r="AN56" s="25"/>
      <c r="AO56" s="25"/>
      <c r="AP56" s="25"/>
      <c r="AQ56" s="25"/>
      <c r="AR56" s="25"/>
      <c r="AS56" s="25"/>
      <c r="AT56" s="25"/>
      <c r="AU56" s="25"/>
    </row>
    <row r="57" spans="1:96" ht="22.5" customHeight="1">
      <c r="D57" s="85"/>
      <c r="E57" s="86"/>
      <c r="F57" s="86"/>
      <c r="G57" s="86"/>
      <c r="H57" s="86"/>
      <c r="I57" s="87"/>
      <c r="J57" s="122" t="s">
        <v>31</v>
      </c>
      <c r="K57" s="123"/>
      <c r="L57" s="124"/>
      <c r="M57" s="122" t="s">
        <v>32</v>
      </c>
      <c r="N57" s="123"/>
      <c r="O57" s="124"/>
      <c r="P57" s="122" t="s">
        <v>33</v>
      </c>
      <c r="Q57" s="123"/>
      <c r="R57" s="124"/>
      <c r="S57" s="122" t="s">
        <v>34</v>
      </c>
      <c r="T57" s="123"/>
      <c r="U57" s="124"/>
      <c r="V57" s="122" t="s">
        <v>35</v>
      </c>
      <c r="W57" s="123"/>
      <c r="X57" s="124"/>
      <c r="Y57" s="122" t="s">
        <v>36</v>
      </c>
      <c r="Z57" s="123"/>
      <c r="AA57" s="124"/>
      <c r="AB57" s="122" t="s">
        <v>37</v>
      </c>
      <c r="AC57" s="123"/>
      <c r="AD57" s="124"/>
      <c r="AE57" s="122" t="s">
        <v>38</v>
      </c>
      <c r="AF57" s="123"/>
      <c r="AG57" s="124"/>
      <c r="AH57" s="122" t="s">
        <v>39</v>
      </c>
      <c r="AI57" s="123"/>
      <c r="AJ57" s="124"/>
      <c r="AK57" s="122" t="s">
        <v>10</v>
      </c>
      <c r="AL57" s="123"/>
      <c r="AM57" s="124"/>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34" t="s">
        <v>13</v>
      </c>
      <c r="E58" s="135"/>
      <c r="F58" s="125" t="s">
        <v>40</v>
      </c>
      <c r="G58" s="126"/>
      <c r="H58" s="126"/>
      <c r="I58" s="127"/>
      <c r="J58" s="138">
        <f>BK58</f>
        <v>5.8594699732555311</v>
      </c>
      <c r="K58" s="139"/>
      <c r="L58" s="140"/>
      <c r="M58" s="138">
        <f>BL58</f>
        <v>14.028689521030877</v>
      </c>
      <c r="N58" s="139"/>
      <c r="O58" s="140"/>
      <c r="P58" s="138">
        <f>BM58</f>
        <v>18.210551908582541</v>
      </c>
      <c r="Q58" s="139"/>
      <c r="R58" s="140"/>
      <c r="S58" s="138">
        <f>BN58</f>
        <v>26.96328713834184</v>
      </c>
      <c r="T58" s="139"/>
      <c r="U58" s="140"/>
      <c r="V58" s="138">
        <f>BO58</f>
        <v>16.046681254558717</v>
      </c>
      <c r="W58" s="139"/>
      <c r="X58" s="140"/>
      <c r="Y58" s="138">
        <f>BP58</f>
        <v>8.6311694626793098</v>
      </c>
      <c r="Z58" s="139"/>
      <c r="AA58" s="140"/>
      <c r="AB58" s="138">
        <f>BQ58</f>
        <v>3.6712861658157063</v>
      </c>
      <c r="AC58" s="139"/>
      <c r="AD58" s="140"/>
      <c r="AE58" s="138">
        <f>BR58</f>
        <v>2.4070021881838075</v>
      </c>
      <c r="AF58" s="139"/>
      <c r="AG58" s="140"/>
      <c r="AH58" s="138">
        <f>BS58</f>
        <v>3.2336494043277408</v>
      </c>
      <c r="AI58" s="139"/>
      <c r="AJ58" s="140"/>
      <c r="AK58" s="138">
        <f>BT58</f>
        <v>0.94821298322392411</v>
      </c>
      <c r="AL58" s="139"/>
      <c r="AM58" s="140"/>
      <c r="AN58" s="28"/>
      <c r="AO58" s="28"/>
      <c r="AP58" s="28"/>
      <c r="AQ58" s="28"/>
      <c r="AR58" s="28"/>
      <c r="AS58" s="28"/>
      <c r="AT58" s="28"/>
      <c r="AU58" s="28"/>
      <c r="BG58" s="2">
        <v>11</v>
      </c>
      <c r="BH58" s="2" t="s">
        <v>41</v>
      </c>
      <c r="BK58" s="29">
        <v>5.8594699732555311</v>
      </c>
      <c r="BL58" s="29">
        <v>14.028689521030877</v>
      </c>
      <c r="BM58" s="29">
        <v>18.210551908582541</v>
      </c>
      <c r="BN58" s="29">
        <v>26.96328713834184</v>
      </c>
      <c r="BO58" s="29">
        <v>16.046681254558717</v>
      </c>
      <c r="BP58" s="29">
        <v>8.6311694626793098</v>
      </c>
      <c r="BQ58" s="29">
        <v>3.6712861658157063</v>
      </c>
      <c r="BR58" s="29">
        <v>2.4070021881838075</v>
      </c>
      <c r="BS58" s="29">
        <v>3.2336494043277408</v>
      </c>
      <c r="BT58" s="29">
        <v>0.94821298322392411</v>
      </c>
    </row>
    <row r="59" spans="1:96">
      <c r="D59" s="136"/>
      <c r="E59" s="137"/>
      <c r="F59" s="116" t="s">
        <v>42</v>
      </c>
      <c r="G59" s="117"/>
      <c r="H59" s="117"/>
      <c r="I59" s="118"/>
      <c r="J59" s="141">
        <f>BK59</f>
        <v>1.8181818181818181</v>
      </c>
      <c r="K59" s="142"/>
      <c r="L59" s="143"/>
      <c r="M59" s="141">
        <f>BL59</f>
        <v>10.909090909090908</v>
      </c>
      <c r="N59" s="142"/>
      <c r="O59" s="143"/>
      <c r="P59" s="141">
        <f>BM59</f>
        <v>14.545454545454545</v>
      </c>
      <c r="Q59" s="142"/>
      <c r="R59" s="143"/>
      <c r="S59" s="141">
        <f>BN59</f>
        <v>30.909090909090907</v>
      </c>
      <c r="T59" s="142"/>
      <c r="U59" s="143"/>
      <c r="V59" s="141">
        <f>BO59</f>
        <v>12.727272727272727</v>
      </c>
      <c r="W59" s="142"/>
      <c r="X59" s="143"/>
      <c r="Y59" s="141">
        <f>BP59</f>
        <v>14.545454545454545</v>
      </c>
      <c r="Z59" s="142"/>
      <c r="AA59" s="143"/>
      <c r="AB59" s="141">
        <f>BQ59</f>
        <v>1.8181818181818181</v>
      </c>
      <c r="AC59" s="142"/>
      <c r="AD59" s="143"/>
      <c r="AE59" s="141">
        <f>BR59</f>
        <v>10.909090909090908</v>
      </c>
      <c r="AF59" s="142"/>
      <c r="AG59" s="143"/>
      <c r="AH59" s="141">
        <f>BS59</f>
        <v>0</v>
      </c>
      <c r="AI59" s="142"/>
      <c r="AJ59" s="143"/>
      <c r="AK59" s="141">
        <f>BT59</f>
        <v>1.8181818181818181</v>
      </c>
      <c r="AL59" s="142"/>
      <c r="AM59" s="143"/>
      <c r="AN59" s="28"/>
      <c r="AO59" s="28"/>
      <c r="AP59" s="28"/>
      <c r="AQ59" s="28"/>
      <c r="AR59" s="28"/>
      <c r="AS59" s="28"/>
      <c r="AT59" s="28"/>
      <c r="AU59" s="28"/>
      <c r="BH59" s="2" t="s">
        <v>43</v>
      </c>
      <c r="BK59" s="29">
        <v>1.8181818181818181</v>
      </c>
      <c r="BL59" s="29">
        <v>10.909090909090908</v>
      </c>
      <c r="BM59" s="29">
        <v>14.545454545454545</v>
      </c>
      <c r="BN59" s="29">
        <v>30.909090909090907</v>
      </c>
      <c r="BO59" s="29">
        <v>12.727272727272727</v>
      </c>
      <c r="BP59" s="29">
        <v>14.545454545454545</v>
      </c>
      <c r="BQ59" s="29">
        <v>1.8181818181818181</v>
      </c>
      <c r="BR59" s="29">
        <v>10.909090909090908</v>
      </c>
      <c r="BS59" s="29">
        <v>0</v>
      </c>
      <c r="BT59" s="29">
        <v>1.8181818181818181</v>
      </c>
    </row>
    <row r="60" spans="1:96">
      <c r="D60" s="134" t="s">
        <v>15</v>
      </c>
      <c r="E60" s="135"/>
      <c r="F60" s="125" t="s">
        <v>40</v>
      </c>
      <c r="G60" s="126"/>
      <c r="H60" s="126"/>
      <c r="I60" s="127"/>
      <c r="J60" s="138">
        <f>BK60</f>
        <v>5.1416329445370144</v>
      </c>
      <c r="K60" s="139"/>
      <c r="L60" s="140"/>
      <c r="M60" s="138">
        <f>BL60</f>
        <v>14.329921447274458</v>
      </c>
      <c r="N60" s="139"/>
      <c r="O60" s="140"/>
      <c r="P60" s="138">
        <f>BM60</f>
        <v>19.328731254463221</v>
      </c>
      <c r="Q60" s="139"/>
      <c r="R60" s="140"/>
      <c r="S60" s="138">
        <f>BN60</f>
        <v>26.80314210902166</v>
      </c>
      <c r="T60" s="139"/>
      <c r="U60" s="140"/>
      <c r="V60" s="138">
        <f>BO60</f>
        <v>15.52011425850988</v>
      </c>
      <c r="W60" s="139"/>
      <c r="X60" s="140"/>
      <c r="Y60" s="138">
        <f>BP60</f>
        <v>7.7124494168055229</v>
      </c>
      <c r="Z60" s="139"/>
      <c r="AA60" s="140"/>
      <c r="AB60" s="138">
        <f>BQ60</f>
        <v>3.2135205903356341</v>
      </c>
      <c r="AC60" s="139"/>
      <c r="AD60" s="140"/>
      <c r="AE60" s="138">
        <f>BR60</f>
        <v>2.7850511782908831</v>
      </c>
      <c r="AF60" s="139"/>
      <c r="AG60" s="140"/>
      <c r="AH60" s="138">
        <f>BS60</f>
        <v>4.3084979766722213</v>
      </c>
      <c r="AI60" s="139"/>
      <c r="AJ60" s="140"/>
      <c r="AK60" s="138">
        <f>BT60</f>
        <v>0.8569388240895025</v>
      </c>
      <c r="AL60" s="139"/>
      <c r="AM60" s="140"/>
      <c r="AN60" s="28"/>
      <c r="AO60" s="28"/>
      <c r="AP60" s="28"/>
      <c r="AQ60" s="28"/>
      <c r="AR60" s="28"/>
      <c r="AS60" s="28"/>
      <c r="AT60" s="28"/>
      <c r="AU60" s="28"/>
      <c r="BH60" s="2" t="s">
        <v>41</v>
      </c>
      <c r="BK60" s="29">
        <v>5.1416329445370144</v>
      </c>
      <c r="BL60" s="29">
        <v>14.329921447274458</v>
      </c>
      <c r="BM60" s="29">
        <v>19.328731254463221</v>
      </c>
      <c r="BN60" s="29">
        <v>26.80314210902166</v>
      </c>
      <c r="BO60" s="29">
        <v>15.52011425850988</v>
      </c>
      <c r="BP60" s="29">
        <v>7.7124494168055229</v>
      </c>
      <c r="BQ60" s="29">
        <v>3.2135205903356341</v>
      </c>
      <c r="BR60" s="29">
        <v>2.7850511782908831</v>
      </c>
      <c r="BS60" s="29">
        <v>4.3084979766722213</v>
      </c>
      <c r="BT60" s="29">
        <v>0.8569388240895025</v>
      </c>
    </row>
    <row r="61" spans="1:96">
      <c r="D61" s="136"/>
      <c r="E61" s="137"/>
      <c r="F61" s="116" t="s">
        <v>42</v>
      </c>
      <c r="G61" s="117"/>
      <c r="H61" s="117"/>
      <c r="I61" s="118"/>
      <c r="J61" s="141">
        <f>BK61</f>
        <v>3.6363636363636362</v>
      </c>
      <c r="K61" s="142"/>
      <c r="L61" s="143"/>
      <c r="M61" s="141">
        <f>BL61</f>
        <v>21.818181818181817</v>
      </c>
      <c r="N61" s="142"/>
      <c r="O61" s="143"/>
      <c r="P61" s="141">
        <f>BM61</f>
        <v>27.27272727272727</v>
      </c>
      <c r="Q61" s="142"/>
      <c r="R61" s="143"/>
      <c r="S61" s="141">
        <f>BN61</f>
        <v>20</v>
      </c>
      <c r="T61" s="142"/>
      <c r="U61" s="143"/>
      <c r="V61" s="141">
        <f>BO61</f>
        <v>10.909090909090908</v>
      </c>
      <c r="W61" s="142"/>
      <c r="X61" s="143"/>
      <c r="Y61" s="141">
        <f>BP61</f>
        <v>9.0909090909090917</v>
      </c>
      <c r="Z61" s="142"/>
      <c r="AA61" s="143"/>
      <c r="AB61" s="141">
        <f>BQ61</f>
        <v>3.6363636363636362</v>
      </c>
      <c r="AC61" s="142"/>
      <c r="AD61" s="143"/>
      <c r="AE61" s="141">
        <f>BR61</f>
        <v>1.8181818181818181</v>
      </c>
      <c r="AF61" s="142"/>
      <c r="AG61" s="143"/>
      <c r="AH61" s="141">
        <f>BS61</f>
        <v>1.8181818181818181</v>
      </c>
      <c r="AI61" s="142"/>
      <c r="AJ61" s="143"/>
      <c r="AK61" s="141">
        <f>BT61</f>
        <v>0</v>
      </c>
      <c r="AL61" s="142"/>
      <c r="AM61" s="143"/>
      <c r="AN61" s="28"/>
      <c r="AO61" s="28"/>
      <c r="AP61" s="28"/>
      <c r="AQ61" s="28"/>
      <c r="AR61" s="28"/>
      <c r="AS61" s="28"/>
      <c r="AT61" s="28"/>
      <c r="AU61" s="28"/>
      <c r="BH61" s="2" t="s">
        <v>43</v>
      </c>
      <c r="BK61" s="29">
        <v>3.6363636363636362</v>
      </c>
      <c r="BL61" s="29">
        <v>21.818181818181817</v>
      </c>
      <c r="BM61" s="29">
        <v>27.27272727272727</v>
      </c>
      <c r="BN61" s="29">
        <v>20</v>
      </c>
      <c r="BO61" s="29">
        <v>10.909090909090908</v>
      </c>
      <c r="BP61" s="29">
        <v>9.0909090909090917</v>
      </c>
      <c r="BQ61" s="29">
        <v>3.6363636363636362</v>
      </c>
      <c r="BR61" s="29">
        <v>1.8181818181818181</v>
      </c>
      <c r="BS61" s="29">
        <v>1.8181818181818181</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1"/>
      <c r="C69" s="81"/>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2" t="s">
        <v>45</v>
      </c>
      <c r="E70" s="83"/>
      <c r="F70" s="83"/>
      <c r="G70" s="83"/>
      <c r="H70" s="83"/>
      <c r="I70" s="84"/>
      <c r="J70" s="94">
        <v>1</v>
      </c>
      <c r="K70" s="95"/>
      <c r="L70" s="96"/>
      <c r="M70" s="94">
        <v>2</v>
      </c>
      <c r="N70" s="95"/>
      <c r="O70" s="96"/>
      <c r="P70" s="94">
        <v>3</v>
      </c>
      <c r="Q70" s="95"/>
      <c r="R70" s="96"/>
      <c r="S70" s="94">
        <v>4</v>
      </c>
      <c r="T70" s="95"/>
      <c r="U70" s="96"/>
      <c r="V70" s="94">
        <v>5</v>
      </c>
      <c r="W70" s="95"/>
      <c r="X70" s="96"/>
      <c r="Y70" s="94">
        <v>6</v>
      </c>
      <c r="Z70" s="95"/>
      <c r="AA70" s="96"/>
      <c r="AB70" s="94">
        <v>7</v>
      </c>
      <c r="AC70" s="95"/>
      <c r="AD70" s="96"/>
      <c r="AE70" s="94">
        <v>8</v>
      </c>
      <c r="AF70" s="95"/>
      <c r="AG70" s="96"/>
      <c r="AH70" s="94">
        <v>9</v>
      </c>
      <c r="AI70" s="95"/>
      <c r="AJ70" s="96"/>
      <c r="AK70" s="94"/>
      <c r="AL70" s="95"/>
      <c r="AM70" s="96"/>
      <c r="AN70" s="25"/>
      <c r="AO70" s="25"/>
      <c r="AP70" s="25"/>
      <c r="AQ70" s="25"/>
      <c r="AR70" s="25"/>
      <c r="AS70" s="25"/>
      <c r="AT70" s="25"/>
      <c r="AU70" s="25"/>
    </row>
    <row r="71" spans="2:72" ht="22.5" customHeight="1">
      <c r="D71" s="85"/>
      <c r="E71" s="86"/>
      <c r="F71" s="86"/>
      <c r="G71" s="86"/>
      <c r="H71" s="86"/>
      <c r="I71" s="87"/>
      <c r="J71" s="122" t="s">
        <v>31</v>
      </c>
      <c r="K71" s="123"/>
      <c r="L71" s="124"/>
      <c r="M71" s="122" t="s">
        <v>32</v>
      </c>
      <c r="N71" s="123"/>
      <c r="O71" s="124"/>
      <c r="P71" s="122" t="s">
        <v>33</v>
      </c>
      <c r="Q71" s="123"/>
      <c r="R71" s="124"/>
      <c r="S71" s="122" t="s">
        <v>34</v>
      </c>
      <c r="T71" s="123"/>
      <c r="U71" s="124"/>
      <c r="V71" s="122" t="s">
        <v>35</v>
      </c>
      <c r="W71" s="123"/>
      <c r="X71" s="124"/>
      <c r="Y71" s="122" t="s">
        <v>36</v>
      </c>
      <c r="Z71" s="123"/>
      <c r="AA71" s="124"/>
      <c r="AB71" s="122" t="s">
        <v>37</v>
      </c>
      <c r="AC71" s="123"/>
      <c r="AD71" s="124"/>
      <c r="AE71" s="122" t="s">
        <v>38</v>
      </c>
      <c r="AF71" s="123"/>
      <c r="AG71" s="124"/>
      <c r="AH71" s="122" t="s">
        <v>39</v>
      </c>
      <c r="AI71" s="123"/>
      <c r="AJ71" s="124"/>
      <c r="AK71" s="122" t="s">
        <v>10</v>
      </c>
      <c r="AL71" s="123"/>
      <c r="AM71" s="124"/>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34" t="s">
        <v>13</v>
      </c>
      <c r="E72" s="135"/>
      <c r="F72" s="125" t="s">
        <v>40</v>
      </c>
      <c r="G72" s="126"/>
      <c r="H72" s="126"/>
      <c r="I72" s="127"/>
      <c r="J72" s="138">
        <f>BK72</f>
        <v>20.082664721614393</v>
      </c>
      <c r="K72" s="139"/>
      <c r="L72" s="140"/>
      <c r="M72" s="138">
        <f>BL72</f>
        <v>17.554096766350597</v>
      </c>
      <c r="N72" s="139"/>
      <c r="O72" s="140"/>
      <c r="P72" s="138">
        <f>BM72</f>
        <v>16.65451008995867</v>
      </c>
      <c r="Q72" s="139"/>
      <c r="R72" s="140"/>
      <c r="S72" s="138">
        <f>BN72</f>
        <v>19.401896425966449</v>
      </c>
      <c r="T72" s="139"/>
      <c r="U72" s="140"/>
      <c r="V72" s="138">
        <f>BO72</f>
        <v>12.64283977631899</v>
      </c>
      <c r="W72" s="139"/>
      <c r="X72" s="140"/>
      <c r="Y72" s="138">
        <f>BP72</f>
        <v>4.6194991490396307</v>
      </c>
      <c r="Z72" s="139"/>
      <c r="AA72" s="140"/>
      <c r="AB72" s="138">
        <f>BQ72</f>
        <v>2.723073182591782</v>
      </c>
      <c r="AC72" s="139"/>
      <c r="AD72" s="140"/>
      <c r="AE72" s="138">
        <f>BR72</f>
        <v>2.3340627279358133</v>
      </c>
      <c r="AF72" s="139"/>
      <c r="AG72" s="140"/>
      <c r="AH72" s="138">
        <f>BS72</f>
        <v>3.1607099440797475</v>
      </c>
      <c r="AI72" s="139"/>
      <c r="AJ72" s="140"/>
      <c r="AK72" s="138">
        <f>BT72</f>
        <v>0.82664721614393377</v>
      </c>
      <c r="AL72" s="139"/>
      <c r="AM72" s="140"/>
      <c r="AN72" s="28"/>
      <c r="AO72" s="28"/>
      <c r="AP72" s="28"/>
      <c r="AQ72" s="28"/>
      <c r="AR72" s="28"/>
      <c r="AS72" s="28"/>
      <c r="AT72" s="28"/>
      <c r="AU72" s="28"/>
      <c r="BG72" s="2">
        <v>12</v>
      </c>
      <c r="BH72" s="2" t="s">
        <v>41</v>
      </c>
      <c r="BK72" s="29">
        <v>20.082664721614393</v>
      </c>
      <c r="BL72" s="29">
        <v>17.554096766350597</v>
      </c>
      <c r="BM72" s="29">
        <v>16.65451008995867</v>
      </c>
      <c r="BN72" s="29">
        <v>19.401896425966449</v>
      </c>
      <c r="BO72" s="29">
        <v>12.64283977631899</v>
      </c>
      <c r="BP72" s="29">
        <v>4.6194991490396307</v>
      </c>
      <c r="BQ72" s="29">
        <v>2.723073182591782</v>
      </c>
      <c r="BR72" s="29">
        <v>2.3340627279358133</v>
      </c>
      <c r="BS72" s="29">
        <v>3.1607099440797475</v>
      </c>
      <c r="BT72" s="29">
        <v>0.82664721614393377</v>
      </c>
    </row>
    <row r="73" spans="2:72">
      <c r="D73" s="136"/>
      <c r="E73" s="137"/>
      <c r="F73" s="116" t="s">
        <v>42</v>
      </c>
      <c r="G73" s="117"/>
      <c r="H73" s="117"/>
      <c r="I73" s="118"/>
      <c r="J73" s="141">
        <f>BK73</f>
        <v>16.363636363636363</v>
      </c>
      <c r="K73" s="142"/>
      <c r="L73" s="143"/>
      <c r="M73" s="141">
        <f>BL73</f>
        <v>20</v>
      </c>
      <c r="N73" s="142"/>
      <c r="O73" s="143"/>
      <c r="P73" s="141">
        <f>BM73</f>
        <v>16.363636363636363</v>
      </c>
      <c r="Q73" s="142"/>
      <c r="R73" s="143"/>
      <c r="S73" s="141">
        <f>BN73</f>
        <v>20</v>
      </c>
      <c r="T73" s="142"/>
      <c r="U73" s="143"/>
      <c r="V73" s="141">
        <f>BO73</f>
        <v>9.0909090909090917</v>
      </c>
      <c r="W73" s="142"/>
      <c r="X73" s="143"/>
      <c r="Y73" s="141">
        <f>BP73</f>
        <v>7.2727272727272725</v>
      </c>
      <c r="Z73" s="142"/>
      <c r="AA73" s="143"/>
      <c r="AB73" s="141">
        <f>BQ73</f>
        <v>5.4545454545454541</v>
      </c>
      <c r="AC73" s="142"/>
      <c r="AD73" s="143"/>
      <c r="AE73" s="141">
        <f>BR73</f>
        <v>1.8181818181818181</v>
      </c>
      <c r="AF73" s="142"/>
      <c r="AG73" s="143"/>
      <c r="AH73" s="141">
        <f>BS73</f>
        <v>1.8181818181818181</v>
      </c>
      <c r="AI73" s="142"/>
      <c r="AJ73" s="143"/>
      <c r="AK73" s="141">
        <f>BT73</f>
        <v>1.8181818181818181</v>
      </c>
      <c r="AL73" s="142"/>
      <c r="AM73" s="143"/>
      <c r="AN73" s="28"/>
      <c r="AO73" s="28"/>
      <c r="AP73" s="28"/>
      <c r="AQ73" s="28"/>
      <c r="AR73" s="28"/>
      <c r="AS73" s="28"/>
      <c r="AT73" s="28"/>
      <c r="AU73" s="28"/>
      <c r="BH73" s="2" t="s">
        <v>43</v>
      </c>
      <c r="BK73" s="29">
        <v>16.363636363636363</v>
      </c>
      <c r="BL73" s="29">
        <v>20</v>
      </c>
      <c r="BM73" s="29">
        <v>16.363636363636363</v>
      </c>
      <c r="BN73" s="29">
        <v>20</v>
      </c>
      <c r="BO73" s="29">
        <v>9.0909090909090917</v>
      </c>
      <c r="BP73" s="29">
        <v>7.2727272727272725</v>
      </c>
      <c r="BQ73" s="29">
        <v>5.4545454545454541</v>
      </c>
      <c r="BR73" s="29">
        <v>1.8181818181818181</v>
      </c>
      <c r="BS73" s="29">
        <v>1.8181818181818181</v>
      </c>
      <c r="BT73" s="29">
        <v>1.8181818181818181</v>
      </c>
    </row>
    <row r="74" spans="2:72">
      <c r="D74" s="134" t="s">
        <v>15</v>
      </c>
      <c r="E74" s="135"/>
      <c r="F74" s="125" t="s">
        <v>40</v>
      </c>
      <c r="G74" s="126"/>
      <c r="H74" s="126"/>
      <c r="I74" s="127"/>
      <c r="J74" s="138">
        <f>BK74</f>
        <v>19.519162104260889</v>
      </c>
      <c r="K74" s="139"/>
      <c r="L74" s="140"/>
      <c r="M74" s="138">
        <f>BL74</f>
        <v>17.805284456081885</v>
      </c>
      <c r="N74" s="139"/>
      <c r="O74" s="140"/>
      <c r="P74" s="138">
        <f>BM74</f>
        <v>16.948345631992382</v>
      </c>
      <c r="Q74" s="139"/>
      <c r="R74" s="140"/>
      <c r="S74" s="138">
        <f>BN74</f>
        <v>18.447988574149011</v>
      </c>
      <c r="T74" s="139"/>
      <c r="U74" s="140"/>
      <c r="V74" s="138">
        <f>BO74</f>
        <v>11.640085693882408</v>
      </c>
      <c r="W74" s="139"/>
      <c r="X74" s="140"/>
      <c r="Y74" s="138">
        <f>BP74</f>
        <v>5.3082599381099733</v>
      </c>
      <c r="Z74" s="139"/>
      <c r="AA74" s="140"/>
      <c r="AB74" s="138">
        <f>BQ74</f>
        <v>3.4039514401333015</v>
      </c>
      <c r="AC74" s="139"/>
      <c r="AD74" s="140"/>
      <c r="AE74" s="138">
        <f>BR74</f>
        <v>1.9281123542013807</v>
      </c>
      <c r="AF74" s="139"/>
      <c r="AG74" s="140"/>
      <c r="AH74" s="138">
        <f>BS74</f>
        <v>3.7848131397286364</v>
      </c>
      <c r="AI74" s="139"/>
      <c r="AJ74" s="140"/>
      <c r="AK74" s="138">
        <f>BT74</f>
        <v>1.2139966674601286</v>
      </c>
      <c r="AL74" s="139"/>
      <c r="AM74" s="140"/>
      <c r="AN74" s="28"/>
      <c r="AO74" s="28"/>
      <c r="AP74" s="28"/>
      <c r="AQ74" s="28"/>
      <c r="AR74" s="28"/>
      <c r="AS74" s="28"/>
      <c r="AT74" s="28"/>
      <c r="AU74" s="28"/>
      <c r="BH74" s="2" t="s">
        <v>41</v>
      </c>
      <c r="BK74" s="29">
        <v>19.519162104260889</v>
      </c>
      <c r="BL74" s="29">
        <v>17.805284456081885</v>
      </c>
      <c r="BM74" s="29">
        <v>16.948345631992382</v>
      </c>
      <c r="BN74" s="29">
        <v>18.447988574149011</v>
      </c>
      <c r="BO74" s="29">
        <v>11.640085693882408</v>
      </c>
      <c r="BP74" s="29">
        <v>5.3082599381099733</v>
      </c>
      <c r="BQ74" s="29">
        <v>3.4039514401333015</v>
      </c>
      <c r="BR74" s="29">
        <v>1.9281123542013807</v>
      </c>
      <c r="BS74" s="29">
        <v>3.7848131397286364</v>
      </c>
      <c r="BT74" s="29">
        <v>1.2139966674601286</v>
      </c>
    </row>
    <row r="75" spans="2:72">
      <c r="D75" s="136"/>
      <c r="E75" s="137"/>
      <c r="F75" s="116" t="s">
        <v>42</v>
      </c>
      <c r="G75" s="117"/>
      <c r="H75" s="117"/>
      <c r="I75" s="118"/>
      <c r="J75" s="141">
        <f>BK75</f>
        <v>20</v>
      </c>
      <c r="K75" s="142"/>
      <c r="L75" s="143"/>
      <c r="M75" s="141">
        <f>BL75</f>
        <v>10.909090909090908</v>
      </c>
      <c r="N75" s="142"/>
      <c r="O75" s="143"/>
      <c r="P75" s="141">
        <f>BM75</f>
        <v>18.181818181818183</v>
      </c>
      <c r="Q75" s="142"/>
      <c r="R75" s="143"/>
      <c r="S75" s="141">
        <f>BN75</f>
        <v>21.818181818181817</v>
      </c>
      <c r="T75" s="142"/>
      <c r="U75" s="143"/>
      <c r="V75" s="141">
        <f>BO75</f>
        <v>20</v>
      </c>
      <c r="W75" s="142"/>
      <c r="X75" s="143"/>
      <c r="Y75" s="141">
        <f>BP75</f>
        <v>1.8181818181818181</v>
      </c>
      <c r="Z75" s="142"/>
      <c r="AA75" s="143"/>
      <c r="AB75" s="141">
        <f>BQ75</f>
        <v>1.8181818181818181</v>
      </c>
      <c r="AC75" s="142"/>
      <c r="AD75" s="143"/>
      <c r="AE75" s="141">
        <f>BR75</f>
        <v>1.8181818181818181</v>
      </c>
      <c r="AF75" s="142"/>
      <c r="AG75" s="143"/>
      <c r="AH75" s="141">
        <f>BS75</f>
        <v>3.6363636363636362</v>
      </c>
      <c r="AI75" s="142"/>
      <c r="AJ75" s="143"/>
      <c r="AK75" s="141">
        <f>BT75</f>
        <v>0</v>
      </c>
      <c r="AL75" s="142"/>
      <c r="AM75" s="143"/>
      <c r="AN75" s="28"/>
      <c r="AO75" s="28"/>
      <c r="AP75" s="28"/>
      <c r="AQ75" s="28"/>
      <c r="AR75" s="28"/>
      <c r="AS75" s="28"/>
      <c r="AT75" s="28"/>
      <c r="AU75" s="28"/>
      <c r="BH75" s="2" t="s">
        <v>43</v>
      </c>
      <c r="BK75" s="29">
        <v>20</v>
      </c>
      <c r="BL75" s="29">
        <v>10.909090909090908</v>
      </c>
      <c r="BM75" s="29">
        <v>18.181818181818183</v>
      </c>
      <c r="BN75" s="29">
        <v>21.818181818181817</v>
      </c>
      <c r="BO75" s="29">
        <v>20</v>
      </c>
      <c r="BP75" s="29">
        <v>1.8181818181818181</v>
      </c>
      <c r="BQ75" s="29">
        <v>1.8181818181818181</v>
      </c>
      <c r="BR75" s="29">
        <v>1.8181818181818181</v>
      </c>
      <c r="BS75" s="29">
        <v>3.6363636363636362</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1" t="s">
        <v>46</v>
      </c>
      <c r="C84" s="81"/>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1"/>
      <c r="C85" s="81"/>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44"/>
      <c r="E86" s="145"/>
      <c r="F86" s="145"/>
      <c r="G86" s="145"/>
      <c r="H86" s="145"/>
      <c r="I86" s="146"/>
      <c r="J86" s="88" t="s">
        <v>6</v>
      </c>
      <c r="K86" s="89"/>
      <c r="L86" s="89"/>
      <c r="M86" s="90"/>
      <c r="N86" s="88" t="s">
        <v>7</v>
      </c>
      <c r="O86" s="89"/>
      <c r="P86" s="89"/>
      <c r="Q86" s="90"/>
      <c r="R86" s="94">
        <v>1</v>
      </c>
      <c r="S86" s="95"/>
      <c r="T86" s="95"/>
      <c r="U86" s="96"/>
      <c r="V86" s="94">
        <v>2</v>
      </c>
      <c r="W86" s="95"/>
      <c r="X86" s="95"/>
      <c r="Y86" s="96"/>
      <c r="Z86" s="94"/>
      <c r="AA86" s="95"/>
      <c r="AB86" s="95"/>
      <c r="AC86" s="96"/>
      <c r="AD86" s="38"/>
      <c r="AE86" s="25"/>
      <c r="AF86" s="25"/>
      <c r="AG86" s="25"/>
    </row>
    <row r="87" spans="1:96" s="47" customFormat="1" ht="22.5" customHeight="1">
      <c r="D87" s="147"/>
      <c r="E87" s="148"/>
      <c r="F87" s="148"/>
      <c r="G87" s="148"/>
      <c r="H87" s="148"/>
      <c r="I87" s="149"/>
      <c r="J87" s="91"/>
      <c r="K87" s="92"/>
      <c r="L87" s="92"/>
      <c r="M87" s="93"/>
      <c r="N87" s="91"/>
      <c r="O87" s="92"/>
      <c r="P87" s="92"/>
      <c r="Q87" s="93"/>
      <c r="R87" s="122" t="s">
        <v>49</v>
      </c>
      <c r="S87" s="123"/>
      <c r="T87" s="123"/>
      <c r="U87" s="124"/>
      <c r="V87" s="122" t="s">
        <v>50</v>
      </c>
      <c r="W87" s="123"/>
      <c r="X87" s="123"/>
      <c r="Y87" s="124"/>
      <c r="Z87" s="122" t="s">
        <v>10</v>
      </c>
      <c r="AA87" s="123"/>
      <c r="AB87" s="123"/>
      <c r="AC87" s="124"/>
      <c r="AD87" s="39"/>
      <c r="AE87" s="26"/>
      <c r="AF87" s="26"/>
      <c r="AG87" s="26"/>
      <c r="BI87" s="51" t="s">
        <v>11</v>
      </c>
      <c r="BJ87" s="51" t="s">
        <v>12</v>
      </c>
      <c r="BK87" s="51">
        <v>1</v>
      </c>
      <c r="BL87" s="51">
        <v>2</v>
      </c>
      <c r="BM87" s="51">
        <v>0</v>
      </c>
    </row>
    <row r="88" spans="1:96" s="47" customFormat="1">
      <c r="D88" s="150" t="s">
        <v>13</v>
      </c>
      <c r="E88" s="151"/>
      <c r="F88" s="151"/>
      <c r="G88" s="151"/>
      <c r="H88" s="151"/>
      <c r="I88" s="152"/>
      <c r="J88" s="128">
        <f>BI88</f>
        <v>89.715536105032825</v>
      </c>
      <c r="K88" s="129"/>
      <c r="L88" s="129"/>
      <c r="M88" s="130"/>
      <c r="N88" s="128">
        <f>BJ88</f>
        <v>90.909090909090907</v>
      </c>
      <c r="O88" s="129"/>
      <c r="P88" s="129"/>
      <c r="Q88" s="130"/>
      <c r="R88" s="128">
        <f>BK88</f>
        <v>90.909090909090907</v>
      </c>
      <c r="S88" s="129"/>
      <c r="T88" s="129"/>
      <c r="U88" s="130"/>
      <c r="V88" s="128">
        <f>BL88</f>
        <v>9.0909090909090917</v>
      </c>
      <c r="W88" s="129"/>
      <c r="X88" s="129"/>
      <c r="Y88" s="130"/>
      <c r="Z88" s="128">
        <f>BM88</f>
        <v>0</v>
      </c>
      <c r="AA88" s="129"/>
      <c r="AB88" s="129"/>
      <c r="AC88" s="130"/>
      <c r="AD88" s="41"/>
      <c r="AE88" s="28"/>
      <c r="AF88" s="28"/>
      <c r="AG88" s="28"/>
      <c r="BG88" s="47">
        <v>13</v>
      </c>
      <c r="BH88" s="47" t="s">
        <v>14</v>
      </c>
      <c r="BI88" s="52">
        <v>89.715536105032825</v>
      </c>
      <c r="BJ88" s="52">
        <f>BK88</f>
        <v>90.909090909090907</v>
      </c>
      <c r="BK88" s="52">
        <v>90.909090909090907</v>
      </c>
      <c r="BL88" s="52">
        <v>9.0909090909090917</v>
      </c>
      <c r="BM88" s="52">
        <v>0</v>
      </c>
    </row>
    <row r="89" spans="1:96" s="47" customFormat="1">
      <c r="D89" s="153" t="s">
        <v>15</v>
      </c>
      <c r="E89" s="154"/>
      <c r="F89" s="154"/>
      <c r="G89" s="154"/>
      <c r="H89" s="154"/>
      <c r="I89" s="155"/>
      <c r="J89" s="119">
        <f>BI89</f>
        <v>90.335634372768396</v>
      </c>
      <c r="K89" s="120"/>
      <c r="L89" s="120"/>
      <c r="M89" s="121"/>
      <c r="N89" s="119">
        <f>BJ89</f>
        <v>87.272727272727266</v>
      </c>
      <c r="O89" s="120"/>
      <c r="P89" s="120"/>
      <c r="Q89" s="121"/>
      <c r="R89" s="119">
        <f>BK89</f>
        <v>87.272727272727266</v>
      </c>
      <c r="S89" s="120"/>
      <c r="T89" s="120"/>
      <c r="U89" s="121"/>
      <c r="V89" s="119">
        <f>BL89</f>
        <v>12.727272727272727</v>
      </c>
      <c r="W89" s="120"/>
      <c r="X89" s="120"/>
      <c r="Y89" s="121"/>
      <c r="Z89" s="119">
        <f>BM89</f>
        <v>0</v>
      </c>
      <c r="AA89" s="120"/>
      <c r="AB89" s="120"/>
      <c r="AC89" s="121"/>
      <c r="AD89" s="41"/>
      <c r="AE89" s="28"/>
      <c r="AF89" s="28"/>
      <c r="AG89" s="28"/>
      <c r="BH89" s="47" t="s">
        <v>16</v>
      </c>
      <c r="BI89" s="52">
        <v>90.335634372768396</v>
      </c>
      <c r="BJ89" s="52">
        <v>87.272727272727266</v>
      </c>
      <c r="BK89" s="52">
        <v>87.272727272727266</v>
      </c>
      <c r="BL89" s="52">
        <v>12.727272727272727</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50" t="s">
        <v>13</v>
      </c>
      <c r="E91" s="151"/>
      <c r="F91" s="151"/>
      <c r="G91" s="151"/>
      <c r="H91" s="151"/>
      <c r="I91" s="152"/>
      <c r="J91" s="128">
        <f>BI91</f>
        <v>87.430099683929001</v>
      </c>
      <c r="K91" s="129"/>
      <c r="L91" s="129"/>
      <c r="M91" s="130"/>
      <c r="N91" s="128">
        <f>BJ91</f>
        <v>80</v>
      </c>
      <c r="O91" s="129"/>
      <c r="P91" s="129"/>
      <c r="Q91" s="130"/>
      <c r="R91" s="128">
        <f>BK91</f>
        <v>80</v>
      </c>
      <c r="S91" s="129"/>
      <c r="T91" s="129"/>
      <c r="U91" s="130"/>
      <c r="V91" s="128">
        <f>BL91</f>
        <v>20</v>
      </c>
      <c r="W91" s="129"/>
      <c r="X91" s="129"/>
      <c r="Y91" s="130"/>
      <c r="Z91" s="128">
        <f>BM91</f>
        <v>0</v>
      </c>
      <c r="AA91" s="129"/>
      <c r="AB91" s="129"/>
      <c r="AC91" s="130"/>
      <c r="AD91" s="41"/>
      <c r="AE91" s="28"/>
      <c r="AF91" s="28"/>
      <c r="AG91" s="28"/>
      <c r="BG91" s="47">
        <v>14</v>
      </c>
      <c r="BH91" s="47" t="s">
        <v>14</v>
      </c>
      <c r="BI91" s="52">
        <v>87.430099683929001</v>
      </c>
      <c r="BJ91" s="52">
        <f t="shared" ref="BJ91:BJ100" si="1">BK91</f>
        <v>80</v>
      </c>
      <c r="BK91" s="52">
        <v>80</v>
      </c>
      <c r="BL91" s="52">
        <v>20</v>
      </c>
      <c r="BM91" s="52">
        <v>0</v>
      </c>
    </row>
    <row r="92" spans="1:96" s="47" customFormat="1">
      <c r="D92" s="153" t="s">
        <v>15</v>
      </c>
      <c r="E92" s="154"/>
      <c r="F92" s="154"/>
      <c r="G92" s="154"/>
      <c r="H92" s="154"/>
      <c r="I92" s="155"/>
      <c r="J92" s="119">
        <f>BI92</f>
        <v>87.860033325398717</v>
      </c>
      <c r="K92" s="120"/>
      <c r="L92" s="120"/>
      <c r="M92" s="121"/>
      <c r="N92" s="119">
        <f>BJ92</f>
        <v>85.454545454545453</v>
      </c>
      <c r="O92" s="120"/>
      <c r="P92" s="120"/>
      <c r="Q92" s="121"/>
      <c r="R92" s="119">
        <f>BK92</f>
        <v>85.454545454545453</v>
      </c>
      <c r="S92" s="120"/>
      <c r="T92" s="120"/>
      <c r="U92" s="121"/>
      <c r="V92" s="119">
        <f>BL92</f>
        <v>12.727272727272727</v>
      </c>
      <c r="W92" s="120"/>
      <c r="X92" s="120"/>
      <c r="Y92" s="121"/>
      <c r="Z92" s="119">
        <f>BM92</f>
        <v>1.8181818181818181</v>
      </c>
      <c r="AA92" s="120"/>
      <c r="AB92" s="120"/>
      <c r="AC92" s="121"/>
      <c r="AD92" s="41"/>
      <c r="AE92" s="28"/>
      <c r="AF92" s="28"/>
      <c r="AG92" s="28"/>
      <c r="BH92" s="47" t="s">
        <v>16</v>
      </c>
      <c r="BI92" s="52">
        <v>87.860033325398717</v>
      </c>
      <c r="BJ92" s="52">
        <v>85.454545454545453</v>
      </c>
      <c r="BK92" s="52">
        <v>85.454545454545453</v>
      </c>
      <c r="BL92" s="52">
        <v>12.727272727272727</v>
      </c>
      <c r="BM92" s="52">
        <v>1.8181818181818181</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50" t="s">
        <v>13</v>
      </c>
      <c r="E94" s="151"/>
      <c r="F94" s="151"/>
      <c r="G94" s="151"/>
      <c r="H94" s="151"/>
      <c r="I94" s="152"/>
      <c r="J94" s="128">
        <f>BI94</f>
        <v>92.657427668368584</v>
      </c>
      <c r="K94" s="129"/>
      <c r="L94" s="129"/>
      <c r="M94" s="130"/>
      <c r="N94" s="128">
        <f>BJ94</f>
        <v>96.36363636363636</v>
      </c>
      <c r="O94" s="129"/>
      <c r="P94" s="129"/>
      <c r="Q94" s="130"/>
      <c r="R94" s="128">
        <f>BK94</f>
        <v>96.36363636363636</v>
      </c>
      <c r="S94" s="129"/>
      <c r="T94" s="129"/>
      <c r="U94" s="130"/>
      <c r="V94" s="128">
        <f>BL94</f>
        <v>3.6363636363636362</v>
      </c>
      <c r="W94" s="129"/>
      <c r="X94" s="129"/>
      <c r="Y94" s="130"/>
      <c r="Z94" s="128">
        <f>BM94</f>
        <v>0</v>
      </c>
      <c r="AA94" s="129"/>
      <c r="AB94" s="129"/>
      <c r="AC94" s="130"/>
      <c r="AD94" s="41"/>
      <c r="AE94" s="28"/>
      <c r="AF94" s="28"/>
      <c r="AG94" s="28"/>
      <c r="BG94" s="47">
        <v>15</v>
      </c>
      <c r="BH94" s="47" t="s">
        <v>14</v>
      </c>
      <c r="BI94" s="52">
        <v>92.657427668368584</v>
      </c>
      <c r="BJ94" s="52">
        <f t="shared" si="1"/>
        <v>96.36363636363636</v>
      </c>
      <c r="BK94" s="52">
        <v>96.36363636363636</v>
      </c>
      <c r="BL94" s="52">
        <v>3.6363636363636362</v>
      </c>
      <c r="BM94" s="52">
        <v>0</v>
      </c>
    </row>
    <row r="95" spans="1:96" s="47" customFormat="1">
      <c r="D95" s="153" t="s">
        <v>15</v>
      </c>
      <c r="E95" s="154"/>
      <c r="F95" s="154"/>
      <c r="G95" s="154"/>
      <c r="H95" s="154"/>
      <c r="I95" s="155"/>
      <c r="J95" s="119">
        <f>BI95</f>
        <v>91.859081171149725</v>
      </c>
      <c r="K95" s="120"/>
      <c r="L95" s="120"/>
      <c r="M95" s="121"/>
      <c r="N95" s="119">
        <f>BJ95</f>
        <v>83.636363636363626</v>
      </c>
      <c r="O95" s="120"/>
      <c r="P95" s="120"/>
      <c r="Q95" s="121"/>
      <c r="R95" s="119">
        <f>BK95</f>
        <v>83.636363636363626</v>
      </c>
      <c r="S95" s="120"/>
      <c r="T95" s="120"/>
      <c r="U95" s="121"/>
      <c r="V95" s="119">
        <f>BL95</f>
        <v>16.363636363636363</v>
      </c>
      <c r="W95" s="120"/>
      <c r="X95" s="120"/>
      <c r="Y95" s="121"/>
      <c r="Z95" s="119">
        <f>BM95</f>
        <v>0</v>
      </c>
      <c r="AA95" s="120"/>
      <c r="AB95" s="120"/>
      <c r="AC95" s="121"/>
      <c r="AD95" s="41"/>
      <c r="AE95" s="28"/>
      <c r="AF95" s="28"/>
      <c r="AG95" s="28"/>
      <c r="BH95" s="47" t="s">
        <v>16</v>
      </c>
      <c r="BI95" s="52">
        <v>91.859081171149725</v>
      </c>
      <c r="BJ95" s="52">
        <v>83.636363636363626</v>
      </c>
      <c r="BK95" s="52">
        <v>83.636363636363626</v>
      </c>
      <c r="BL95" s="52">
        <v>16.363636363636363</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50" t="s">
        <v>13</v>
      </c>
      <c r="E97" s="151"/>
      <c r="F97" s="151"/>
      <c r="G97" s="151"/>
      <c r="H97" s="151"/>
      <c r="I97" s="152"/>
      <c r="J97" s="128">
        <f>BI97</f>
        <v>93.824459032336492</v>
      </c>
      <c r="K97" s="129"/>
      <c r="L97" s="129"/>
      <c r="M97" s="130"/>
      <c r="N97" s="128">
        <f>BJ97</f>
        <v>94.545454545454547</v>
      </c>
      <c r="O97" s="129"/>
      <c r="P97" s="129"/>
      <c r="Q97" s="130"/>
      <c r="R97" s="128">
        <f>BK97</f>
        <v>94.545454545454547</v>
      </c>
      <c r="S97" s="129"/>
      <c r="T97" s="129"/>
      <c r="U97" s="130"/>
      <c r="V97" s="128">
        <f>BL97</f>
        <v>5.4545454545454541</v>
      </c>
      <c r="W97" s="129"/>
      <c r="X97" s="129"/>
      <c r="Y97" s="130"/>
      <c r="Z97" s="128">
        <f>BM97</f>
        <v>0</v>
      </c>
      <c r="AA97" s="129"/>
      <c r="AB97" s="129"/>
      <c r="AC97" s="130"/>
      <c r="AD97" s="41"/>
      <c r="AE97" s="28"/>
      <c r="AF97" s="28"/>
      <c r="AG97" s="28"/>
      <c r="BG97" s="47">
        <v>16</v>
      </c>
      <c r="BH97" s="47" t="s">
        <v>14</v>
      </c>
      <c r="BI97" s="52">
        <v>93.824459032336492</v>
      </c>
      <c r="BJ97" s="52">
        <f t="shared" si="1"/>
        <v>94.545454545454547</v>
      </c>
      <c r="BK97" s="52">
        <v>94.545454545454547</v>
      </c>
      <c r="BL97" s="52">
        <v>5.4545454545454541</v>
      </c>
      <c r="BM97" s="52">
        <v>0</v>
      </c>
    </row>
    <row r="98" spans="1:96" s="47" customFormat="1">
      <c r="D98" s="153" t="s">
        <v>15</v>
      </c>
      <c r="E98" s="154"/>
      <c r="F98" s="154"/>
      <c r="G98" s="154"/>
      <c r="H98" s="154"/>
      <c r="I98" s="155"/>
      <c r="J98" s="119">
        <f>BI98</f>
        <v>94.905974767912397</v>
      </c>
      <c r="K98" s="120"/>
      <c r="L98" s="120"/>
      <c r="M98" s="121"/>
      <c r="N98" s="119">
        <f>BJ98</f>
        <v>92.72727272727272</v>
      </c>
      <c r="O98" s="120"/>
      <c r="P98" s="120"/>
      <c r="Q98" s="121"/>
      <c r="R98" s="119">
        <f>BK98</f>
        <v>92.72727272727272</v>
      </c>
      <c r="S98" s="120"/>
      <c r="T98" s="120"/>
      <c r="U98" s="121"/>
      <c r="V98" s="119">
        <f>BL98</f>
        <v>7.2727272727272725</v>
      </c>
      <c r="W98" s="120"/>
      <c r="X98" s="120"/>
      <c r="Y98" s="121"/>
      <c r="Z98" s="119">
        <f>BM98</f>
        <v>0</v>
      </c>
      <c r="AA98" s="120"/>
      <c r="AB98" s="120"/>
      <c r="AC98" s="121"/>
      <c r="AD98" s="41"/>
      <c r="AE98" s="28"/>
      <c r="AF98" s="28"/>
      <c r="AG98" s="28"/>
      <c r="BH98" s="47" t="s">
        <v>16</v>
      </c>
      <c r="BI98" s="52">
        <v>94.905974767912397</v>
      </c>
      <c r="BJ98" s="52">
        <v>92.72727272727272</v>
      </c>
      <c r="BK98" s="52">
        <v>92.72727272727272</v>
      </c>
      <c r="BL98" s="52">
        <v>7.2727272727272725</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50" t="s">
        <v>13</v>
      </c>
      <c r="E100" s="151"/>
      <c r="F100" s="151"/>
      <c r="G100" s="151"/>
      <c r="H100" s="151"/>
      <c r="I100" s="152"/>
      <c r="J100" s="128">
        <f>BI100</f>
        <v>85.193289569657182</v>
      </c>
      <c r="K100" s="129"/>
      <c r="L100" s="129"/>
      <c r="M100" s="130"/>
      <c r="N100" s="128">
        <f>BJ100</f>
        <v>90.909090909090907</v>
      </c>
      <c r="O100" s="129"/>
      <c r="P100" s="129"/>
      <c r="Q100" s="130"/>
      <c r="R100" s="128">
        <f>BK100</f>
        <v>90.909090909090907</v>
      </c>
      <c r="S100" s="129"/>
      <c r="T100" s="129"/>
      <c r="U100" s="130"/>
      <c r="V100" s="128">
        <f>BL100</f>
        <v>9.0909090909090917</v>
      </c>
      <c r="W100" s="129"/>
      <c r="X100" s="129"/>
      <c r="Y100" s="130"/>
      <c r="Z100" s="128">
        <f>BM100</f>
        <v>0</v>
      </c>
      <c r="AA100" s="129"/>
      <c r="AB100" s="129"/>
      <c r="AC100" s="130"/>
      <c r="AD100" s="41"/>
      <c r="AE100" s="28"/>
      <c r="AF100" s="28"/>
      <c r="AG100" s="28"/>
      <c r="BG100" s="47">
        <v>17</v>
      </c>
      <c r="BH100" s="47" t="s">
        <v>14</v>
      </c>
      <c r="BI100" s="52">
        <v>85.193289569657182</v>
      </c>
      <c r="BJ100" s="52">
        <f t="shared" si="1"/>
        <v>90.909090909090907</v>
      </c>
      <c r="BK100" s="52">
        <v>90.909090909090907</v>
      </c>
      <c r="BL100" s="52">
        <v>9.0909090909090917</v>
      </c>
      <c r="BM100" s="52">
        <v>0</v>
      </c>
    </row>
    <row r="101" spans="1:96" s="47" customFormat="1">
      <c r="D101" s="153" t="s">
        <v>15</v>
      </c>
      <c r="E101" s="154"/>
      <c r="F101" s="154"/>
      <c r="G101" s="154"/>
      <c r="H101" s="154"/>
      <c r="I101" s="155"/>
      <c r="J101" s="119">
        <f>BI101</f>
        <v>84.979766722208993</v>
      </c>
      <c r="K101" s="120"/>
      <c r="L101" s="120"/>
      <c r="M101" s="121"/>
      <c r="N101" s="119">
        <f>BJ101</f>
        <v>92.72727272727272</v>
      </c>
      <c r="O101" s="120"/>
      <c r="P101" s="120"/>
      <c r="Q101" s="121"/>
      <c r="R101" s="119">
        <f>BK101</f>
        <v>92.72727272727272</v>
      </c>
      <c r="S101" s="120"/>
      <c r="T101" s="120"/>
      <c r="U101" s="121"/>
      <c r="V101" s="119">
        <f>BL101</f>
        <v>7.2727272727272725</v>
      </c>
      <c r="W101" s="120"/>
      <c r="X101" s="120"/>
      <c r="Y101" s="121"/>
      <c r="Z101" s="119">
        <f>BM101</f>
        <v>0</v>
      </c>
      <c r="AA101" s="120"/>
      <c r="AB101" s="120"/>
      <c r="AC101" s="121"/>
      <c r="AD101" s="41"/>
      <c r="AE101" s="28"/>
      <c r="AF101" s="28"/>
      <c r="AG101" s="28"/>
      <c r="BH101" s="47" t="s">
        <v>16</v>
      </c>
      <c r="BI101" s="52">
        <v>84.979766722208993</v>
      </c>
      <c r="BJ101" s="52">
        <v>92.72727272727272</v>
      </c>
      <c r="BK101" s="52">
        <v>92.72727272727272</v>
      </c>
      <c r="BL101" s="52">
        <v>7.2727272727272725</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44"/>
      <c r="E105" s="145"/>
      <c r="F105" s="145"/>
      <c r="G105" s="145"/>
      <c r="H105" s="145"/>
      <c r="I105" s="146"/>
      <c r="J105" s="88" t="s">
        <v>6</v>
      </c>
      <c r="K105" s="89"/>
      <c r="L105" s="89"/>
      <c r="M105" s="90"/>
      <c r="N105" s="88" t="s">
        <v>7</v>
      </c>
      <c r="O105" s="89"/>
      <c r="P105" s="89"/>
      <c r="Q105" s="90"/>
      <c r="R105" s="94">
        <v>1</v>
      </c>
      <c r="S105" s="95"/>
      <c r="T105" s="95"/>
      <c r="U105" s="96"/>
      <c r="V105" s="94">
        <v>2</v>
      </c>
      <c r="W105" s="95"/>
      <c r="X105" s="95"/>
      <c r="Y105" s="96"/>
      <c r="Z105" s="94"/>
      <c r="AA105" s="95"/>
      <c r="AB105" s="95"/>
      <c r="AC105" s="96"/>
      <c r="AD105" s="38"/>
      <c r="AE105" s="25"/>
      <c r="AF105" s="25"/>
      <c r="AG105" s="25"/>
    </row>
    <row r="106" spans="1:96" s="47" customFormat="1" ht="22.5" customHeight="1">
      <c r="D106" s="147"/>
      <c r="E106" s="148"/>
      <c r="F106" s="148"/>
      <c r="G106" s="148"/>
      <c r="H106" s="148"/>
      <c r="I106" s="149"/>
      <c r="J106" s="91"/>
      <c r="K106" s="92"/>
      <c r="L106" s="92"/>
      <c r="M106" s="93"/>
      <c r="N106" s="91"/>
      <c r="O106" s="92"/>
      <c r="P106" s="92"/>
      <c r="Q106" s="93"/>
      <c r="R106" s="122" t="s">
        <v>49</v>
      </c>
      <c r="S106" s="123"/>
      <c r="T106" s="123"/>
      <c r="U106" s="124"/>
      <c r="V106" s="122" t="s">
        <v>50</v>
      </c>
      <c r="W106" s="123"/>
      <c r="X106" s="123"/>
      <c r="Y106" s="124"/>
      <c r="Z106" s="122" t="s">
        <v>10</v>
      </c>
      <c r="AA106" s="123"/>
      <c r="AB106" s="123"/>
      <c r="AC106" s="124"/>
      <c r="AD106" s="39"/>
      <c r="AE106" s="26"/>
      <c r="AF106" s="26"/>
      <c r="AG106" s="26"/>
      <c r="BI106" s="51" t="s">
        <v>11</v>
      </c>
      <c r="BJ106" s="51" t="s">
        <v>12</v>
      </c>
      <c r="BK106" s="51">
        <v>1</v>
      </c>
      <c r="BL106" s="51">
        <v>2</v>
      </c>
      <c r="BM106" s="51">
        <v>0</v>
      </c>
    </row>
    <row r="107" spans="1:96" s="47" customFormat="1">
      <c r="D107" s="150" t="s">
        <v>13</v>
      </c>
      <c r="E107" s="151"/>
      <c r="F107" s="151"/>
      <c r="G107" s="151"/>
      <c r="H107" s="151"/>
      <c r="I107" s="152"/>
      <c r="J107" s="128">
        <f>BI107</f>
        <v>87.916362752248972</v>
      </c>
      <c r="K107" s="129"/>
      <c r="L107" s="129"/>
      <c r="M107" s="130"/>
      <c r="N107" s="128">
        <f>BJ107</f>
        <v>90.909090909090907</v>
      </c>
      <c r="O107" s="129"/>
      <c r="P107" s="129"/>
      <c r="Q107" s="130"/>
      <c r="R107" s="128">
        <f>BK107</f>
        <v>90.909090909090907</v>
      </c>
      <c r="S107" s="129"/>
      <c r="T107" s="129"/>
      <c r="U107" s="130"/>
      <c r="V107" s="128">
        <f>BL107</f>
        <v>9.0909090909090917</v>
      </c>
      <c r="W107" s="129"/>
      <c r="X107" s="129"/>
      <c r="Y107" s="130"/>
      <c r="Z107" s="128">
        <f>BM107</f>
        <v>0</v>
      </c>
      <c r="AA107" s="129"/>
      <c r="AB107" s="129"/>
      <c r="AC107" s="130"/>
      <c r="AD107" s="41"/>
      <c r="AE107" s="28"/>
      <c r="AF107" s="28"/>
      <c r="AG107" s="28"/>
      <c r="BG107" s="47">
        <v>18</v>
      </c>
      <c r="BH107" s="47" t="s">
        <v>14</v>
      </c>
      <c r="BI107" s="52">
        <v>87.916362752248972</v>
      </c>
      <c r="BJ107" s="52">
        <f>BK107</f>
        <v>90.909090909090907</v>
      </c>
      <c r="BK107" s="52">
        <v>90.909090909090907</v>
      </c>
      <c r="BL107" s="52">
        <v>9.0909090909090917</v>
      </c>
      <c r="BM107" s="52">
        <v>0</v>
      </c>
    </row>
    <row r="108" spans="1:96" s="47" customFormat="1">
      <c r="D108" s="153" t="s">
        <v>15</v>
      </c>
      <c r="E108" s="154"/>
      <c r="F108" s="154"/>
      <c r="G108" s="154"/>
      <c r="H108" s="154"/>
      <c r="I108" s="155"/>
      <c r="J108" s="119">
        <f>BI108</f>
        <v>88.193287312544626</v>
      </c>
      <c r="K108" s="120"/>
      <c r="L108" s="120"/>
      <c r="M108" s="121"/>
      <c r="N108" s="119">
        <f>BJ108</f>
        <v>90.909090909090907</v>
      </c>
      <c r="O108" s="120"/>
      <c r="P108" s="120"/>
      <c r="Q108" s="121"/>
      <c r="R108" s="119">
        <f>BK108</f>
        <v>90.909090909090907</v>
      </c>
      <c r="S108" s="120"/>
      <c r="T108" s="120"/>
      <c r="U108" s="121"/>
      <c r="V108" s="119">
        <f>BL108</f>
        <v>9.0909090909090917</v>
      </c>
      <c r="W108" s="120"/>
      <c r="X108" s="120"/>
      <c r="Y108" s="121"/>
      <c r="Z108" s="119">
        <f>BM108</f>
        <v>0</v>
      </c>
      <c r="AA108" s="120"/>
      <c r="AB108" s="120"/>
      <c r="AC108" s="121"/>
      <c r="AD108" s="41"/>
      <c r="AE108" s="28"/>
      <c r="AF108" s="28"/>
      <c r="AG108" s="28"/>
      <c r="BH108" s="47" t="s">
        <v>16</v>
      </c>
      <c r="BI108" s="52">
        <v>88.193287312544626</v>
      </c>
      <c r="BJ108" s="52">
        <v>90.909090909090907</v>
      </c>
      <c r="BK108" s="52">
        <v>90.909090909090907</v>
      </c>
      <c r="BL108" s="52">
        <v>9.0909090909090917</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50" t="s">
        <v>13</v>
      </c>
      <c r="E110" s="151"/>
      <c r="F110" s="151"/>
      <c r="G110" s="151"/>
      <c r="H110" s="151"/>
      <c r="I110" s="152"/>
      <c r="J110" s="128">
        <f>BI110</f>
        <v>80.914174568441524</v>
      </c>
      <c r="K110" s="129"/>
      <c r="L110" s="129"/>
      <c r="M110" s="130"/>
      <c r="N110" s="128">
        <f>BJ110</f>
        <v>96.36363636363636</v>
      </c>
      <c r="O110" s="129"/>
      <c r="P110" s="129"/>
      <c r="Q110" s="130"/>
      <c r="R110" s="128">
        <f>BK110</f>
        <v>96.36363636363636</v>
      </c>
      <c r="S110" s="129"/>
      <c r="T110" s="129"/>
      <c r="U110" s="130"/>
      <c r="V110" s="128">
        <f>BL110</f>
        <v>3.6363636363636362</v>
      </c>
      <c r="W110" s="129"/>
      <c r="X110" s="129"/>
      <c r="Y110" s="130"/>
      <c r="Z110" s="128">
        <f>BM110</f>
        <v>0</v>
      </c>
      <c r="AA110" s="129"/>
      <c r="AB110" s="129"/>
      <c r="AC110" s="130"/>
      <c r="AD110" s="41"/>
      <c r="AE110" s="28"/>
      <c r="AF110" s="28"/>
      <c r="AG110" s="28"/>
      <c r="BG110" s="47">
        <v>19</v>
      </c>
      <c r="BH110" s="47" t="s">
        <v>14</v>
      </c>
      <c r="BI110" s="52">
        <v>80.914174568441524</v>
      </c>
      <c r="BJ110" s="52">
        <f t="shared" ref="BJ110" si="2">BK110</f>
        <v>96.36363636363636</v>
      </c>
      <c r="BK110" s="52">
        <v>96.36363636363636</v>
      </c>
      <c r="BL110" s="52">
        <v>3.6363636363636362</v>
      </c>
      <c r="BM110" s="52">
        <v>0</v>
      </c>
    </row>
    <row r="111" spans="1:96" s="47" customFormat="1">
      <c r="D111" s="153" t="s">
        <v>15</v>
      </c>
      <c r="E111" s="154"/>
      <c r="F111" s="154"/>
      <c r="G111" s="154"/>
      <c r="H111" s="154"/>
      <c r="I111" s="155"/>
      <c r="J111" s="119">
        <f>BI111</f>
        <v>76.100928350392763</v>
      </c>
      <c r="K111" s="120"/>
      <c r="L111" s="120"/>
      <c r="M111" s="121"/>
      <c r="N111" s="119">
        <f>BJ111</f>
        <v>92.72727272727272</v>
      </c>
      <c r="O111" s="120"/>
      <c r="P111" s="120"/>
      <c r="Q111" s="121"/>
      <c r="R111" s="119">
        <f>BK111</f>
        <v>92.72727272727272</v>
      </c>
      <c r="S111" s="120"/>
      <c r="T111" s="120"/>
      <c r="U111" s="121"/>
      <c r="V111" s="119">
        <f>BL111</f>
        <v>7.2727272727272725</v>
      </c>
      <c r="W111" s="120"/>
      <c r="X111" s="120"/>
      <c r="Y111" s="121"/>
      <c r="Z111" s="119">
        <f>BM111</f>
        <v>0</v>
      </c>
      <c r="AA111" s="120"/>
      <c r="AB111" s="120"/>
      <c r="AC111" s="121"/>
      <c r="AD111" s="41"/>
      <c r="AE111" s="28"/>
      <c r="AF111" s="28"/>
      <c r="AG111" s="28"/>
      <c r="BH111" s="47" t="s">
        <v>16</v>
      </c>
      <c r="BI111" s="52">
        <v>76.100928350392763</v>
      </c>
      <c r="BJ111" s="52">
        <v>92.72727272727272</v>
      </c>
      <c r="BK111" s="52">
        <v>92.72727272727272</v>
      </c>
      <c r="BL111" s="52">
        <v>7.2727272727272725</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50" t="s">
        <v>13</v>
      </c>
      <c r="E113" s="151"/>
      <c r="F113" s="151"/>
      <c r="G113" s="151"/>
      <c r="H113" s="151"/>
      <c r="I113" s="152"/>
      <c r="J113" s="128">
        <f>BI113</f>
        <v>95.866763919280331</v>
      </c>
      <c r="K113" s="129"/>
      <c r="L113" s="129"/>
      <c r="M113" s="130"/>
      <c r="N113" s="128">
        <f>BJ113</f>
        <v>100</v>
      </c>
      <c r="O113" s="129"/>
      <c r="P113" s="129"/>
      <c r="Q113" s="130"/>
      <c r="R113" s="128">
        <f>BK113</f>
        <v>100</v>
      </c>
      <c r="S113" s="129"/>
      <c r="T113" s="129"/>
      <c r="U113" s="130"/>
      <c r="V113" s="128">
        <f>BL113</f>
        <v>0</v>
      </c>
      <c r="W113" s="129"/>
      <c r="X113" s="129"/>
      <c r="Y113" s="130"/>
      <c r="Z113" s="128">
        <f>BM113</f>
        <v>0</v>
      </c>
      <c r="AA113" s="129"/>
      <c r="AB113" s="129"/>
      <c r="AC113" s="130"/>
      <c r="AD113" s="41"/>
      <c r="AE113" s="28"/>
      <c r="AF113" s="28"/>
      <c r="AG113" s="28"/>
      <c r="BG113" s="47">
        <v>20</v>
      </c>
      <c r="BH113" s="47" t="s">
        <v>14</v>
      </c>
      <c r="BI113" s="52">
        <v>95.866763919280331</v>
      </c>
      <c r="BJ113" s="52">
        <f>BK113</f>
        <v>100</v>
      </c>
      <c r="BK113" s="52">
        <v>100</v>
      </c>
      <c r="BL113" s="52">
        <v>0</v>
      </c>
      <c r="BM113" s="52">
        <v>0</v>
      </c>
    </row>
    <row r="114" spans="1:96" s="47" customFormat="1">
      <c r="D114" s="153" t="s">
        <v>15</v>
      </c>
      <c r="E114" s="154"/>
      <c r="F114" s="154"/>
      <c r="G114" s="154"/>
      <c r="H114" s="154"/>
      <c r="I114" s="155"/>
      <c r="J114" s="119">
        <f>BI114</f>
        <v>95.57248274220423</v>
      </c>
      <c r="K114" s="120"/>
      <c r="L114" s="120"/>
      <c r="M114" s="121"/>
      <c r="N114" s="119">
        <f>BJ114</f>
        <v>94.545454545454547</v>
      </c>
      <c r="O114" s="120"/>
      <c r="P114" s="120"/>
      <c r="Q114" s="121"/>
      <c r="R114" s="119">
        <f>BK114</f>
        <v>94.545454545454547</v>
      </c>
      <c r="S114" s="120"/>
      <c r="T114" s="120"/>
      <c r="U114" s="121"/>
      <c r="V114" s="119">
        <f>BL114</f>
        <v>5.4545454545454541</v>
      </c>
      <c r="W114" s="120"/>
      <c r="X114" s="120"/>
      <c r="Y114" s="121"/>
      <c r="Z114" s="119">
        <f>BM114</f>
        <v>0</v>
      </c>
      <c r="AA114" s="120"/>
      <c r="AB114" s="120"/>
      <c r="AC114" s="121"/>
      <c r="AD114" s="41"/>
      <c r="AE114" s="28"/>
      <c r="AF114" s="28"/>
      <c r="AG114" s="28"/>
      <c r="BH114" s="47" t="s">
        <v>16</v>
      </c>
      <c r="BI114" s="52">
        <v>95.57248274220423</v>
      </c>
      <c r="BJ114" s="52">
        <v>94.545454545454547</v>
      </c>
      <c r="BK114" s="52">
        <v>94.545454545454547</v>
      </c>
      <c r="BL114" s="52">
        <v>5.4545454545454541</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44"/>
      <c r="E118" s="145"/>
      <c r="F118" s="145"/>
      <c r="G118" s="145"/>
      <c r="H118" s="145"/>
      <c r="I118" s="146"/>
      <c r="J118" s="88" t="s">
        <v>6</v>
      </c>
      <c r="K118" s="89"/>
      <c r="L118" s="89"/>
      <c r="M118" s="90"/>
      <c r="N118" s="88" t="s">
        <v>7</v>
      </c>
      <c r="O118" s="89"/>
      <c r="P118" s="89"/>
      <c r="Q118" s="90"/>
      <c r="R118" s="94">
        <v>1</v>
      </c>
      <c r="S118" s="95"/>
      <c r="T118" s="95"/>
      <c r="U118" s="96"/>
      <c r="V118" s="94">
        <v>2</v>
      </c>
      <c r="W118" s="95"/>
      <c r="X118" s="95"/>
      <c r="Y118" s="96"/>
      <c r="Z118" s="94"/>
      <c r="AA118" s="95"/>
      <c r="AB118" s="95"/>
      <c r="AC118" s="96"/>
      <c r="AD118" s="38"/>
      <c r="AE118" s="25"/>
      <c r="AF118" s="25"/>
      <c r="AG118" s="25"/>
    </row>
    <row r="119" spans="1:96" s="47" customFormat="1" ht="22.5" customHeight="1">
      <c r="D119" s="147"/>
      <c r="E119" s="148"/>
      <c r="F119" s="148"/>
      <c r="G119" s="148"/>
      <c r="H119" s="148"/>
      <c r="I119" s="149"/>
      <c r="J119" s="91"/>
      <c r="K119" s="92"/>
      <c r="L119" s="92"/>
      <c r="M119" s="93"/>
      <c r="N119" s="91"/>
      <c r="O119" s="92"/>
      <c r="P119" s="92"/>
      <c r="Q119" s="93"/>
      <c r="R119" s="122" t="s">
        <v>49</v>
      </c>
      <c r="S119" s="123"/>
      <c r="T119" s="123"/>
      <c r="U119" s="124"/>
      <c r="V119" s="122" t="s">
        <v>50</v>
      </c>
      <c r="W119" s="123"/>
      <c r="X119" s="123"/>
      <c r="Y119" s="124"/>
      <c r="Z119" s="122" t="s">
        <v>10</v>
      </c>
      <c r="AA119" s="123"/>
      <c r="AB119" s="123"/>
      <c r="AC119" s="124"/>
      <c r="AD119" s="39"/>
      <c r="AE119" s="26"/>
      <c r="AF119" s="26"/>
      <c r="AG119" s="26"/>
      <c r="BI119" s="51" t="s">
        <v>11</v>
      </c>
      <c r="BJ119" s="51" t="s">
        <v>12</v>
      </c>
      <c r="BK119" s="51">
        <v>1</v>
      </c>
      <c r="BL119" s="51">
        <v>2</v>
      </c>
      <c r="BM119" s="51">
        <v>0</v>
      </c>
    </row>
    <row r="120" spans="1:96" s="47" customFormat="1">
      <c r="D120" s="150" t="s">
        <v>13</v>
      </c>
      <c r="E120" s="151"/>
      <c r="F120" s="151"/>
      <c r="G120" s="151"/>
      <c r="H120" s="151"/>
      <c r="I120" s="152"/>
      <c r="J120" s="128">
        <f>BI120</f>
        <v>85.168976416241179</v>
      </c>
      <c r="K120" s="129"/>
      <c r="L120" s="129"/>
      <c r="M120" s="130"/>
      <c r="N120" s="128">
        <f>BJ120</f>
        <v>87.272727272727266</v>
      </c>
      <c r="O120" s="129"/>
      <c r="P120" s="129"/>
      <c r="Q120" s="130"/>
      <c r="R120" s="128">
        <f>BK120</f>
        <v>87.272727272727266</v>
      </c>
      <c r="S120" s="129"/>
      <c r="T120" s="129"/>
      <c r="U120" s="130"/>
      <c r="V120" s="128">
        <f>BL120</f>
        <v>12.727272727272727</v>
      </c>
      <c r="W120" s="129"/>
      <c r="X120" s="129"/>
      <c r="Y120" s="130"/>
      <c r="Z120" s="128">
        <f>BM120</f>
        <v>0</v>
      </c>
      <c r="AA120" s="129"/>
      <c r="AB120" s="129"/>
      <c r="AC120" s="130"/>
      <c r="AD120" s="41"/>
      <c r="AE120" s="28"/>
      <c r="AF120" s="28"/>
      <c r="AG120" s="28"/>
      <c r="BG120" s="47">
        <v>21</v>
      </c>
      <c r="BH120" s="47" t="s">
        <v>14</v>
      </c>
      <c r="BI120" s="52">
        <v>85.168976416241179</v>
      </c>
      <c r="BJ120" s="52">
        <f>BK120</f>
        <v>87.272727272727266</v>
      </c>
      <c r="BK120" s="52">
        <v>87.272727272727266</v>
      </c>
      <c r="BL120" s="52">
        <v>12.727272727272727</v>
      </c>
      <c r="BM120" s="52">
        <v>0</v>
      </c>
    </row>
    <row r="121" spans="1:96" s="47" customFormat="1">
      <c r="D121" s="153" t="s">
        <v>15</v>
      </c>
      <c r="E121" s="154"/>
      <c r="F121" s="154"/>
      <c r="G121" s="154"/>
      <c r="H121" s="154"/>
      <c r="I121" s="155"/>
      <c r="J121" s="119">
        <f>BI121</f>
        <v>84.384670316591297</v>
      </c>
      <c r="K121" s="120"/>
      <c r="L121" s="120"/>
      <c r="M121" s="121"/>
      <c r="N121" s="119">
        <f>BJ121</f>
        <v>90.909090909090907</v>
      </c>
      <c r="O121" s="120"/>
      <c r="P121" s="120"/>
      <c r="Q121" s="121"/>
      <c r="R121" s="119">
        <f>BK121</f>
        <v>90.909090909090907</v>
      </c>
      <c r="S121" s="120"/>
      <c r="T121" s="120"/>
      <c r="U121" s="121"/>
      <c r="V121" s="119">
        <f>BL121</f>
        <v>9.0909090909090917</v>
      </c>
      <c r="W121" s="120"/>
      <c r="X121" s="120"/>
      <c r="Y121" s="121"/>
      <c r="Z121" s="119">
        <f>BM121</f>
        <v>0</v>
      </c>
      <c r="AA121" s="120"/>
      <c r="AB121" s="120"/>
      <c r="AC121" s="121"/>
      <c r="AD121" s="41"/>
      <c r="AE121" s="28"/>
      <c r="AF121" s="28"/>
      <c r="AG121" s="28"/>
      <c r="BH121" s="47" t="s">
        <v>16</v>
      </c>
      <c r="BI121" s="52">
        <v>84.384670316591297</v>
      </c>
      <c r="BJ121" s="52">
        <v>90.909090909090907</v>
      </c>
      <c r="BK121" s="52">
        <v>90.909090909090907</v>
      </c>
      <c r="BL121" s="52">
        <v>9.0909090909090917</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50" t="s">
        <v>13</v>
      </c>
      <c r="E123" s="151"/>
      <c r="F123" s="151"/>
      <c r="G123" s="151"/>
      <c r="H123" s="151"/>
      <c r="I123" s="152"/>
      <c r="J123" s="156">
        <f>BI123</f>
        <v>85.557986870897153</v>
      </c>
      <c r="K123" s="156"/>
      <c r="L123" s="156"/>
      <c r="M123" s="156"/>
      <c r="N123" s="156">
        <f>BJ123</f>
        <v>87.272727272727266</v>
      </c>
      <c r="O123" s="156"/>
      <c r="P123" s="156"/>
      <c r="Q123" s="156"/>
      <c r="R123" s="156">
        <f>BK123</f>
        <v>87.272727272727266</v>
      </c>
      <c r="S123" s="156"/>
      <c r="T123" s="156"/>
      <c r="U123" s="156"/>
      <c r="V123" s="156">
        <f>BL123</f>
        <v>12.727272727272727</v>
      </c>
      <c r="W123" s="156"/>
      <c r="X123" s="156"/>
      <c r="Y123" s="156"/>
      <c r="Z123" s="156">
        <f>BM123</f>
        <v>0</v>
      </c>
      <c r="AA123" s="156"/>
      <c r="AB123" s="156"/>
      <c r="AC123" s="156"/>
      <c r="AD123" s="41"/>
      <c r="AE123" s="28"/>
      <c r="AF123" s="28"/>
      <c r="AG123" s="28"/>
      <c r="BG123" s="47">
        <v>22</v>
      </c>
      <c r="BH123" s="47" t="s">
        <v>14</v>
      </c>
      <c r="BI123" s="52">
        <v>85.557986870897153</v>
      </c>
      <c r="BJ123" s="52">
        <f>BK123</f>
        <v>87.272727272727266</v>
      </c>
      <c r="BK123" s="52">
        <v>87.272727272727266</v>
      </c>
      <c r="BL123" s="52">
        <v>12.727272727272727</v>
      </c>
      <c r="BM123" s="52">
        <v>0</v>
      </c>
    </row>
    <row r="124" spans="1:96" s="47" customFormat="1">
      <c r="D124" s="153" t="s">
        <v>15</v>
      </c>
      <c r="E124" s="154"/>
      <c r="F124" s="154"/>
      <c r="G124" s="154"/>
      <c r="H124" s="154"/>
      <c r="I124" s="155"/>
      <c r="J124" s="165">
        <f>BI124</f>
        <v>83.932397048321832</v>
      </c>
      <c r="K124" s="165"/>
      <c r="L124" s="165"/>
      <c r="M124" s="165"/>
      <c r="N124" s="165">
        <f>BJ124</f>
        <v>85.454545454545453</v>
      </c>
      <c r="O124" s="165"/>
      <c r="P124" s="165"/>
      <c r="Q124" s="165"/>
      <c r="R124" s="165">
        <f>BK124</f>
        <v>85.454545454545453</v>
      </c>
      <c r="S124" s="165"/>
      <c r="T124" s="165"/>
      <c r="U124" s="165"/>
      <c r="V124" s="165">
        <f>BL124</f>
        <v>14.545454545454545</v>
      </c>
      <c r="W124" s="165"/>
      <c r="X124" s="165"/>
      <c r="Y124" s="165"/>
      <c r="Z124" s="165">
        <f>BM124</f>
        <v>0</v>
      </c>
      <c r="AA124" s="165"/>
      <c r="AB124" s="165"/>
      <c r="AC124" s="165"/>
      <c r="AD124" s="41"/>
      <c r="AE124" s="28"/>
      <c r="AF124" s="28"/>
      <c r="AG124" s="28"/>
      <c r="BH124" s="47" t="s">
        <v>16</v>
      </c>
      <c r="BI124" s="52">
        <v>83.932397048321832</v>
      </c>
      <c r="BJ124" s="52">
        <v>85.454545454545453</v>
      </c>
      <c r="BK124" s="52">
        <v>85.454545454545453</v>
      </c>
      <c r="BL124" s="52">
        <v>14.545454545454545</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2"/>
      <c r="E128" s="83"/>
      <c r="F128" s="83"/>
      <c r="G128" s="83"/>
      <c r="H128" s="83"/>
      <c r="I128" s="84"/>
      <c r="J128" s="88" t="s">
        <v>6</v>
      </c>
      <c r="K128" s="157"/>
      <c r="L128" s="157"/>
      <c r="M128" s="158"/>
      <c r="N128" s="88" t="s">
        <v>7</v>
      </c>
      <c r="O128" s="157"/>
      <c r="P128" s="157"/>
      <c r="Q128" s="158"/>
      <c r="R128" s="94">
        <v>1</v>
      </c>
      <c r="S128" s="95"/>
      <c r="T128" s="95"/>
      <c r="U128" s="96"/>
      <c r="V128" s="94">
        <v>2</v>
      </c>
      <c r="W128" s="95"/>
      <c r="X128" s="95"/>
      <c r="Y128" s="96"/>
      <c r="Z128" s="94"/>
      <c r="AA128" s="95"/>
      <c r="AB128" s="95"/>
      <c r="AC128" s="96"/>
      <c r="AD128" s="38"/>
      <c r="AE128" s="25"/>
      <c r="AF128" s="25"/>
      <c r="AG128" s="25"/>
    </row>
    <row r="129" spans="1:96" ht="22.5" customHeight="1">
      <c r="D129" s="85"/>
      <c r="E129" s="86"/>
      <c r="F129" s="86"/>
      <c r="G129" s="86"/>
      <c r="H129" s="86"/>
      <c r="I129" s="87"/>
      <c r="J129" s="159"/>
      <c r="K129" s="160"/>
      <c r="L129" s="160"/>
      <c r="M129" s="161"/>
      <c r="N129" s="159"/>
      <c r="O129" s="160"/>
      <c r="P129" s="160"/>
      <c r="Q129" s="161"/>
      <c r="R129" s="162" t="s">
        <v>49</v>
      </c>
      <c r="S129" s="163"/>
      <c r="T129" s="163"/>
      <c r="U129" s="164"/>
      <c r="V129" s="162" t="s">
        <v>50</v>
      </c>
      <c r="W129" s="163"/>
      <c r="X129" s="163"/>
      <c r="Y129" s="164"/>
      <c r="Z129" s="162" t="s">
        <v>10</v>
      </c>
      <c r="AA129" s="163"/>
      <c r="AB129" s="163"/>
      <c r="AC129" s="164"/>
      <c r="AD129" s="39"/>
      <c r="AE129" s="26"/>
      <c r="AF129" s="26"/>
      <c r="AG129" s="26"/>
      <c r="BI129" s="40" t="s">
        <v>11</v>
      </c>
      <c r="BJ129" s="40" t="s">
        <v>12</v>
      </c>
      <c r="BK129" s="40">
        <v>1</v>
      </c>
      <c r="BL129" s="40">
        <v>2</v>
      </c>
      <c r="BM129" s="40">
        <v>0</v>
      </c>
    </row>
    <row r="130" spans="1:96">
      <c r="D130" s="125" t="s">
        <v>13</v>
      </c>
      <c r="E130" s="126"/>
      <c r="F130" s="126"/>
      <c r="G130" s="126"/>
      <c r="H130" s="126"/>
      <c r="I130" s="127"/>
      <c r="J130" s="156">
        <f>BI130</f>
        <v>94.578166788232437</v>
      </c>
      <c r="K130" s="156"/>
      <c r="L130" s="156"/>
      <c r="M130" s="156"/>
      <c r="N130" s="156">
        <f>BJ130</f>
        <v>98.181818181818187</v>
      </c>
      <c r="O130" s="156"/>
      <c r="P130" s="156"/>
      <c r="Q130" s="156"/>
      <c r="R130" s="156">
        <f>BK130</f>
        <v>98.181818181818187</v>
      </c>
      <c r="S130" s="156"/>
      <c r="T130" s="156"/>
      <c r="U130" s="156"/>
      <c r="V130" s="156">
        <f>BL130</f>
        <v>1.8181818181818181</v>
      </c>
      <c r="W130" s="156"/>
      <c r="X130" s="156"/>
      <c r="Y130" s="156"/>
      <c r="Z130" s="156">
        <f>BM130</f>
        <v>0</v>
      </c>
      <c r="AA130" s="156"/>
      <c r="AB130" s="156"/>
      <c r="AC130" s="156"/>
      <c r="AD130" s="41"/>
      <c r="AE130" s="28"/>
      <c r="AF130" s="28"/>
      <c r="AG130" s="28"/>
      <c r="BG130" s="2">
        <v>23</v>
      </c>
      <c r="BH130" s="2" t="s">
        <v>14</v>
      </c>
      <c r="BI130" s="29">
        <v>94.578166788232437</v>
      </c>
      <c r="BJ130" s="29">
        <f>BK130</f>
        <v>98.181818181818187</v>
      </c>
      <c r="BK130" s="29">
        <v>98.181818181818187</v>
      </c>
      <c r="BL130" s="29">
        <v>1.8181818181818181</v>
      </c>
      <c r="BM130" s="29">
        <v>0</v>
      </c>
    </row>
    <row r="131" spans="1:96">
      <c r="D131" s="116" t="s">
        <v>15</v>
      </c>
      <c r="E131" s="117"/>
      <c r="F131" s="117"/>
      <c r="G131" s="117"/>
      <c r="H131" s="117"/>
      <c r="I131" s="118"/>
      <c r="J131" s="165">
        <f>BI131</f>
        <v>95.239228755058321</v>
      </c>
      <c r="K131" s="165"/>
      <c r="L131" s="165"/>
      <c r="M131" s="165"/>
      <c r="N131" s="165">
        <f>BJ131</f>
        <v>90.909090909090907</v>
      </c>
      <c r="O131" s="165"/>
      <c r="P131" s="165"/>
      <c r="Q131" s="165"/>
      <c r="R131" s="165">
        <f>BK131</f>
        <v>90.909090909090907</v>
      </c>
      <c r="S131" s="165"/>
      <c r="T131" s="165"/>
      <c r="U131" s="165"/>
      <c r="V131" s="165">
        <f>BL131</f>
        <v>9.0909090909090917</v>
      </c>
      <c r="W131" s="165"/>
      <c r="X131" s="165"/>
      <c r="Y131" s="165"/>
      <c r="Z131" s="165">
        <f>BM131</f>
        <v>0</v>
      </c>
      <c r="AA131" s="165"/>
      <c r="AB131" s="165"/>
      <c r="AC131" s="165"/>
      <c r="AD131" s="41"/>
      <c r="AE131" s="28"/>
      <c r="AF131" s="28"/>
      <c r="AG131" s="28"/>
      <c r="BH131" s="2" t="s">
        <v>16</v>
      </c>
      <c r="BI131" s="29">
        <v>95.239228755058321</v>
      </c>
      <c r="BJ131" s="29">
        <v>90.909090909090907</v>
      </c>
      <c r="BK131" s="29">
        <v>90.909090909090907</v>
      </c>
      <c r="BL131" s="29">
        <v>9.0909090909090917</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25" t="s">
        <v>13</v>
      </c>
      <c r="E133" s="126"/>
      <c r="F133" s="126"/>
      <c r="G133" s="126"/>
      <c r="H133" s="126"/>
      <c r="I133" s="127"/>
      <c r="J133" s="156">
        <f>BI133</f>
        <v>95.915390226112322</v>
      </c>
      <c r="K133" s="156"/>
      <c r="L133" s="156"/>
      <c r="M133" s="156"/>
      <c r="N133" s="156">
        <f>BJ133</f>
        <v>96.36363636363636</v>
      </c>
      <c r="O133" s="156"/>
      <c r="P133" s="156"/>
      <c r="Q133" s="156"/>
      <c r="R133" s="156">
        <f>BK133</f>
        <v>96.36363636363636</v>
      </c>
      <c r="S133" s="156"/>
      <c r="T133" s="156"/>
      <c r="U133" s="156"/>
      <c r="V133" s="156">
        <f>BL133</f>
        <v>3.6363636363636362</v>
      </c>
      <c r="W133" s="156"/>
      <c r="X133" s="156"/>
      <c r="Y133" s="156"/>
      <c r="Z133" s="156">
        <f>BM133</f>
        <v>0</v>
      </c>
      <c r="AA133" s="156"/>
      <c r="AB133" s="156"/>
      <c r="AC133" s="156"/>
      <c r="AD133" s="41"/>
      <c r="AE133" s="28"/>
      <c r="AF133" s="28"/>
      <c r="AG133" s="28"/>
      <c r="BG133" s="2">
        <v>24</v>
      </c>
      <c r="BH133" s="2" t="s">
        <v>14</v>
      </c>
      <c r="BI133" s="29">
        <v>95.915390226112322</v>
      </c>
      <c r="BJ133" s="29">
        <f>BK133</f>
        <v>96.36363636363636</v>
      </c>
      <c r="BK133" s="29">
        <v>96.36363636363636</v>
      </c>
      <c r="BL133" s="29">
        <v>3.6363636363636362</v>
      </c>
      <c r="BM133" s="29">
        <v>0</v>
      </c>
    </row>
    <row r="134" spans="1:96">
      <c r="D134" s="116" t="s">
        <v>15</v>
      </c>
      <c r="E134" s="117"/>
      <c r="F134" s="117"/>
      <c r="G134" s="117"/>
      <c r="H134" s="117"/>
      <c r="I134" s="118"/>
      <c r="J134" s="165">
        <f>BI134</f>
        <v>96.024756010473695</v>
      </c>
      <c r="K134" s="165"/>
      <c r="L134" s="165"/>
      <c r="M134" s="165"/>
      <c r="N134" s="165">
        <f>BJ134</f>
        <v>98.181818181818187</v>
      </c>
      <c r="O134" s="165"/>
      <c r="P134" s="165"/>
      <c r="Q134" s="165"/>
      <c r="R134" s="165">
        <f>BK134</f>
        <v>98.181818181818187</v>
      </c>
      <c r="S134" s="165"/>
      <c r="T134" s="165"/>
      <c r="U134" s="165"/>
      <c r="V134" s="165">
        <f>BL134</f>
        <v>1.8181818181818181</v>
      </c>
      <c r="W134" s="165"/>
      <c r="X134" s="165"/>
      <c r="Y134" s="165"/>
      <c r="Z134" s="165">
        <f>BM134</f>
        <v>0</v>
      </c>
      <c r="AA134" s="165"/>
      <c r="AB134" s="165"/>
      <c r="AC134" s="165"/>
      <c r="AD134" s="41"/>
      <c r="AE134" s="28"/>
      <c r="AF134" s="28"/>
      <c r="AG134" s="28"/>
      <c r="BH134" s="2" t="s">
        <v>16</v>
      </c>
      <c r="BI134" s="29">
        <v>96.024756010473695</v>
      </c>
      <c r="BJ134" s="29">
        <v>98.181818181818187</v>
      </c>
      <c r="BK134" s="29">
        <v>98.181818181818187</v>
      </c>
      <c r="BL134" s="29">
        <v>1.8181818181818181</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25" t="s">
        <v>13</v>
      </c>
      <c r="E136" s="126"/>
      <c r="F136" s="126"/>
      <c r="G136" s="126"/>
      <c r="H136" s="126"/>
      <c r="I136" s="127"/>
      <c r="J136" s="156">
        <f>BI136</f>
        <v>86.530513007537081</v>
      </c>
      <c r="K136" s="156"/>
      <c r="L136" s="156"/>
      <c r="M136" s="156"/>
      <c r="N136" s="156">
        <f>BJ136</f>
        <v>94.545454545454547</v>
      </c>
      <c r="O136" s="156"/>
      <c r="P136" s="156"/>
      <c r="Q136" s="156"/>
      <c r="R136" s="156">
        <f>BK136</f>
        <v>94.545454545454547</v>
      </c>
      <c r="S136" s="156"/>
      <c r="T136" s="156"/>
      <c r="U136" s="156"/>
      <c r="V136" s="156">
        <f>BL136</f>
        <v>5.4545454545454541</v>
      </c>
      <c r="W136" s="156"/>
      <c r="X136" s="156"/>
      <c r="Y136" s="156"/>
      <c r="Z136" s="156">
        <f>BM136</f>
        <v>0</v>
      </c>
      <c r="AA136" s="156"/>
      <c r="AB136" s="156"/>
      <c r="AC136" s="156"/>
      <c r="AD136" s="41"/>
      <c r="AE136" s="28"/>
      <c r="AF136" s="28"/>
      <c r="AG136" s="28"/>
      <c r="BG136" s="2">
        <v>25</v>
      </c>
      <c r="BH136" s="2" t="s">
        <v>14</v>
      </c>
      <c r="BI136" s="29">
        <v>86.530513007537081</v>
      </c>
      <c r="BJ136" s="29">
        <f>BK136</f>
        <v>94.545454545454547</v>
      </c>
      <c r="BK136" s="29">
        <v>94.545454545454547</v>
      </c>
      <c r="BL136" s="29">
        <v>5.4545454545454541</v>
      </c>
      <c r="BM136" s="29">
        <v>0</v>
      </c>
    </row>
    <row r="137" spans="1:96">
      <c r="D137" s="116" t="s">
        <v>15</v>
      </c>
      <c r="E137" s="117"/>
      <c r="F137" s="117"/>
      <c r="G137" s="117"/>
      <c r="H137" s="117"/>
      <c r="I137" s="118"/>
      <c r="J137" s="165">
        <f>BI137</f>
        <v>86.455605808140916</v>
      </c>
      <c r="K137" s="165"/>
      <c r="L137" s="165"/>
      <c r="M137" s="165"/>
      <c r="N137" s="165">
        <f>BJ137</f>
        <v>85.454545454545453</v>
      </c>
      <c r="O137" s="165"/>
      <c r="P137" s="165"/>
      <c r="Q137" s="165"/>
      <c r="R137" s="165">
        <f>BK137</f>
        <v>85.454545454545453</v>
      </c>
      <c r="S137" s="165"/>
      <c r="T137" s="165"/>
      <c r="U137" s="165"/>
      <c r="V137" s="165">
        <f>BL137</f>
        <v>14.545454545454545</v>
      </c>
      <c r="W137" s="165"/>
      <c r="X137" s="165"/>
      <c r="Y137" s="165"/>
      <c r="Z137" s="165">
        <f>BM137</f>
        <v>0</v>
      </c>
      <c r="AA137" s="165"/>
      <c r="AB137" s="165"/>
      <c r="AC137" s="165"/>
      <c r="AD137" s="41"/>
      <c r="AE137" s="28"/>
      <c r="AF137" s="28"/>
      <c r="AG137" s="28"/>
      <c r="BH137" s="2" t="s">
        <v>16</v>
      </c>
      <c r="BI137" s="29">
        <v>86.455605808140916</v>
      </c>
      <c r="BJ137" s="29">
        <v>85.454545454545453</v>
      </c>
      <c r="BK137" s="29">
        <v>85.454545454545453</v>
      </c>
      <c r="BL137" s="29">
        <v>14.545454545454545</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2"/>
      <c r="E141" s="83"/>
      <c r="F141" s="83"/>
      <c r="G141" s="83"/>
      <c r="H141" s="83"/>
      <c r="I141" s="84"/>
      <c r="J141" s="88" t="s">
        <v>6</v>
      </c>
      <c r="K141" s="157"/>
      <c r="L141" s="157"/>
      <c r="M141" s="158"/>
      <c r="N141" s="88" t="s">
        <v>7</v>
      </c>
      <c r="O141" s="157"/>
      <c r="P141" s="157"/>
      <c r="Q141" s="158"/>
      <c r="R141" s="94">
        <v>1</v>
      </c>
      <c r="S141" s="95"/>
      <c r="T141" s="95"/>
      <c r="U141" s="96"/>
      <c r="V141" s="94">
        <v>2</v>
      </c>
      <c r="W141" s="95"/>
      <c r="X141" s="95"/>
      <c r="Y141" s="96"/>
      <c r="Z141" s="94"/>
      <c r="AA141" s="95"/>
      <c r="AB141" s="95"/>
      <c r="AC141" s="96"/>
      <c r="AD141" s="38"/>
      <c r="AE141" s="25"/>
      <c r="AF141" s="25"/>
      <c r="AG141" s="25"/>
    </row>
    <row r="142" spans="1:96" ht="22.5" customHeight="1">
      <c r="D142" s="85"/>
      <c r="E142" s="86"/>
      <c r="F142" s="86"/>
      <c r="G142" s="86"/>
      <c r="H142" s="86"/>
      <c r="I142" s="87"/>
      <c r="J142" s="159"/>
      <c r="K142" s="160"/>
      <c r="L142" s="160"/>
      <c r="M142" s="161"/>
      <c r="N142" s="159"/>
      <c r="O142" s="160"/>
      <c r="P142" s="160"/>
      <c r="Q142" s="161"/>
      <c r="R142" s="162" t="s">
        <v>49</v>
      </c>
      <c r="S142" s="163"/>
      <c r="T142" s="163"/>
      <c r="U142" s="164"/>
      <c r="V142" s="162" t="s">
        <v>50</v>
      </c>
      <c r="W142" s="163"/>
      <c r="X142" s="163"/>
      <c r="Y142" s="164"/>
      <c r="Z142" s="162" t="s">
        <v>10</v>
      </c>
      <c r="AA142" s="163"/>
      <c r="AB142" s="163"/>
      <c r="AC142" s="164"/>
      <c r="AD142" s="39"/>
      <c r="AE142" s="26"/>
      <c r="AF142" s="26"/>
      <c r="AG142" s="26"/>
      <c r="BI142" s="40" t="s">
        <v>11</v>
      </c>
      <c r="BJ142" s="40" t="s">
        <v>12</v>
      </c>
      <c r="BK142" s="40">
        <v>1</v>
      </c>
      <c r="BL142" s="40">
        <v>2</v>
      </c>
      <c r="BM142" s="40">
        <v>0</v>
      </c>
    </row>
    <row r="143" spans="1:96">
      <c r="D143" s="125" t="s">
        <v>13</v>
      </c>
      <c r="E143" s="126"/>
      <c r="F143" s="126"/>
      <c r="G143" s="126"/>
      <c r="H143" s="126"/>
      <c r="I143" s="127"/>
      <c r="J143" s="156">
        <f>BI143</f>
        <v>64.916119620714809</v>
      </c>
      <c r="K143" s="156"/>
      <c r="L143" s="156"/>
      <c r="M143" s="156"/>
      <c r="N143" s="156">
        <f>BJ143</f>
        <v>89.090909090909093</v>
      </c>
      <c r="O143" s="156"/>
      <c r="P143" s="156"/>
      <c r="Q143" s="156"/>
      <c r="R143" s="156">
        <f>BK143</f>
        <v>89.090909090909093</v>
      </c>
      <c r="S143" s="156"/>
      <c r="T143" s="156"/>
      <c r="U143" s="156"/>
      <c r="V143" s="156">
        <f>BL143</f>
        <v>10.909090909090908</v>
      </c>
      <c r="W143" s="156"/>
      <c r="X143" s="156"/>
      <c r="Y143" s="156"/>
      <c r="Z143" s="156">
        <f>BM143</f>
        <v>0</v>
      </c>
      <c r="AA143" s="156"/>
      <c r="AB143" s="156"/>
      <c r="AC143" s="156"/>
      <c r="AD143" s="41"/>
      <c r="AE143" s="28"/>
      <c r="AF143" s="28"/>
      <c r="AG143" s="28"/>
      <c r="BG143" s="2">
        <v>26</v>
      </c>
      <c r="BH143" s="2" t="s">
        <v>14</v>
      </c>
      <c r="BI143" s="29">
        <v>64.916119620714809</v>
      </c>
      <c r="BJ143" s="29">
        <f>BK143</f>
        <v>89.090909090909093</v>
      </c>
      <c r="BK143" s="29">
        <v>89.090909090909093</v>
      </c>
      <c r="BL143" s="29">
        <v>10.909090909090908</v>
      </c>
      <c r="BM143" s="29">
        <v>0</v>
      </c>
    </row>
    <row r="144" spans="1:96">
      <c r="D144" s="116" t="s">
        <v>15</v>
      </c>
      <c r="E144" s="117"/>
      <c r="F144" s="117"/>
      <c r="G144" s="117"/>
      <c r="H144" s="117"/>
      <c r="I144" s="118"/>
      <c r="J144" s="165">
        <f>BI144</f>
        <v>62.723161152106641</v>
      </c>
      <c r="K144" s="165"/>
      <c r="L144" s="165"/>
      <c r="M144" s="165"/>
      <c r="N144" s="165">
        <f>BJ144</f>
        <v>80</v>
      </c>
      <c r="O144" s="165"/>
      <c r="P144" s="165"/>
      <c r="Q144" s="165"/>
      <c r="R144" s="165">
        <f>BK144</f>
        <v>80</v>
      </c>
      <c r="S144" s="165"/>
      <c r="T144" s="165"/>
      <c r="U144" s="165"/>
      <c r="V144" s="165">
        <f>BL144</f>
        <v>20</v>
      </c>
      <c r="W144" s="165"/>
      <c r="X144" s="165"/>
      <c r="Y144" s="165"/>
      <c r="Z144" s="165">
        <f>BM144</f>
        <v>0</v>
      </c>
      <c r="AA144" s="165"/>
      <c r="AB144" s="165"/>
      <c r="AC144" s="165"/>
      <c r="AD144" s="41"/>
      <c r="AE144" s="28"/>
      <c r="AF144" s="28"/>
      <c r="AG144" s="28"/>
      <c r="BH144" s="2" t="s">
        <v>16</v>
      </c>
      <c r="BI144" s="29">
        <v>62.723161152106641</v>
      </c>
      <c r="BJ144" s="29">
        <v>80</v>
      </c>
      <c r="BK144" s="29">
        <v>80</v>
      </c>
      <c r="BL144" s="29">
        <v>20</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25" t="s">
        <v>13</v>
      </c>
      <c r="E146" s="126"/>
      <c r="F146" s="126"/>
      <c r="G146" s="126"/>
      <c r="H146" s="126"/>
      <c r="I146" s="127"/>
      <c r="J146" s="156">
        <f>BI146</f>
        <v>93.168003890104544</v>
      </c>
      <c r="K146" s="156"/>
      <c r="L146" s="156"/>
      <c r="M146" s="156"/>
      <c r="N146" s="156">
        <f>BJ146</f>
        <v>98.181818181818187</v>
      </c>
      <c r="O146" s="156"/>
      <c r="P146" s="156"/>
      <c r="Q146" s="156"/>
      <c r="R146" s="156">
        <f>BK146</f>
        <v>98.181818181818187</v>
      </c>
      <c r="S146" s="156"/>
      <c r="T146" s="156"/>
      <c r="U146" s="156"/>
      <c r="V146" s="156">
        <f>BL146</f>
        <v>1.8181818181818181</v>
      </c>
      <c r="W146" s="156"/>
      <c r="X146" s="156"/>
      <c r="Y146" s="156"/>
      <c r="Z146" s="156">
        <f>BM146</f>
        <v>0</v>
      </c>
      <c r="AA146" s="156"/>
      <c r="AB146" s="156"/>
      <c r="AC146" s="156"/>
      <c r="AD146" s="41"/>
      <c r="AE146" s="28"/>
      <c r="AF146" s="28"/>
      <c r="AG146" s="28"/>
      <c r="BG146" s="2">
        <v>27</v>
      </c>
      <c r="BH146" s="2" t="s">
        <v>14</v>
      </c>
      <c r="BI146" s="29">
        <v>93.168003890104544</v>
      </c>
      <c r="BJ146" s="29">
        <f>BK146</f>
        <v>98.181818181818187</v>
      </c>
      <c r="BK146" s="29">
        <v>98.181818181818187</v>
      </c>
      <c r="BL146" s="29">
        <v>1.8181818181818181</v>
      </c>
      <c r="BM146" s="29">
        <v>0</v>
      </c>
    </row>
    <row r="147" spans="2:65">
      <c r="D147" s="116" t="s">
        <v>15</v>
      </c>
      <c r="E147" s="117"/>
      <c r="F147" s="117"/>
      <c r="G147" s="117"/>
      <c r="H147" s="117"/>
      <c r="I147" s="118"/>
      <c r="J147" s="165">
        <f>BI147</f>
        <v>92.454177576767435</v>
      </c>
      <c r="K147" s="165"/>
      <c r="L147" s="165"/>
      <c r="M147" s="165"/>
      <c r="N147" s="165">
        <f>BJ147</f>
        <v>100</v>
      </c>
      <c r="O147" s="165"/>
      <c r="P147" s="165"/>
      <c r="Q147" s="165"/>
      <c r="R147" s="165">
        <f>BK147</f>
        <v>100</v>
      </c>
      <c r="S147" s="165"/>
      <c r="T147" s="165"/>
      <c r="U147" s="165"/>
      <c r="V147" s="165">
        <f>BL147</f>
        <v>0</v>
      </c>
      <c r="W147" s="165"/>
      <c r="X147" s="165"/>
      <c r="Y147" s="165"/>
      <c r="Z147" s="165">
        <f>BM147</f>
        <v>0</v>
      </c>
      <c r="AA147" s="165"/>
      <c r="AB147" s="165"/>
      <c r="AC147" s="165"/>
      <c r="AD147" s="41"/>
      <c r="AE147" s="28"/>
      <c r="AF147" s="28"/>
      <c r="AG147" s="28"/>
      <c r="BH147" s="2" t="s">
        <v>16</v>
      </c>
      <c r="BI147" s="29">
        <v>92.454177576767435</v>
      </c>
      <c r="BJ147" s="29">
        <v>100</v>
      </c>
      <c r="BK147" s="29">
        <v>100</v>
      </c>
      <c r="BL147" s="29">
        <v>0</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166" t="s">
        <v>186</v>
      </c>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8"/>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69"/>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69"/>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69"/>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69"/>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69"/>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69"/>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69"/>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69"/>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69"/>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69"/>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69"/>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69"/>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thickBot="1">
      <c r="A177" s="61"/>
      <c r="B177" s="65"/>
      <c r="C177" s="172"/>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c r="AQ177" s="174"/>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1"/>
      <c r="C178" s="61"/>
      <c r="D178" s="66"/>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80" spans="1:98" s="9" customFormat="1" ht="14.25" customHeight="1">
      <c r="A180" s="8" t="s">
        <v>70</v>
      </c>
      <c r="F180" s="11"/>
      <c r="AD180" s="12"/>
      <c r="AE180" s="12"/>
      <c r="AF180" s="12"/>
      <c r="AG180" s="12"/>
      <c r="AH180" s="12"/>
      <c r="AI180" s="12"/>
      <c r="AJ180" s="12"/>
      <c r="AK180" s="12"/>
      <c r="AL180" s="12"/>
      <c r="AM180" s="13"/>
      <c r="AN180" s="13"/>
      <c r="AO180" s="13"/>
      <c r="AP180" s="13"/>
      <c r="AQ180" s="13"/>
      <c r="AR180" s="13"/>
      <c r="AS180" s="13"/>
      <c r="AT180" s="13"/>
      <c r="AU180" s="13"/>
      <c r="AV180" s="13"/>
      <c r="AW180" s="13"/>
      <c r="AX180" s="13"/>
      <c r="AY180" s="13"/>
      <c r="AZ180" s="13"/>
      <c r="BA180" s="13"/>
      <c r="BB180" s="13"/>
      <c r="BC180" s="13"/>
      <c r="BD180" s="13"/>
      <c r="BE180" s="13"/>
      <c r="BF180" s="13"/>
      <c r="CO180" s="14"/>
    </row>
    <row r="181" spans="1:98" s="9" customFormat="1" ht="3" customHeight="1">
      <c r="F181" s="11"/>
      <c r="AD181" s="12"/>
      <c r="AE181" s="12"/>
      <c r="AF181" s="12"/>
      <c r="AG181" s="12"/>
      <c r="AH181" s="12"/>
      <c r="AI181" s="12"/>
      <c r="AJ181" s="12"/>
      <c r="AK181" s="12"/>
      <c r="AL181" s="12"/>
      <c r="AM181" s="13"/>
      <c r="AN181" s="13"/>
      <c r="AO181" s="13"/>
      <c r="AP181" s="13"/>
      <c r="AQ181" s="13"/>
      <c r="AR181" s="13"/>
      <c r="AS181" s="13"/>
      <c r="AT181" s="13"/>
      <c r="AU181" s="13"/>
      <c r="AV181" s="13"/>
      <c r="AW181" s="13"/>
      <c r="AX181" s="13"/>
      <c r="AY181" s="13"/>
      <c r="AZ181" s="13"/>
      <c r="BA181" s="13"/>
      <c r="BB181" s="13"/>
      <c r="BC181" s="13"/>
      <c r="BD181" s="13"/>
      <c r="BE181" s="13"/>
      <c r="BF181" s="13"/>
    </row>
    <row r="182" spans="1:98" s="19" customFormat="1" ht="11.25" customHeight="1">
      <c r="A182" s="2"/>
      <c r="B182" s="81" t="s">
        <v>4</v>
      </c>
      <c r="C182" s="81"/>
      <c r="D182" s="15" t="s">
        <v>71</v>
      </c>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7"/>
      <c r="AI182" s="17"/>
      <c r="AJ182" s="15"/>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CP182" s="20"/>
    </row>
    <row r="183" spans="1:98">
      <c r="B183" s="81"/>
      <c r="C183" s="81"/>
      <c r="D183" s="21"/>
      <c r="E183" s="22"/>
      <c r="F183" s="22"/>
      <c r="G183" s="22"/>
      <c r="H183" s="22"/>
      <c r="I183" s="22"/>
      <c r="J183" s="22"/>
      <c r="K183" s="22"/>
      <c r="L183" s="22"/>
      <c r="M183" s="22"/>
      <c r="N183" s="22"/>
      <c r="O183" s="22"/>
      <c r="P183" s="22"/>
      <c r="Q183" s="22"/>
      <c r="R183" s="22"/>
      <c r="S183" s="22"/>
      <c r="T183" s="22"/>
      <c r="U183" s="22"/>
      <c r="V183" s="22"/>
      <c r="W183" s="22"/>
      <c r="X183" s="22"/>
      <c r="Y183" s="22"/>
      <c r="AC183" s="23"/>
      <c r="AD183" s="24"/>
      <c r="AE183" s="24"/>
      <c r="AF183" s="24"/>
      <c r="AG183" s="24"/>
    </row>
    <row r="184" spans="1:98" ht="9.75" customHeight="1">
      <c r="D184" s="82"/>
      <c r="E184" s="83"/>
      <c r="F184" s="83"/>
      <c r="G184" s="83"/>
      <c r="H184" s="83"/>
      <c r="I184" s="84"/>
      <c r="J184" s="88" t="s">
        <v>6</v>
      </c>
      <c r="K184" s="157"/>
      <c r="L184" s="157"/>
      <c r="M184" s="158"/>
      <c r="N184" s="88" t="s">
        <v>7</v>
      </c>
      <c r="O184" s="157"/>
      <c r="P184" s="157"/>
      <c r="Q184" s="158"/>
      <c r="R184" s="94">
        <v>1</v>
      </c>
      <c r="S184" s="95"/>
      <c r="T184" s="95"/>
      <c r="U184" s="96"/>
      <c r="V184" s="94">
        <v>2</v>
      </c>
      <c r="W184" s="95"/>
      <c r="X184" s="95"/>
      <c r="Y184" s="96"/>
      <c r="Z184" s="94"/>
      <c r="AA184" s="95"/>
      <c r="AB184" s="95"/>
      <c r="AC184" s="96"/>
      <c r="AD184" s="25"/>
      <c r="AE184" s="25"/>
      <c r="AF184" s="25"/>
      <c r="AG184" s="25"/>
    </row>
    <row r="185" spans="1:98" ht="22.5" customHeight="1">
      <c r="D185" s="85"/>
      <c r="E185" s="86"/>
      <c r="F185" s="86"/>
      <c r="G185" s="86"/>
      <c r="H185" s="86"/>
      <c r="I185" s="87"/>
      <c r="J185" s="159"/>
      <c r="K185" s="160"/>
      <c r="L185" s="160"/>
      <c r="M185" s="161"/>
      <c r="N185" s="159"/>
      <c r="O185" s="160"/>
      <c r="P185" s="160"/>
      <c r="Q185" s="161"/>
      <c r="R185" s="162" t="s">
        <v>49</v>
      </c>
      <c r="S185" s="163"/>
      <c r="T185" s="163"/>
      <c r="U185" s="164"/>
      <c r="V185" s="162" t="s">
        <v>50</v>
      </c>
      <c r="W185" s="163"/>
      <c r="X185" s="163"/>
      <c r="Y185" s="164"/>
      <c r="Z185" s="162" t="s">
        <v>10</v>
      </c>
      <c r="AA185" s="163"/>
      <c r="AB185" s="163"/>
      <c r="AC185" s="164"/>
      <c r="AD185" s="26"/>
      <c r="AE185" s="26"/>
      <c r="AF185" s="26"/>
      <c r="AG185" s="26"/>
      <c r="BI185" s="27" t="s">
        <v>11</v>
      </c>
      <c r="BJ185" s="2" t="s">
        <v>12</v>
      </c>
      <c r="BK185" s="2">
        <v>1</v>
      </c>
      <c r="BL185" s="2">
        <v>2</v>
      </c>
      <c r="BM185" s="2">
        <v>0</v>
      </c>
    </row>
    <row r="186" spans="1:98">
      <c r="D186" s="125" t="s">
        <v>13</v>
      </c>
      <c r="E186" s="126"/>
      <c r="F186" s="126"/>
      <c r="G186" s="126"/>
      <c r="H186" s="126"/>
      <c r="I186" s="127"/>
      <c r="J186" s="156">
        <f>BI186</f>
        <v>89.350838803792854</v>
      </c>
      <c r="K186" s="156"/>
      <c r="L186" s="156"/>
      <c r="M186" s="156"/>
      <c r="N186" s="156">
        <f>BJ186</f>
        <v>94.545454545454547</v>
      </c>
      <c r="O186" s="156"/>
      <c r="P186" s="156"/>
      <c r="Q186" s="156"/>
      <c r="R186" s="156">
        <f>BK186</f>
        <v>94.545454545454547</v>
      </c>
      <c r="S186" s="156"/>
      <c r="T186" s="156"/>
      <c r="U186" s="156"/>
      <c r="V186" s="156">
        <f>BL186</f>
        <v>5.4545454545454541</v>
      </c>
      <c r="W186" s="156"/>
      <c r="X186" s="156"/>
      <c r="Y186" s="156"/>
      <c r="Z186" s="156">
        <f>BM186</f>
        <v>0</v>
      </c>
      <c r="AA186" s="156"/>
      <c r="AB186" s="156"/>
      <c r="AC186" s="156"/>
      <c r="AD186" s="28"/>
      <c r="AE186" s="28"/>
      <c r="AF186" s="28"/>
      <c r="AG186" s="28"/>
      <c r="BG186" s="2">
        <v>28</v>
      </c>
      <c r="BH186" s="2" t="s">
        <v>14</v>
      </c>
      <c r="BI186" s="29">
        <v>89.350838803792854</v>
      </c>
      <c r="BJ186" s="29">
        <f>BK186</f>
        <v>94.545454545454547</v>
      </c>
      <c r="BK186" s="29">
        <v>94.545454545454547</v>
      </c>
      <c r="BL186" s="29">
        <v>5.4545454545454541</v>
      </c>
      <c r="BM186" s="29">
        <v>0</v>
      </c>
    </row>
    <row r="187" spans="1:98">
      <c r="D187" s="116" t="s">
        <v>15</v>
      </c>
      <c r="E187" s="117"/>
      <c r="F187" s="117"/>
      <c r="G187" s="117"/>
      <c r="H187" s="117"/>
      <c r="I187" s="118"/>
      <c r="J187" s="165">
        <f>BI187</f>
        <v>90.597476791240183</v>
      </c>
      <c r="K187" s="165"/>
      <c r="L187" s="165"/>
      <c r="M187" s="165"/>
      <c r="N187" s="165">
        <f>BJ187</f>
        <v>92.72727272727272</v>
      </c>
      <c r="O187" s="165"/>
      <c r="P187" s="165"/>
      <c r="Q187" s="165"/>
      <c r="R187" s="165">
        <f>BK187</f>
        <v>92.72727272727272</v>
      </c>
      <c r="S187" s="165"/>
      <c r="T187" s="165"/>
      <c r="U187" s="165"/>
      <c r="V187" s="165">
        <f>BL187</f>
        <v>7.2727272727272725</v>
      </c>
      <c r="W187" s="165"/>
      <c r="X187" s="165"/>
      <c r="Y187" s="165"/>
      <c r="Z187" s="165">
        <f>BM187</f>
        <v>0</v>
      </c>
      <c r="AA187" s="165"/>
      <c r="AB187" s="165"/>
      <c r="AC187" s="165"/>
      <c r="AD187" s="28"/>
      <c r="AE187" s="28"/>
      <c r="AF187" s="28"/>
      <c r="AG187" s="28"/>
      <c r="BH187" s="2" t="s">
        <v>16</v>
      </c>
      <c r="BI187" s="29">
        <v>90.597476791240183</v>
      </c>
      <c r="BJ187" s="29">
        <v>92.72727272727272</v>
      </c>
      <c r="BK187" s="29">
        <v>92.72727272727272</v>
      </c>
      <c r="BL187" s="29">
        <v>7.2727272727272725</v>
      </c>
      <c r="BM187" s="29">
        <v>0</v>
      </c>
    </row>
    <row r="188" spans="1:98" ht="3.75" customHeight="1"/>
    <row r="189" spans="1:98" ht="13.5" hidden="1" customHeight="1"/>
    <row r="190" spans="1:98" ht="13.5" hidden="1" customHeight="1"/>
    <row r="191" spans="1:98" ht="13.5" hidden="1" customHeight="1"/>
    <row r="192" spans="1:98" ht="13.5" hidden="1" customHeight="1"/>
    <row r="193" spans="1:94" ht="13.5" hidden="1" customHeight="1"/>
    <row r="194" spans="1:94" ht="15" customHeight="1"/>
    <row r="195" spans="1:94" s="19" customFormat="1" ht="11.25" customHeight="1">
      <c r="A195" s="2"/>
      <c r="B195" s="81" t="s">
        <v>17</v>
      </c>
      <c r="C195" s="81"/>
      <c r="D195" s="15" t="s">
        <v>72</v>
      </c>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7"/>
      <c r="AI195" s="17"/>
      <c r="AJ195" s="15"/>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CP195" s="20"/>
    </row>
    <row r="196" spans="1:94">
      <c r="B196" s="81"/>
      <c r="C196" s="81"/>
      <c r="D196" s="21"/>
      <c r="E196" s="22"/>
      <c r="F196" s="22"/>
      <c r="G196" s="22"/>
      <c r="H196" s="22"/>
      <c r="I196" s="22"/>
      <c r="J196" s="22"/>
      <c r="K196" s="22"/>
      <c r="L196" s="22"/>
      <c r="M196" s="22"/>
      <c r="N196" s="22"/>
      <c r="O196" s="22"/>
      <c r="P196" s="22"/>
      <c r="Q196" s="22"/>
      <c r="R196" s="22"/>
      <c r="S196" s="22"/>
      <c r="T196" s="22"/>
      <c r="U196" s="22"/>
      <c r="V196" s="22"/>
      <c r="W196" s="22"/>
      <c r="X196" s="22"/>
      <c r="Y196" s="22"/>
      <c r="AC196" s="23"/>
      <c r="AD196" s="24"/>
      <c r="AE196" s="24"/>
      <c r="AF196" s="24"/>
      <c r="AG196" s="24"/>
    </row>
    <row r="197" spans="1:94" ht="9.75" customHeight="1">
      <c r="D197" s="82"/>
      <c r="E197" s="83"/>
      <c r="F197" s="83"/>
      <c r="G197" s="83"/>
      <c r="H197" s="83"/>
      <c r="I197" s="84"/>
      <c r="J197" s="88" t="s">
        <v>6</v>
      </c>
      <c r="K197" s="157"/>
      <c r="L197" s="157"/>
      <c r="M197" s="158"/>
      <c r="N197" s="88" t="s">
        <v>7</v>
      </c>
      <c r="O197" s="157"/>
      <c r="P197" s="157"/>
      <c r="Q197" s="158"/>
      <c r="R197" s="94">
        <v>1</v>
      </c>
      <c r="S197" s="95"/>
      <c r="T197" s="95"/>
      <c r="U197" s="96"/>
      <c r="V197" s="94">
        <v>2</v>
      </c>
      <c r="W197" s="95"/>
      <c r="X197" s="95"/>
      <c r="Y197" s="96"/>
      <c r="Z197" s="94"/>
      <c r="AA197" s="95"/>
      <c r="AB197" s="95"/>
      <c r="AC197" s="96"/>
      <c r="AD197" s="25"/>
      <c r="AE197" s="25"/>
      <c r="AF197" s="25"/>
      <c r="AG197" s="25"/>
    </row>
    <row r="198" spans="1:94" ht="22.5" customHeight="1">
      <c r="D198" s="85"/>
      <c r="E198" s="86"/>
      <c r="F198" s="86"/>
      <c r="G198" s="86"/>
      <c r="H198" s="86"/>
      <c r="I198" s="87"/>
      <c r="J198" s="159"/>
      <c r="K198" s="160"/>
      <c r="L198" s="160"/>
      <c r="M198" s="161"/>
      <c r="N198" s="159"/>
      <c r="O198" s="160"/>
      <c r="P198" s="160"/>
      <c r="Q198" s="161"/>
      <c r="R198" s="162" t="s">
        <v>49</v>
      </c>
      <c r="S198" s="163"/>
      <c r="T198" s="163"/>
      <c r="U198" s="164"/>
      <c r="V198" s="162" t="s">
        <v>50</v>
      </c>
      <c r="W198" s="163"/>
      <c r="X198" s="163"/>
      <c r="Y198" s="164"/>
      <c r="Z198" s="162" t="s">
        <v>10</v>
      </c>
      <c r="AA198" s="163"/>
      <c r="AB198" s="163"/>
      <c r="AC198" s="164"/>
      <c r="AD198" s="26"/>
      <c r="AE198" s="26"/>
      <c r="AF198" s="26"/>
      <c r="AG198" s="26"/>
      <c r="BI198" s="27" t="s">
        <v>11</v>
      </c>
      <c r="BJ198" s="2" t="s">
        <v>12</v>
      </c>
      <c r="BK198" s="2">
        <v>1</v>
      </c>
      <c r="BL198" s="2">
        <v>2</v>
      </c>
      <c r="BM198" s="2">
        <v>0</v>
      </c>
    </row>
    <row r="199" spans="1:94">
      <c r="D199" s="125" t="s">
        <v>13</v>
      </c>
      <c r="E199" s="126"/>
      <c r="F199" s="126"/>
      <c r="G199" s="126"/>
      <c r="H199" s="126"/>
      <c r="I199" s="127"/>
      <c r="J199" s="156">
        <f>BI199</f>
        <v>90.931193775832725</v>
      </c>
      <c r="K199" s="156"/>
      <c r="L199" s="156"/>
      <c r="M199" s="156"/>
      <c r="N199" s="156">
        <f>BJ199</f>
        <v>94.545454545454547</v>
      </c>
      <c r="O199" s="156"/>
      <c r="P199" s="156"/>
      <c r="Q199" s="156"/>
      <c r="R199" s="156">
        <f>BK199</f>
        <v>94.545454545454547</v>
      </c>
      <c r="S199" s="156"/>
      <c r="T199" s="156"/>
      <c r="U199" s="156"/>
      <c r="V199" s="156">
        <f>BL199</f>
        <v>5.4545454545454541</v>
      </c>
      <c r="W199" s="156"/>
      <c r="X199" s="156"/>
      <c r="Y199" s="156"/>
      <c r="Z199" s="156">
        <f>BM199</f>
        <v>0</v>
      </c>
      <c r="AA199" s="156"/>
      <c r="AB199" s="156"/>
      <c r="AC199" s="156"/>
      <c r="AD199" s="28"/>
      <c r="AE199" s="28"/>
      <c r="AF199" s="28"/>
      <c r="AG199" s="28"/>
      <c r="BG199" s="2">
        <v>29</v>
      </c>
      <c r="BH199" s="2" t="s">
        <v>14</v>
      </c>
      <c r="BI199" s="29">
        <v>90.931193775832725</v>
      </c>
      <c r="BJ199" s="29">
        <f>BK199</f>
        <v>94.545454545454547</v>
      </c>
      <c r="BK199" s="29">
        <v>94.545454545454547</v>
      </c>
      <c r="BL199" s="29">
        <v>5.4545454545454541</v>
      </c>
      <c r="BM199" s="29">
        <v>0</v>
      </c>
    </row>
    <row r="200" spans="1:94">
      <c r="D200" s="116" t="s">
        <v>15</v>
      </c>
      <c r="E200" s="117"/>
      <c r="F200" s="117"/>
      <c r="G200" s="117"/>
      <c r="H200" s="117"/>
      <c r="I200" s="118"/>
      <c r="J200" s="165">
        <f>BI200</f>
        <v>90.954534634610809</v>
      </c>
      <c r="K200" s="165"/>
      <c r="L200" s="165"/>
      <c r="M200" s="165"/>
      <c r="N200" s="165">
        <f>BJ200</f>
        <v>94.545454545454547</v>
      </c>
      <c r="O200" s="165"/>
      <c r="P200" s="165"/>
      <c r="Q200" s="165"/>
      <c r="R200" s="165">
        <f>BK200</f>
        <v>94.545454545454547</v>
      </c>
      <c r="S200" s="165"/>
      <c r="T200" s="165"/>
      <c r="U200" s="165"/>
      <c r="V200" s="165">
        <f>BL200</f>
        <v>5.4545454545454541</v>
      </c>
      <c r="W200" s="165"/>
      <c r="X200" s="165"/>
      <c r="Y200" s="165"/>
      <c r="Z200" s="165">
        <f>BM200</f>
        <v>0</v>
      </c>
      <c r="AA200" s="165"/>
      <c r="AB200" s="165"/>
      <c r="AC200" s="165"/>
      <c r="AD200" s="28"/>
      <c r="AE200" s="28"/>
      <c r="AF200" s="28"/>
      <c r="AG200" s="28"/>
      <c r="BH200" s="2" t="s">
        <v>16</v>
      </c>
      <c r="BI200" s="29">
        <v>90.954534634610809</v>
      </c>
      <c r="BJ200" s="29">
        <v>94.545454545454547</v>
      </c>
      <c r="BK200" s="29">
        <v>94.545454545454547</v>
      </c>
      <c r="BL200" s="29">
        <v>5.4545454545454541</v>
      </c>
      <c r="BM200" s="29">
        <v>0</v>
      </c>
    </row>
    <row r="201" spans="1:94" ht="3.75" customHeight="1"/>
    <row r="202" spans="1:94" ht="13.5" hidden="1" customHeight="1"/>
    <row r="203" spans="1:94" ht="13.5" hidden="1" customHeight="1"/>
    <row r="204" spans="1:94" ht="13.5" hidden="1" customHeight="1"/>
    <row r="205" spans="1:94" ht="13.5" hidden="1" customHeight="1"/>
    <row r="206" spans="1:94" ht="13.5" hidden="1" customHeight="1"/>
    <row r="207" spans="1:94" ht="15" customHeight="1"/>
    <row r="208" spans="1:94" s="19" customFormat="1" ht="11.25" customHeight="1">
      <c r="A208" s="2"/>
      <c r="B208" s="81" t="s">
        <v>28</v>
      </c>
      <c r="C208" s="81"/>
      <c r="D208" s="15" t="s">
        <v>73</v>
      </c>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7"/>
      <c r="AI208" s="17"/>
      <c r="AJ208" s="15"/>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CP208" s="20"/>
    </row>
    <row r="209" spans="1:94">
      <c r="B209" s="81"/>
      <c r="C209" s="81"/>
      <c r="D209" s="21"/>
      <c r="E209" s="22"/>
      <c r="F209" s="22"/>
      <c r="G209" s="22"/>
      <c r="H209" s="22"/>
      <c r="I209" s="22"/>
      <c r="J209" s="22"/>
      <c r="K209" s="22"/>
      <c r="L209" s="22"/>
      <c r="M209" s="22"/>
      <c r="N209" s="22"/>
      <c r="O209" s="22"/>
      <c r="P209" s="22"/>
      <c r="Q209" s="22"/>
      <c r="R209" s="22"/>
      <c r="S209" s="22"/>
      <c r="T209" s="22"/>
      <c r="U209" s="22"/>
      <c r="V209" s="22"/>
      <c r="W209" s="22"/>
      <c r="X209" s="22"/>
      <c r="Y209" s="22"/>
      <c r="AC209" s="23"/>
      <c r="AD209" s="24"/>
      <c r="AE209" s="24"/>
      <c r="AF209" s="24"/>
      <c r="AG209" s="24"/>
    </row>
    <row r="210" spans="1:94" ht="9.75" customHeight="1">
      <c r="D210" s="82"/>
      <c r="E210" s="83"/>
      <c r="F210" s="83"/>
      <c r="G210" s="83"/>
      <c r="H210" s="83"/>
      <c r="I210" s="84"/>
      <c r="J210" s="88" t="s">
        <v>6</v>
      </c>
      <c r="K210" s="157"/>
      <c r="L210" s="157"/>
      <c r="M210" s="158"/>
      <c r="N210" s="88" t="s">
        <v>7</v>
      </c>
      <c r="O210" s="157"/>
      <c r="P210" s="157"/>
      <c r="Q210" s="158"/>
      <c r="R210" s="94">
        <v>1</v>
      </c>
      <c r="S210" s="95"/>
      <c r="T210" s="95"/>
      <c r="U210" s="96"/>
      <c r="V210" s="94">
        <v>2</v>
      </c>
      <c r="W210" s="95"/>
      <c r="X210" s="95"/>
      <c r="Y210" s="96"/>
      <c r="Z210" s="94"/>
      <c r="AA210" s="95"/>
      <c r="AB210" s="95"/>
      <c r="AC210" s="96"/>
      <c r="AD210" s="25"/>
      <c r="AE210" s="25"/>
      <c r="AF210" s="25"/>
      <c r="AG210" s="25"/>
    </row>
    <row r="211" spans="1:94" ht="22.5" customHeight="1">
      <c r="D211" s="85"/>
      <c r="E211" s="86"/>
      <c r="F211" s="86"/>
      <c r="G211" s="86"/>
      <c r="H211" s="86"/>
      <c r="I211" s="87"/>
      <c r="J211" s="159"/>
      <c r="K211" s="160"/>
      <c r="L211" s="160"/>
      <c r="M211" s="161"/>
      <c r="N211" s="159"/>
      <c r="O211" s="160"/>
      <c r="P211" s="160"/>
      <c r="Q211" s="161"/>
      <c r="R211" s="162" t="s">
        <v>49</v>
      </c>
      <c r="S211" s="163"/>
      <c r="T211" s="163"/>
      <c r="U211" s="164"/>
      <c r="V211" s="162" t="s">
        <v>50</v>
      </c>
      <c r="W211" s="163"/>
      <c r="X211" s="163"/>
      <c r="Y211" s="164"/>
      <c r="Z211" s="162" t="s">
        <v>10</v>
      </c>
      <c r="AA211" s="163"/>
      <c r="AB211" s="163"/>
      <c r="AC211" s="164"/>
      <c r="AD211" s="26"/>
      <c r="AE211" s="26"/>
      <c r="AF211" s="26"/>
      <c r="AG211" s="26"/>
      <c r="BI211" s="27" t="s">
        <v>11</v>
      </c>
      <c r="BJ211" s="2" t="s">
        <v>12</v>
      </c>
      <c r="BK211" s="2">
        <v>1</v>
      </c>
      <c r="BL211" s="2">
        <v>2</v>
      </c>
      <c r="BM211" s="2">
        <v>0</v>
      </c>
    </row>
    <row r="212" spans="1:94">
      <c r="D212" s="125" t="s">
        <v>13</v>
      </c>
      <c r="E212" s="126"/>
      <c r="F212" s="126"/>
      <c r="G212" s="126"/>
      <c r="H212" s="126"/>
      <c r="I212" s="127"/>
      <c r="J212" s="156">
        <f>BI212</f>
        <v>82.932166301969374</v>
      </c>
      <c r="K212" s="156"/>
      <c r="L212" s="156"/>
      <c r="M212" s="156"/>
      <c r="N212" s="156">
        <f>BJ212</f>
        <v>94.545454545454547</v>
      </c>
      <c r="O212" s="156"/>
      <c r="P212" s="156"/>
      <c r="Q212" s="156"/>
      <c r="R212" s="156">
        <f>BK212</f>
        <v>94.545454545454547</v>
      </c>
      <c r="S212" s="156"/>
      <c r="T212" s="156"/>
      <c r="U212" s="156"/>
      <c r="V212" s="156">
        <f>BL212</f>
        <v>5.4545454545454541</v>
      </c>
      <c r="W212" s="156"/>
      <c r="X212" s="156"/>
      <c r="Y212" s="156"/>
      <c r="Z212" s="156">
        <f>BM212</f>
        <v>0</v>
      </c>
      <c r="AA212" s="156"/>
      <c r="AB212" s="156"/>
      <c r="AC212" s="156"/>
      <c r="AD212" s="28"/>
      <c r="AE212" s="28"/>
      <c r="AF212" s="28"/>
      <c r="AG212" s="28"/>
      <c r="BG212" s="2">
        <v>30</v>
      </c>
      <c r="BH212" s="2" t="s">
        <v>14</v>
      </c>
      <c r="BI212" s="29">
        <v>82.932166301969374</v>
      </c>
      <c r="BJ212" s="29">
        <f>BK212</f>
        <v>94.545454545454547</v>
      </c>
      <c r="BK212" s="29">
        <v>94.545454545454547</v>
      </c>
      <c r="BL212" s="29">
        <v>5.4545454545454541</v>
      </c>
      <c r="BM212" s="29">
        <v>0</v>
      </c>
    </row>
    <row r="213" spans="1:94">
      <c r="D213" s="116" t="s">
        <v>15</v>
      </c>
      <c r="E213" s="117"/>
      <c r="F213" s="117"/>
      <c r="G213" s="117"/>
      <c r="H213" s="117"/>
      <c r="I213" s="118"/>
      <c r="J213" s="165">
        <f>BI213</f>
        <v>82.861223518209954</v>
      </c>
      <c r="K213" s="165"/>
      <c r="L213" s="165"/>
      <c r="M213" s="165"/>
      <c r="N213" s="165">
        <f>BJ213</f>
        <v>87.272727272727266</v>
      </c>
      <c r="O213" s="165"/>
      <c r="P213" s="165"/>
      <c r="Q213" s="165"/>
      <c r="R213" s="165">
        <f>BK213</f>
        <v>87.272727272727266</v>
      </c>
      <c r="S213" s="165"/>
      <c r="T213" s="165"/>
      <c r="U213" s="165"/>
      <c r="V213" s="165">
        <f>BL213</f>
        <v>12.727272727272727</v>
      </c>
      <c r="W213" s="165"/>
      <c r="X213" s="165"/>
      <c r="Y213" s="165"/>
      <c r="Z213" s="165">
        <f>BM213</f>
        <v>0</v>
      </c>
      <c r="AA213" s="165"/>
      <c r="AB213" s="165"/>
      <c r="AC213" s="165"/>
      <c r="AD213" s="28"/>
      <c r="AE213" s="28"/>
      <c r="AF213" s="28"/>
      <c r="AG213" s="28"/>
      <c r="BH213" s="2" t="s">
        <v>16</v>
      </c>
      <c r="BI213" s="29">
        <v>82.861223518209954</v>
      </c>
      <c r="BJ213" s="29">
        <v>87.272727272727266</v>
      </c>
      <c r="BK213" s="29">
        <v>87.272727272727266</v>
      </c>
      <c r="BL213" s="29">
        <v>12.727272727272727</v>
      </c>
      <c r="BM213" s="29">
        <v>0</v>
      </c>
    </row>
    <row r="214" spans="1:94" ht="3.75" customHeight="1"/>
    <row r="215" spans="1:94" ht="13.5" hidden="1" customHeight="1"/>
    <row r="216" spans="1:94" ht="13.5" hidden="1" customHeight="1"/>
    <row r="217" spans="1:94" ht="13.5" hidden="1" customHeight="1"/>
    <row r="218" spans="1:94" ht="13.5" hidden="1" customHeight="1"/>
    <row r="219" spans="1:94" ht="13.5" hidden="1" customHeight="1"/>
    <row r="220" spans="1:94" ht="15" customHeight="1"/>
    <row r="221" spans="1:94" s="19" customFormat="1" ht="11.25" customHeight="1">
      <c r="A221" s="2"/>
      <c r="B221" s="81" t="s">
        <v>46</v>
      </c>
      <c r="C221" s="81"/>
      <c r="D221" s="15" t="s">
        <v>74</v>
      </c>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7"/>
      <c r="AI221" s="17"/>
      <c r="AJ221" s="15"/>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CP221" s="20"/>
    </row>
    <row r="222" spans="1:94">
      <c r="B222" s="81"/>
      <c r="C222" s="81"/>
      <c r="D222" s="21"/>
      <c r="E222" s="22"/>
      <c r="F222" s="22"/>
      <c r="G222" s="22"/>
      <c r="H222" s="22"/>
      <c r="I222" s="22"/>
      <c r="J222" s="22"/>
      <c r="K222" s="22"/>
      <c r="L222" s="22"/>
      <c r="M222" s="22"/>
      <c r="N222" s="22"/>
      <c r="O222" s="22"/>
      <c r="P222" s="22"/>
      <c r="Q222" s="22"/>
      <c r="R222" s="22"/>
      <c r="S222" s="22"/>
      <c r="T222" s="22"/>
      <c r="U222" s="22"/>
      <c r="V222" s="22"/>
      <c r="W222" s="22"/>
      <c r="X222" s="22"/>
      <c r="Y222" s="22"/>
      <c r="AC222" s="23"/>
      <c r="AD222" s="24"/>
      <c r="AE222" s="24"/>
      <c r="AF222" s="24"/>
      <c r="AG222" s="24"/>
    </row>
    <row r="223" spans="1:94" ht="9.75" customHeight="1">
      <c r="D223" s="82"/>
      <c r="E223" s="83"/>
      <c r="F223" s="83"/>
      <c r="G223" s="83"/>
      <c r="H223" s="83"/>
      <c r="I223" s="84"/>
      <c r="J223" s="88" t="s">
        <v>6</v>
      </c>
      <c r="K223" s="157"/>
      <c r="L223" s="157"/>
      <c r="M223" s="158"/>
      <c r="N223" s="88" t="s">
        <v>7</v>
      </c>
      <c r="O223" s="157"/>
      <c r="P223" s="157"/>
      <c r="Q223" s="158"/>
      <c r="R223" s="94">
        <v>1</v>
      </c>
      <c r="S223" s="95"/>
      <c r="T223" s="95"/>
      <c r="U223" s="96"/>
      <c r="V223" s="94">
        <v>2</v>
      </c>
      <c r="W223" s="95"/>
      <c r="X223" s="95"/>
      <c r="Y223" s="96"/>
      <c r="Z223" s="94"/>
      <c r="AA223" s="95"/>
      <c r="AB223" s="95"/>
      <c r="AC223" s="96"/>
      <c r="AD223" s="25"/>
      <c r="AE223" s="25"/>
      <c r="AF223" s="25"/>
      <c r="AG223" s="25"/>
    </row>
    <row r="224" spans="1:94" ht="22.5" customHeight="1">
      <c r="D224" s="85"/>
      <c r="E224" s="86"/>
      <c r="F224" s="86"/>
      <c r="G224" s="86"/>
      <c r="H224" s="86"/>
      <c r="I224" s="87"/>
      <c r="J224" s="159"/>
      <c r="K224" s="160"/>
      <c r="L224" s="160"/>
      <c r="M224" s="161"/>
      <c r="N224" s="159"/>
      <c r="O224" s="160"/>
      <c r="P224" s="160"/>
      <c r="Q224" s="161"/>
      <c r="R224" s="162" t="s">
        <v>49</v>
      </c>
      <c r="S224" s="163"/>
      <c r="T224" s="163"/>
      <c r="U224" s="164"/>
      <c r="V224" s="162" t="s">
        <v>50</v>
      </c>
      <c r="W224" s="163"/>
      <c r="X224" s="163"/>
      <c r="Y224" s="164"/>
      <c r="Z224" s="162" t="s">
        <v>10</v>
      </c>
      <c r="AA224" s="163"/>
      <c r="AB224" s="163"/>
      <c r="AC224" s="164"/>
      <c r="AD224" s="26"/>
      <c r="AE224" s="26"/>
      <c r="AF224" s="26"/>
      <c r="AG224" s="26"/>
      <c r="BI224" s="27" t="s">
        <v>11</v>
      </c>
      <c r="BJ224" s="2" t="s">
        <v>12</v>
      </c>
      <c r="BK224" s="2">
        <v>1</v>
      </c>
      <c r="BL224" s="2">
        <v>2</v>
      </c>
      <c r="BM224" s="2">
        <v>0</v>
      </c>
    </row>
    <row r="225" spans="1:94">
      <c r="D225" s="125" t="s">
        <v>13</v>
      </c>
      <c r="E225" s="126"/>
      <c r="F225" s="126"/>
      <c r="G225" s="126"/>
      <c r="H225" s="126"/>
      <c r="I225" s="127"/>
      <c r="J225" s="156">
        <f>BI225</f>
        <v>90.85825431558473</v>
      </c>
      <c r="K225" s="156"/>
      <c r="L225" s="156"/>
      <c r="M225" s="156"/>
      <c r="N225" s="156">
        <f>BJ225</f>
        <v>94.545454545454547</v>
      </c>
      <c r="O225" s="156"/>
      <c r="P225" s="156"/>
      <c r="Q225" s="156"/>
      <c r="R225" s="156">
        <f>BK225</f>
        <v>94.545454545454547</v>
      </c>
      <c r="S225" s="156"/>
      <c r="T225" s="156"/>
      <c r="U225" s="156"/>
      <c r="V225" s="156">
        <f>BL225</f>
        <v>5.4545454545454541</v>
      </c>
      <c r="W225" s="156"/>
      <c r="X225" s="156"/>
      <c r="Y225" s="156"/>
      <c r="Z225" s="156">
        <f>BM225</f>
        <v>0</v>
      </c>
      <c r="AA225" s="156"/>
      <c r="AB225" s="156"/>
      <c r="AC225" s="156"/>
      <c r="AD225" s="28"/>
      <c r="AE225" s="28"/>
      <c r="AF225" s="28"/>
      <c r="AG225" s="28"/>
      <c r="BG225" s="2">
        <v>31</v>
      </c>
      <c r="BH225" s="2" t="s">
        <v>14</v>
      </c>
      <c r="BI225" s="29">
        <v>90.85825431558473</v>
      </c>
      <c r="BJ225" s="29">
        <f>BK225</f>
        <v>94.545454545454547</v>
      </c>
      <c r="BK225" s="29">
        <v>94.545454545454547</v>
      </c>
      <c r="BL225" s="29">
        <v>5.4545454545454541</v>
      </c>
      <c r="BM225" s="29">
        <v>0</v>
      </c>
    </row>
    <row r="226" spans="1:94">
      <c r="D226" s="116" t="s">
        <v>15</v>
      </c>
      <c r="E226" s="117"/>
      <c r="F226" s="117"/>
      <c r="G226" s="117"/>
      <c r="H226" s="117"/>
      <c r="I226" s="118"/>
      <c r="J226" s="165">
        <f>BI226</f>
        <v>90.169007379195435</v>
      </c>
      <c r="K226" s="165"/>
      <c r="L226" s="165"/>
      <c r="M226" s="165"/>
      <c r="N226" s="165">
        <f>BJ226</f>
        <v>96.36363636363636</v>
      </c>
      <c r="O226" s="165"/>
      <c r="P226" s="165"/>
      <c r="Q226" s="165"/>
      <c r="R226" s="165">
        <f>BK226</f>
        <v>96.36363636363636</v>
      </c>
      <c r="S226" s="165"/>
      <c r="T226" s="165"/>
      <c r="U226" s="165"/>
      <c r="V226" s="165">
        <f>BL226</f>
        <v>3.6363636363636362</v>
      </c>
      <c r="W226" s="165"/>
      <c r="X226" s="165"/>
      <c r="Y226" s="165"/>
      <c r="Z226" s="165">
        <f>BM226</f>
        <v>0</v>
      </c>
      <c r="AA226" s="165"/>
      <c r="AB226" s="165"/>
      <c r="AC226" s="165"/>
      <c r="AD226" s="28"/>
      <c r="AE226" s="28"/>
      <c r="AF226" s="28"/>
      <c r="AG226" s="28"/>
      <c r="BH226" s="2" t="s">
        <v>16</v>
      </c>
      <c r="BI226" s="29">
        <v>90.169007379195435</v>
      </c>
      <c r="BJ226" s="29">
        <v>96.36363636363636</v>
      </c>
      <c r="BK226" s="29">
        <v>96.36363636363636</v>
      </c>
      <c r="BL226" s="29">
        <v>3.6363636363636362</v>
      </c>
      <c r="BM226" s="29">
        <v>0</v>
      </c>
    </row>
    <row r="227" spans="1:94" ht="3.75" customHeight="1"/>
    <row r="228" spans="1:94" ht="13.5" hidden="1" customHeight="1"/>
    <row r="229" spans="1:94" ht="13.5" hidden="1" customHeight="1"/>
    <row r="230" spans="1:94" ht="13.5" hidden="1" customHeight="1"/>
    <row r="231" spans="1:94" ht="13.5" hidden="1" customHeight="1"/>
    <row r="232" spans="1:94" ht="13.5" hidden="1" customHeight="1"/>
    <row r="233" spans="1:94" ht="15" customHeight="1"/>
    <row r="234" spans="1:94" s="19" customFormat="1" ht="11.25" customHeight="1">
      <c r="A234" s="2"/>
      <c r="B234" s="81" t="s">
        <v>75</v>
      </c>
      <c r="C234" s="81"/>
      <c r="D234" s="15" t="s">
        <v>76</v>
      </c>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7"/>
      <c r="AI234" s="17"/>
      <c r="AJ234" s="15"/>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CP234" s="20"/>
    </row>
    <row r="235" spans="1:94">
      <c r="B235" s="81"/>
      <c r="C235" s="81"/>
      <c r="D235" s="22"/>
      <c r="E235" s="22"/>
      <c r="F235" s="22"/>
      <c r="G235" s="22"/>
      <c r="H235" s="22"/>
      <c r="I235" s="22"/>
      <c r="J235" s="22"/>
      <c r="K235" s="22"/>
      <c r="L235" s="22"/>
      <c r="M235" s="22"/>
      <c r="N235" s="22"/>
      <c r="O235" s="22"/>
      <c r="P235" s="22"/>
      <c r="Q235" s="22"/>
      <c r="R235" s="22"/>
      <c r="S235" s="22"/>
      <c r="T235" s="22"/>
      <c r="U235" s="22"/>
      <c r="V235" s="22"/>
      <c r="W235" s="22"/>
      <c r="X235" s="22"/>
      <c r="Y235" s="22"/>
      <c r="AC235" s="23"/>
      <c r="AD235" s="24"/>
      <c r="AE235" s="24"/>
      <c r="AF235" s="24"/>
      <c r="AG235" s="24"/>
    </row>
    <row r="236" spans="1:94" ht="9.75" customHeight="1">
      <c r="D236" s="82"/>
      <c r="E236" s="83"/>
      <c r="F236" s="83"/>
      <c r="G236" s="83"/>
      <c r="H236" s="83"/>
      <c r="I236" s="84"/>
      <c r="J236" s="88" t="s">
        <v>6</v>
      </c>
      <c r="K236" s="157"/>
      <c r="L236" s="157"/>
      <c r="M236" s="158"/>
      <c r="N236" s="88" t="s">
        <v>7</v>
      </c>
      <c r="O236" s="157"/>
      <c r="P236" s="157"/>
      <c r="Q236" s="158"/>
      <c r="R236" s="94">
        <v>1</v>
      </c>
      <c r="S236" s="95"/>
      <c r="T236" s="95"/>
      <c r="U236" s="96"/>
      <c r="V236" s="94">
        <v>2</v>
      </c>
      <c r="W236" s="95"/>
      <c r="X236" s="95"/>
      <c r="Y236" s="96"/>
      <c r="Z236" s="94"/>
      <c r="AA236" s="95"/>
      <c r="AB236" s="95"/>
      <c r="AC236" s="96"/>
      <c r="AD236" s="25"/>
      <c r="AE236" s="25"/>
      <c r="AF236" s="25"/>
      <c r="AG236" s="25"/>
    </row>
    <row r="237" spans="1:94" ht="22.5" customHeight="1">
      <c r="D237" s="85"/>
      <c r="E237" s="86"/>
      <c r="F237" s="86"/>
      <c r="G237" s="86"/>
      <c r="H237" s="86"/>
      <c r="I237" s="87"/>
      <c r="J237" s="159"/>
      <c r="K237" s="160"/>
      <c r="L237" s="160"/>
      <c r="M237" s="161"/>
      <c r="N237" s="159"/>
      <c r="O237" s="160"/>
      <c r="P237" s="160"/>
      <c r="Q237" s="161"/>
      <c r="R237" s="162" t="s">
        <v>49</v>
      </c>
      <c r="S237" s="163"/>
      <c r="T237" s="163"/>
      <c r="U237" s="164"/>
      <c r="V237" s="162" t="s">
        <v>50</v>
      </c>
      <c r="W237" s="163"/>
      <c r="X237" s="163"/>
      <c r="Y237" s="164"/>
      <c r="Z237" s="162" t="s">
        <v>10</v>
      </c>
      <c r="AA237" s="163"/>
      <c r="AB237" s="163"/>
      <c r="AC237" s="164"/>
      <c r="AD237" s="26"/>
      <c r="AE237" s="26"/>
      <c r="AF237" s="26"/>
      <c r="AG237" s="26"/>
      <c r="BI237" s="27" t="s">
        <v>11</v>
      </c>
      <c r="BJ237" s="2" t="s">
        <v>12</v>
      </c>
      <c r="BK237" s="2">
        <v>1</v>
      </c>
      <c r="BL237" s="2">
        <v>2</v>
      </c>
      <c r="BM237" s="2">
        <v>0</v>
      </c>
    </row>
    <row r="238" spans="1:94">
      <c r="D238" s="125" t="s">
        <v>13</v>
      </c>
      <c r="E238" s="126"/>
      <c r="F238" s="126"/>
      <c r="G238" s="126"/>
      <c r="H238" s="126"/>
      <c r="I238" s="127"/>
      <c r="J238" s="156">
        <f>BI238</f>
        <v>93.459761731096521</v>
      </c>
      <c r="K238" s="156"/>
      <c r="L238" s="156"/>
      <c r="M238" s="156"/>
      <c r="N238" s="156">
        <f>BJ238</f>
        <v>96.36363636363636</v>
      </c>
      <c r="O238" s="156"/>
      <c r="P238" s="156"/>
      <c r="Q238" s="156"/>
      <c r="R238" s="156">
        <f>BK238</f>
        <v>96.36363636363636</v>
      </c>
      <c r="S238" s="156"/>
      <c r="T238" s="156"/>
      <c r="U238" s="156"/>
      <c r="V238" s="156">
        <f>BL238</f>
        <v>3.6363636363636362</v>
      </c>
      <c r="W238" s="156"/>
      <c r="X238" s="156"/>
      <c r="Y238" s="156"/>
      <c r="Z238" s="156">
        <f>BM238</f>
        <v>0</v>
      </c>
      <c r="AA238" s="156"/>
      <c r="AB238" s="156"/>
      <c r="AC238" s="156"/>
      <c r="AD238" s="28"/>
      <c r="AE238" s="28"/>
      <c r="AF238" s="28"/>
      <c r="AG238" s="28"/>
      <c r="BG238" s="2">
        <v>32</v>
      </c>
      <c r="BH238" s="2" t="s">
        <v>14</v>
      </c>
      <c r="BI238" s="29">
        <v>93.459761731096521</v>
      </c>
      <c r="BJ238" s="29">
        <f>BK238</f>
        <v>96.36363636363636</v>
      </c>
      <c r="BK238" s="29">
        <v>96.36363636363636</v>
      </c>
      <c r="BL238" s="29">
        <v>3.6363636363636362</v>
      </c>
      <c r="BM238" s="29">
        <v>0</v>
      </c>
    </row>
    <row r="239" spans="1:94">
      <c r="D239" s="116" t="s">
        <v>15</v>
      </c>
      <c r="E239" s="117"/>
      <c r="F239" s="117"/>
      <c r="G239" s="117"/>
      <c r="H239" s="117"/>
      <c r="I239" s="118"/>
      <c r="J239" s="165">
        <f>BI239</f>
        <v>94.215662937395862</v>
      </c>
      <c r="K239" s="165"/>
      <c r="L239" s="165"/>
      <c r="M239" s="165"/>
      <c r="N239" s="165">
        <f>BJ239</f>
        <v>94.545454545454547</v>
      </c>
      <c r="O239" s="165"/>
      <c r="P239" s="165"/>
      <c r="Q239" s="165"/>
      <c r="R239" s="165">
        <f>BK239</f>
        <v>94.545454545454547</v>
      </c>
      <c r="S239" s="165"/>
      <c r="T239" s="165"/>
      <c r="U239" s="165"/>
      <c r="V239" s="165">
        <f>BL239</f>
        <v>5.4545454545454541</v>
      </c>
      <c r="W239" s="165"/>
      <c r="X239" s="165"/>
      <c r="Y239" s="165"/>
      <c r="Z239" s="165">
        <f>BM239</f>
        <v>0</v>
      </c>
      <c r="AA239" s="165"/>
      <c r="AB239" s="165"/>
      <c r="AC239" s="165"/>
      <c r="AD239" s="28"/>
      <c r="AE239" s="28"/>
      <c r="AF239" s="28"/>
      <c r="AG239" s="28"/>
      <c r="BH239" s="2" t="s">
        <v>16</v>
      </c>
      <c r="BI239" s="29">
        <v>94.215662937395862</v>
      </c>
      <c r="BJ239" s="29">
        <v>94.545454545454547</v>
      </c>
      <c r="BK239" s="29">
        <v>94.545454545454547</v>
      </c>
      <c r="BL239" s="29">
        <v>5.4545454545454541</v>
      </c>
      <c r="BM239" s="29">
        <v>0</v>
      </c>
    </row>
    <row r="240" spans="1:94" ht="3.75" customHeight="1">
      <c r="D240" s="2"/>
    </row>
    <row r="241" spans="1:96" hidden="1">
      <c r="D241" s="2"/>
    </row>
    <row r="242" spans="1:96" hidden="1">
      <c r="D242" s="2"/>
    </row>
    <row r="243" spans="1:96" hidden="1">
      <c r="D243" s="2"/>
    </row>
    <row r="244" spans="1:96" hidden="1">
      <c r="D244" s="2"/>
    </row>
    <row r="245" spans="1:96" hidden="1">
      <c r="D245" s="2"/>
    </row>
    <row r="246" spans="1:96" ht="15" customHeight="1">
      <c r="D246" s="2"/>
    </row>
    <row r="247" spans="1:96" s="19" customFormat="1" ht="11.25" customHeight="1">
      <c r="A247" s="2"/>
      <c r="B247" s="81" t="s">
        <v>77</v>
      </c>
      <c r="C247" s="81"/>
      <c r="D247" s="15" t="s">
        <v>78</v>
      </c>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7"/>
      <c r="AI247" s="17"/>
      <c r="AJ247" s="15"/>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T247" s="30"/>
      <c r="BV247" s="31"/>
      <c r="CE247" s="20"/>
      <c r="CF247" s="20"/>
      <c r="CG247" s="20"/>
      <c r="CI247" s="31"/>
      <c r="CR247" s="20"/>
    </row>
    <row r="248" spans="1:96" ht="15" customHeight="1">
      <c r="B248" s="81"/>
      <c r="C248" s="81"/>
      <c r="D248" s="33" t="s">
        <v>30</v>
      </c>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M248" s="23"/>
    </row>
    <row r="249" spans="1:96" ht="9.75" customHeight="1">
      <c r="D249" s="82"/>
      <c r="E249" s="83"/>
      <c r="F249" s="83"/>
      <c r="G249" s="83"/>
      <c r="H249" s="83"/>
      <c r="I249" s="84"/>
      <c r="J249" s="94">
        <v>1</v>
      </c>
      <c r="K249" s="95"/>
      <c r="L249" s="96"/>
      <c r="M249" s="94">
        <v>2</v>
      </c>
      <c r="N249" s="95"/>
      <c r="O249" s="96"/>
      <c r="P249" s="94">
        <v>3</v>
      </c>
      <c r="Q249" s="95"/>
      <c r="R249" s="96"/>
      <c r="S249" s="94">
        <v>4</v>
      </c>
      <c r="T249" s="95"/>
      <c r="U249" s="96"/>
      <c r="V249" s="94">
        <v>5</v>
      </c>
      <c r="W249" s="95"/>
      <c r="X249" s="96"/>
      <c r="Y249" s="94">
        <v>6</v>
      </c>
      <c r="Z249" s="95"/>
      <c r="AA249" s="96"/>
      <c r="AB249" s="94">
        <v>7</v>
      </c>
      <c r="AC249" s="95"/>
      <c r="AD249" s="96"/>
      <c r="AE249" s="94">
        <v>8</v>
      </c>
      <c r="AF249" s="95"/>
      <c r="AG249" s="96"/>
      <c r="AH249" s="94">
        <v>9</v>
      </c>
      <c r="AI249" s="95"/>
      <c r="AJ249" s="96"/>
      <c r="AK249" s="94"/>
      <c r="AL249" s="95"/>
      <c r="AM249" s="96"/>
      <c r="AN249" s="25"/>
      <c r="AO249" s="25"/>
      <c r="AP249" s="25"/>
      <c r="AQ249" s="25"/>
      <c r="AR249" s="25"/>
      <c r="AS249" s="25"/>
      <c r="AT249" s="25"/>
      <c r="AU249" s="25"/>
    </row>
    <row r="250" spans="1:96" ht="22.5" customHeight="1">
      <c r="D250" s="85"/>
      <c r="E250" s="86"/>
      <c r="F250" s="86"/>
      <c r="G250" s="86"/>
      <c r="H250" s="86"/>
      <c r="I250" s="87"/>
      <c r="J250" s="122" t="s">
        <v>79</v>
      </c>
      <c r="K250" s="123"/>
      <c r="L250" s="124"/>
      <c r="M250" s="122" t="s">
        <v>32</v>
      </c>
      <c r="N250" s="123"/>
      <c r="O250" s="124"/>
      <c r="P250" s="122" t="s">
        <v>33</v>
      </c>
      <c r="Q250" s="123"/>
      <c r="R250" s="124"/>
      <c r="S250" s="122" t="s">
        <v>34</v>
      </c>
      <c r="T250" s="123"/>
      <c r="U250" s="124"/>
      <c r="V250" s="122" t="s">
        <v>35</v>
      </c>
      <c r="W250" s="123"/>
      <c r="X250" s="124"/>
      <c r="Y250" s="122" t="s">
        <v>36</v>
      </c>
      <c r="Z250" s="123"/>
      <c r="AA250" s="124"/>
      <c r="AB250" s="122" t="s">
        <v>37</v>
      </c>
      <c r="AC250" s="123"/>
      <c r="AD250" s="124"/>
      <c r="AE250" s="122" t="s">
        <v>38</v>
      </c>
      <c r="AF250" s="123"/>
      <c r="AG250" s="124"/>
      <c r="AH250" s="122" t="s">
        <v>80</v>
      </c>
      <c r="AI250" s="123"/>
      <c r="AJ250" s="124"/>
      <c r="AK250" s="122" t="s">
        <v>10</v>
      </c>
      <c r="AL250" s="123"/>
      <c r="AM250" s="124"/>
      <c r="AN250" s="26"/>
      <c r="AO250" s="26"/>
      <c r="AP250" s="26"/>
      <c r="AQ250" s="26"/>
      <c r="AR250" s="26"/>
      <c r="AS250" s="26"/>
      <c r="AT250" s="26"/>
      <c r="AU250" s="26"/>
      <c r="BK250" s="2">
        <v>1</v>
      </c>
      <c r="BL250" s="2">
        <v>2</v>
      </c>
      <c r="BM250" s="2">
        <v>3</v>
      </c>
      <c r="BN250" s="2">
        <v>4</v>
      </c>
      <c r="BO250" s="2">
        <v>5</v>
      </c>
      <c r="BP250" s="2">
        <v>6</v>
      </c>
      <c r="BQ250" s="2">
        <v>7</v>
      </c>
      <c r="BR250" s="2">
        <v>8</v>
      </c>
      <c r="BS250" s="2">
        <v>9</v>
      </c>
      <c r="BT250" s="2">
        <v>0</v>
      </c>
    </row>
    <row r="251" spans="1:96">
      <c r="D251" s="175" t="s">
        <v>13</v>
      </c>
      <c r="E251" s="175"/>
      <c r="F251" s="176" t="s">
        <v>40</v>
      </c>
      <c r="G251" s="176"/>
      <c r="H251" s="176"/>
      <c r="I251" s="176"/>
      <c r="J251" s="138">
        <f>BK251</f>
        <v>16.411378555798688</v>
      </c>
      <c r="K251" s="139"/>
      <c r="L251" s="140"/>
      <c r="M251" s="138">
        <f>BL251</f>
        <v>23.170435205446147</v>
      </c>
      <c r="N251" s="139"/>
      <c r="O251" s="140"/>
      <c r="P251" s="138">
        <f>BM251</f>
        <v>17.894480914174569</v>
      </c>
      <c r="Q251" s="139"/>
      <c r="R251" s="140"/>
      <c r="S251" s="138">
        <f>BN251</f>
        <v>19.742280573790421</v>
      </c>
      <c r="T251" s="139"/>
      <c r="U251" s="140"/>
      <c r="V251" s="138">
        <f>BO251</f>
        <v>9.5550692924872358</v>
      </c>
      <c r="W251" s="139"/>
      <c r="X251" s="140"/>
      <c r="Y251" s="138">
        <f>BP251</f>
        <v>4.0846097738876734</v>
      </c>
      <c r="Z251" s="139"/>
      <c r="AA251" s="140"/>
      <c r="AB251" s="138">
        <f>BQ251</f>
        <v>2.8203257962557746</v>
      </c>
      <c r="AC251" s="139"/>
      <c r="AD251" s="140"/>
      <c r="AE251" s="138">
        <f>BR251</f>
        <v>1.9450522732798445</v>
      </c>
      <c r="AF251" s="139"/>
      <c r="AG251" s="140"/>
      <c r="AH251" s="138">
        <f>BS251</f>
        <v>3.5740335521517141</v>
      </c>
      <c r="AI251" s="139"/>
      <c r="AJ251" s="140"/>
      <c r="AK251" s="138">
        <f>BT251</f>
        <v>0.80233406272793595</v>
      </c>
      <c r="AL251" s="139"/>
      <c r="AM251" s="140"/>
      <c r="AN251" s="28"/>
      <c r="AO251" s="28"/>
      <c r="AP251" s="28"/>
      <c r="AQ251" s="28"/>
      <c r="AR251" s="28"/>
      <c r="AS251" s="28"/>
      <c r="AT251" s="28"/>
      <c r="AU251" s="28"/>
      <c r="BG251" s="2">
        <v>33</v>
      </c>
      <c r="BH251" s="2" t="s">
        <v>41</v>
      </c>
      <c r="BK251" s="29">
        <v>16.411378555798688</v>
      </c>
      <c r="BL251" s="29">
        <v>23.170435205446147</v>
      </c>
      <c r="BM251" s="29">
        <v>17.894480914174569</v>
      </c>
      <c r="BN251" s="29">
        <v>19.742280573790421</v>
      </c>
      <c r="BO251" s="29">
        <v>9.5550692924872358</v>
      </c>
      <c r="BP251" s="29">
        <v>4.0846097738876734</v>
      </c>
      <c r="BQ251" s="29">
        <v>2.8203257962557746</v>
      </c>
      <c r="BR251" s="29">
        <v>1.9450522732798445</v>
      </c>
      <c r="BS251" s="29">
        <v>3.5740335521517141</v>
      </c>
      <c r="BT251" s="29">
        <v>0.80233406272793595</v>
      </c>
    </row>
    <row r="252" spans="1:96">
      <c r="D252" s="175"/>
      <c r="E252" s="175"/>
      <c r="F252" s="177" t="s">
        <v>42</v>
      </c>
      <c r="G252" s="177"/>
      <c r="H252" s="177"/>
      <c r="I252" s="177"/>
      <c r="J252" s="141">
        <f>BK252</f>
        <v>12.727272727272727</v>
      </c>
      <c r="K252" s="142"/>
      <c r="L252" s="143"/>
      <c r="M252" s="141">
        <f>BL252</f>
        <v>25.454545454545453</v>
      </c>
      <c r="N252" s="142"/>
      <c r="O252" s="143"/>
      <c r="P252" s="141">
        <f>BM252</f>
        <v>21.818181818181817</v>
      </c>
      <c r="Q252" s="142"/>
      <c r="R252" s="143"/>
      <c r="S252" s="141">
        <f>BN252</f>
        <v>18.181818181818183</v>
      </c>
      <c r="T252" s="142"/>
      <c r="U252" s="143"/>
      <c r="V252" s="141">
        <f>BO252</f>
        <v>12.727272727272727</v>
      </c>
      <c r="W252" s="142"/>
      <c r="X252" s="143"/>
      <c r="Y252" s="141">
        <f>BP252</f>
        <v>1.8181818181818181</v>
      </c>
      <c r="Z252" s="142"/>
      <c r="AA252" s="143"/>
      <c r="AB252" s="141">
        <f>BQ252</f>
        <v>3.6363636363636362</v>
      </c>
      <c r="AC252" s="142"/>
      <c r="AD252" s="143"/>
      <c r="AE252" s="141">
        <f>BR252</f>
        <v>0</v>
      </c>
      <c r="AF252" s="142"/>
      <c r="AG252" s="143"/>
      <c r="AH252" s="141">
        <f>BS252</f>
        <v>3.6363636363636362</v>
      </c>
      <c r="AI252" s="142"/>
      <c r="AJ252" s="143"/>
      <c r="AK252" s="141">
        <f>BT252</f>
        <v>0</v>
      </c>
      <c r="AL252" s="142"/>
      <c r="AM252" s="143"/>
      <c r="AN252" s="28"/>
      <c r="AO252" s="28"/>
      <c r="AP252" s="28"/>
      <c r="AQ252" s="28"/>
      <c r="AR252" s="28"/>
      <c r="AS252" s="28"/>
      <c r="AT252" s="28"/>
      <c r="AU252" s="28"/>
      <c r="BH252" s="2" t="s">
        <v>43</v>
      </c>
      <c r="BK252" s="29">
        <v>12.727272727272727</v>
      </c>
      <c r="BL252" s="29">
        <v>25.454545454545453</v>
      </c>
      <c r="BM252" s="29">
        <v>21.818181818181817</v>
      </c>
      <c r="BN252" s="29">
        <v>18.181818181818183</v>
      </c>
      <c r="BO252" s="29">
        <v>12.727272727272727</v>
      </c>
      <c r="BP252" s="29">
        <v>1.8181818181818181</v>
      </c>
      <c r="BQ252" s="29">
        <v>3.6363636363636362</v>
      </c>
      <c r="BR252" s="29">
        <v>0</v>
      </c>
      <c r="BS252" s="29">
        <v>3.6363636363636362</v>
      </c>
      <c r="BT252" s="29">
        <v>0</v>
      </c>
    </row>
    <row r="253" spans="1:96">
      <c r="D253" s="175" t="s">
        <v>15</v>
      </c>
      <c r="E253" s="175"/>
      <c r="F253" s="176" t="s">
        <v>40</v>
      </c>
      <c r="G253" s="176"/>
      <c r="H253" s="176"/>
      <c r="I253" s="176"/>
      <c r="J253" s="138">
        <f>BK253</f>
        <v>14.972625565341586</v>
      </c>
      <c r="K253" s="139"/>
      <c r="L253" s="140"/>
      <c r="M253" s="138">
        <f>BL253</f>
        <v>25.303499166865034</v>
      </c>
      <c r="N253" s="139"/>
      <c r="O253" s="140"/>
      <c r="P253" s="138">
        <f>BM253</f>
        <v>17.876696024756011</v>
      </c>
      <c r="Q253" s="139"/>
      <c r="R253" s="140"/>
      <c r="S253" s="138">
        <f>BN253</f>
        <v>18.376577005474886</v>
      </c>
      <c r="T253" s="139"/>
      <c r="U253" s="140"/>
      <c r="V253" s="138">
        <f>BO253</f>
        <v>9.4739347774339446</v>
      </c>
      <c r="W253" s="139"/>
      <c r="X253" s="140"/>
      <c r="Y253" s="138">
        <f>BP253</f>
        <v>4.6655558200428473</v>
      </c>
      <c r="Z253" s="139"/>
      <c r="AA253" s="140"/>
      <c r="AB253" s="138">
        <f>BQ253</f>
        <v>2.3565817662461317</v>
      </c>
      <c r="AC253" s="139"/>
      <c r="AD253" s="140"/>
      <c r="AE253" s="138">
        <f>BR253</f>
        <v>1.5710545108307545</v>
      </c>
      <c r="AF253" s="139"/>
      <c r="AG253" s="140"/>
      <c r="AH253" s="138">
        <f>BS253</f>
        <v>4.7845751011663893</v>
      </c>
      <c r="AI253" s="139"/>
      <c r="AJ253" s="140"/>
      <c r="AK253" s="138">
        <f>BT253</f>
        <v>0.61890026184241853</v>
      </c>
      <c r="AL253" s="139"/>
      <c r="AM253" s="140"/>
      <c r="AN253" s="28"/>
      <c r="AO253" s="28"/>
      <c r="AP253" s="28"/>
      <c r="AQ253" s="28"/>
      <c r="AR253" s="28"/>
      <c r="AS253" s="28"/>
      <c r="AT253" s="28"/>
      <c r="AU253" s="28"/>
      <c r="BH253" s="2" t="s">
        <v>41</v>
      </c>
      <c r="BK253" s="29">
        <v>14.972625565341586</v>
      </c>
      <c r="BL253" s="29">
        <v>25.303499166865034</v>
      </c>
      <c r="BM253" s="29">
        <v>17.876696024756011</v>
      </c>
      <c r="BN253" s="29">
        <v>18.376577005474886</v>
      </c>
      <c r="BO253" s="29">
        <v>9.4739347774339446</v>
      </c>
      <c r="BP253" s="29">
        <v>4.6655558200428473</v>
      </c>
      <c r="BQ253" s="29">
        <v>2.3565817662461317</v>
      </c>
      <c r="BR253" s="29">
        <v>1.5710545108307545</v>
      </c>
      <c r="BS253" s="29">
        <v>4.7845751011663893</v>
      </c>
      <c r="BT253" s="29">
        <v>0.61890026184241853</v>
      </c>
    </row>
    <row r="254" spans="1:96">
      <c r="D254" s="175"/>
      <c r="E254" s="175"/>
      <c r="F254" s="177" t="s">
        <v>42</v>
      </c>
      <c r="G254" s="177"/>
      <c r="H254" s="177"/>
      <c r="I254" s="177"/>
      <c r="J254" s="141">
        <f>BK254</f>
        <v>23.636363636363637</v>
      </c>
      <c r="K254" s="142"/>
      <c r="L254" s="143"/>
      <c r="M254" s="141">
        <f>BL254</f>
        <v>23.636363636363637</v>
      </c>
      <c r="N254" s="142"/>
      <c r="O254" s="143"/>
      <c r="P254" s="141">
        <f>BM254</f>
        <v>12.727272727272727</v>
      </c>
      <c r="Q254" s="142"/>
      <c r="R254" s="143"/>
      <c r="S254" s="141">
        <f>BN254</f>
        <v>20</v>
      </c>
      <c r="T254" s="142"/>
      <c r="U254" s="143"/>
      <c r="V254" s="141">
        <f>BO254</f>
        <v>10.909090909090908</v>
      </c>
      <c r="W254" s="142"/>
      <c r="X254" s="143"/>
      <c r="Y254" s="141">
        <f>BP254</f>
        <v>0</v>
      </c>
      <c r="Z254" s="142"/>
      <c r="AA254" s="143"/>
      <c r="AB254" s="141">
        <f>BQ254</f>
        <v>3.6363636363636362</v>
      </c>
      <c r="AC254" s="142"/>
      <c r="AD254" s="143"/>
      <c r="AE254" s="141">
        <f>BR254</f>
        <v>3.6363636363636362</v>
      </c>
      <c r="AF254" s="142"/>
      <c r="AG254" s="143"/>
      <c r="AH254" s="141">
        <f>BS254</f>
        <v>1.8181818181818181</v>
      </c>
      <c r="AI254" s="142"/>
      <c r="AJ254" s="143"/>
      <c r="AK254" s="141">
        <f>BT254</f>
        <v>0</v>
      </c>
      <c r="AL254" s="142"/>
      <c r="AM254" s="143"/>
      <c r="AN254" s="28"/>
      <c r="AO254" s="28"/>
      <c r="AP254" s="28"/>
      <c r="AQ254" s="28"/>
      <c r="AR254" s="28"/>
      <c r="AS254" s="28"/>
      <c r="AT254" s="28"/>
      <c r="AU254" s="28"/>
      <c r="BH254" s="2" t="s">
        <v>43</v>
      </c>
      <c r="BK254" s="29">
        <v>23.636363636363637</v>
      </c>
      <c r="BL254" s="29">
        <v>23.636363636363637</v>
      </c>
      <c r="BM254" s="29">
        <v>12.727272727272727</v>
      </c>
      <c r="BN254" s="29">
        <v>20</v>
      </c>
      <c r="BO254" s="29">
        <v>10.909090909090908</v>
      </c>
      <c r="BP254" s="29">
        <v>0</v>
      </c>
      <c r="BQ254" s="29">
        <v>3.6363636363636362</v>
      </c>
      <c r="BR254" s="29">
        <v>3.6363636363636362</v>
      </c>
      <c r="BS254" s="29">
        <v>1.8181818181818181</v>
      </c>
      <c r="BT254" s="29">
        <v>0</v>
      </c>
    </row>
    <row r="255" spans="1:96" ht="15" customHeight="1">
      <c r="D255" s="33" t="s">
        <v>44</v>
      </c>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M255" s="23"/>
    </row>
    <row r="256" spans="1:96" ht="9.75" customHeight="1">
      <c r="D256" s="82"/>
      <c r="E256" s="83"/>
      <c r="F256" s="83"/>
      <c r="G256" s="83"/>
      <c r="H256" s="83"/>
      <c r="I256" s="84"/>
      <c r="J256" s="94">
        <v>1</v>
      </c>
      <c r="K256" s="95"/>
      <c r="L256" s="96"/>
      <c r="M256" s="94">
        <v>2</v>
      </c>
      <c r="N256" s="95"/>
      <c r="O256" s="96"/>
      <c r="P256" s="94">
        <v>3</v>
      </c>
      <c r="Q256" s="95"/>
      <c r="R256" s="96"/>
      <c r="S256" s="94">
        <v>4</v>
      </c>
      <c r="T256" s="95"/>
      <c r="U256" s="96"/>
      <c r="V256" s="94">
        <v>5</v>
      </c>
      <c r="W256" s="95"/>
      <c r="X256" s="96"/>
      <c r="Y256" s="94">
        <v>6</v>
      </c>
      <c r="Z256" s="95"/>
      <c r="AA256" s="96"/>
      <c r="AB256" s="94">
        <v>7</v>
      </c>
      <c r="AC256" s="95"/>
      <c r="AD256" s="96"/>
      <c r="AE256" s="94">
        <v>8</v>
      </c>
      <c r="AF256" s="95"/>
      <c r="AG256" s="96"/>
      <c r="AH256" s="94">
        <v>9</v>
      </c>
      <c r="AI256" s="95"/>
      <c r="AJ256" s="96"/>
      <c r="AK256" s="94"/>
      <c r="AL256" s="95"/>
      <c r="AM256" s="96"/>
      <c r="AN256" s="25"/>
      <c r="AO256" s="25"/>
      <c r="AP256" s="25"/>
      <c r="AQ256" s="25"/>
      <c r="AR256" s="25"/>
      <c r="AS256" s="25"/>
      <c r="AT256" s="25"/>
      <c r="AU256" s="25"/>
    </row>
    <row r="257" spans="1:96" ht="22.5" customHeight="1">
      <c r="D257" s="85"/>
      <c r="E257" s="86"/>
      <c r="F257" s="86"/>
      <c r="G257" s="86"/>
      <c r="H257" s="86"/>
      <c r="I257" s="87"/>
      <c r="J257" s="122" t="s">
        <v>79</v>
      </c>
      <c r="K257" s="123"/>
      <c r="L257" s="124"/>
      <c r="M257" s="122" t="s">
        <v>32</v>
      </c>
      <c r="N257" s="123"/>
      <c r="O257" s="124"/>
      <c r="P257" s="122" t="s">
        <v>33</v>
      </c>
      <c r="Q257" s="123"/>
      <c r="R257" s="124"/>
      <c r="S257" s="122" t="s">
        <v>34</v>
      </c>
      <c r="T257" s="123"/>
      <c r="U257" s="124"/>
      <c r="V257" s="122" t="s">
        <v>35</v>
      </c>
      <c r="W257" s="123"/>
      <c r="X257" s="124"/>
      <c r="Y257" s="122" t="s">
        <v>36</v>
      </c>
      <c r="Z257" s="123"/>
      <c r="AA257" s="124"/>
      <c r="AB257" s="122" t="s">
        <v>37</v>
      </c>
      <c r="AC257" s="123"/>
      <c r="AD257" s="124"/>
      <c r="AE257" s="122" t="s">
        <v>38</v>
      </c>
      <c r="AF257" s="123"/>
      <c r="AG257" s="124"/>
      <c r="AH257" s="122" t="s">
        <v>80</v>
      </c>
      <c r="AI257" s="123"/>
      <c r="AJ257" s="124"/>
      <c r="AK257" s="122" t="s">
        <v>10</v>
      </c>
      <c r="AL257" s="123"/>
      <c r="AM257" s="124"/>
      <c r="AN257" s="26"/>
      <c r="AO257" s="26"/>
      <c r="AP257" s="26"/>
      <c r="AQ257" s="26"/>
      <c r="AR257" s="26"/>
      <c r="AS257" s="26"/>
      <c r="AT257" s="26"/>
      <c r="AU257" s="26"/>
      <c r="BK257" s="2">
        <v>1</v>
      </c>
      <c r="BL257" s="2">
        <v>2</v>
      </c>
      <c r="BM257" s="2">
        <v>3</v>
      </c>
      <c r="BN257" s="2">
        <v>4</v>
      </c>
      <c r="BO257" s="2">
        <v>5</v>
      </c>
      <c r="BP257" s="2">
        <v>6</v>
      </c>
      <c r="BQ257" s="2">
        <v>7</v>
      </c>
      <c r="BR257" s="2">
        <v>8</v>
      </c>
      <c r="BS257" s="2">
        <v>9</v>
      </c>
      <c r="BT257" s="2">
        <v>0</v>
      </c>
    </row>
    <row r="258" spans="1:96">
      <c r="D258" s="175" t="s">
        <v>13</v>
      </c>
      <c r="E258" s="175"/>
      <c r="F258" s="176" t="s">
        <v>40</v>
      </c>
      <c r="G258" s="176"/>
      <c r="H258" s="176"/>
      <c r="I258" s="176"/>
      <c r="J258" s="138">
        <f>BK258</f>
        <v>29.029905178701675</v>
      </c>
      <c r="K258" s="139"/>
      <c r="L258" s="140"/>
      <c r="M258" s="138">
        <f>BL258</f>
        <v>20.058351568198397</v>
      </c>
      <c r="N258" s="139"/>
      <c r="O258" s="140"/>
      <c r="P258" s="138">
        <f>BM258</f>
        <v>14.101628981278871</v>
      </c>
      <c r="Q258" s="139"/>
      <c r="R258" s="140"/>
      <c r="S258" s="138">
        <f>BN258</f>
        <v>13.882810600534889</v>
      </c>
      <c r="T258" s="139"/>
      <c r="U258" s="140"/>
      <c r="V258" s="138">
        <f>BO258</f>
        <v>9.2876246049112563</v>
      </c>
      <c r="W258" s="139"/>
      <c r="X258" s="140"/>
      <c r="Y258" s="138">
        <f>BP258</f>
        <v>4.0359834670556776</v>
      </c>
      <c r="Z258" s="139"/>
      <c r="AA258" s="140"/>
      <c r="AB258" s="138">
        <f>BQ258</f>
        <v>2.6744468757597861</v>
      </c>
      <c r="AC258" s="139"/>
      <c r="AD258" s="140"/>
      <c r="AE258" s="138">
        <f>BR258</f>
        <v>1.9936785801118406</v>
      </c>
      <c r="AF258" s="139"/>
      <c r="AG258" s="140"/>
      <c r="AH258" s="138">
        <f>BS258</f>
        <v>4.4006807682956479</v>
      </c>
      <c r="AI258" s="139"/>
      <c r="AJ258" s="140"/>
      <c r="AK258" s="138">
        <f>BT258</f>
        <v>0.53488937515195722</v>
      </c>
      <c r="AL258" s="139"/>
      <c r="AM258" s="140"/>
      <c r="AN258" s="28"/>
      <c r="AO258" s="28"/>
      <c r="AP258" s="28"/>
      <c r="AQ258" s="28"/>
      <c r="AR258" s="28"/>
      <c r="AS258" s="28"/>
      <c r="AT258" s="28"/>
      <c r="AU258" s="28"/>
      <c r="BG258" s="2">
        <v>34</v>
      </c>
      <c r="BH258" s="2" t="s">
        <v>41</v>
      </c>
      <c r="BK258" s="29">
        <v>29.029905178701675</v>
      </c>
      <c r="BL258" s="29">
        <v>20.058351568198397</v>
      </c>
      <c r="BM258" s="29">
        <v>14.101628981278871</v>
      </c>
      <c r="BN258" s="29">
        <v>13.882810600534889</v>
      </c>
      <c r="BO258" s="29">
        <v>9.2876246049112563</v>
      </c>
      <c r="BP258" s="29">
        <v>4.0359834670556776</v>
      </c>
      <c r="BQ258" s="29">
        <v>2.6744468757597861</v>
      </c>
      <c r="BR258" s="29">
        <v>1.9936785801118406</v>
      </c>
      <c r="BS258" s="29">
        <v>4.4006807682956479</v>
      </c>
      <c r="BT258" s="29">
        <v>0.53488937515195722</v>
      </c>
    </row>
    <row r="259" spans="1:96">
      <c r="D259" s="175"/>
      <c r="E259" s="175"/>
      <c r="F259" s="177" t="s">
        <v>42</v>
      </c>
      <c r="G259" s="177"/>
      <c r="H259" s="177"/>
      <c r="I259" s="177"/>
      <c r="J259" s="141">
        <f>BK259</f>
        <v>16.363636363636363</v>
      </c>
      <c r="K259" s="142"/>
      <c r="L259" s="143"/>
      <c r="M259" s="141">
        <f>BL259</f>
        <v>23.636363636363637</v>
      </c>
      <c r="N259" s="142"/>
      <c r="O259" s="143"/>
      <c r="P259" s="141">
        <f>BM259</f>
        <v>16.363636363636363</v>
      </c>
      <c r="Q259" s="142"/>
      <c r="R259" s="143"/>
      <c r="S259" s="141">
        <f>BN259</f>
        <v>18.181818181818183</v>
      </c>
      <c r="T259" s="142"/>
      <c r="U259" s="143"/>
      <c r="V259" s="141">
        <f>BO259</f>
        <v>12.727272727272727</v>
      </c>
      <c r="W259" s="142"/>
      <c r="X259" s="143"/>
      <c r="Y259" s="141">
        <f>BP259</f>
        <v>5.4545454545454541</v>
      </c>
      <c r="Z259" s="142"/>
      <c r="AA259" s="143"/>
      <c r="AB259" s="141">
        <f>BQ259</f>
        <v>1.8181818181818181</v>
      </c>
      <c r="AC259" s="142"/>
      <c r="AD259" s="143"/>
      <c r="AE259" s="141">
        <f>BR259</f>
        <v>3.6363636363636362</v>
      </c>
      <c r="AF259" s="142"/>
      <c r="AG259" s="143"/>
      <c r="AH259" s="141">
        <f>BS259</f>
        <v>1.8181818181818181</v>
      </c>
      <c r="AI259" s="142"/>
      <c r="AJ259" s="143"/>
      <c r="AK259" s="141">
        <f>BT259</f>
        <v>0</v>
      </c>
      <c r="AL259" s="142"/>
      <c r="AM259" s="143"/>
      <c r="AN259" s="28"/>
      <c r="AO259" s="28"/>
      <c r="AP259" s="28"/>
      <c r="AQ259" s="28"/>
      <c r="AR259" s="28"/>
      <c r="AS259" s="28"/>
      <c r="AT259" s="28"/>
      <c r="AU259" s="28"/>
      <c r="BH259" s="2" t="s">
        <v>43</v>
      </c>
      <c r="BK259" s="29">
        <v>16.363636363636363</v>
      </c>
      <c r="BL259" s="29">
        <v>23.636363636363637</v>
      </c>
      <c r="BM259" s="29">
        <v>16.363636363636363</v>
      </c>
      <c r="BN259" s="29">
        <v>18.181818181818183</v>
      </c>
      <c r="BO259" s="29">
        <v>12.727272727272727</v>
      </c>
      <c r="BP259" s="29">
        <v>5.4545454545454541</v>
      </c>
      <c r="BQ259" s="29">
        <v>1.8181818181818181</v>
      </c>
      <c r="BR259" s="29">
        <v>3.6363636363636362</v>
      </c>
      <c r="BS259" s="29">
        <v>1.8181818181818181</v>
      </c>
      <c r="BT259" s="29">
        <v>0</v>
      </c>
    </row>
    <row r="260" spans="1:96">
      <c r="D260" s="175" t="s">
        <v>15</v>
      </c>
      <c r="E260" s="175"/>
      <c r="F260" s="176" t="s">
        <v>40</v>
      </c>
      <c r="G260" s="176"/>
      <c r="H260" s="176"/>
      <c r="I260" s="176"/>
      <c r="J260" s="138">
        <f>BK260</f>
        <v>30.635562961199714</v>
      </c>
      <c r="K260" s="139"/>
      <c r="L260" s="140"/>
      <c r="M260" s="138">
        <f>BL260</f>
        <v>18.900261842418473</v>
      </c>
      <c r="N260" s="139"/>
      <c r="O260" s="140"/>
      <c r="P260" s="138">
        <f>BM260</f>
        <v>13.56819804808379</v>
      </c>
      <c r="Q260" s="139"/>
      <c r="R260" s="140"/>
      <c r="S260" s="138">
        <f>BN260</f>
        <v>14.901213996667458</v>
      </c>
      <c r="T260" s="139"/>
      <c r="U260" s="140"/>
      <c r="V260" s="138">
        <f>BO260</f>
        <v>8.8550345155915249</v>
      </c>
      <c r="W260" s="139"/>
      <c r="X260" s="140"/>
      <c r="Y260" s="138">
        <f>BP260</f>
        <v>3.5705784337062605</v>
      </c>
      <c r="Z260" s="139"/>
      <c r="AA260" s="140"/>
      <c r="AB260" s="138">
        <f>BQ260</f>
        <v>2.3803856224708402</v>
      </c>
      <c r="AC260" s="139"/>
      <c r="AD260" s="140"/>
      <c r="AE260" s="138">
        <f>BR260</f>
        <v>1.9995239228755057</v>
      </c>
      <c r="AF260" s="139"/>
      <c r="AG260" s="140"/>
      <c r="AH260" s="138">
        <f>BS260</f>
        <v>4.7131635324922634</v>
      </c>
      <c r="AI260" s="139"/>
      <c r="AJ260" s="140"/>
      <c r="AK260" s="138">
        <f>BT260</f>
        <v>0.476077124494168</v>
      </c>
      <c r="AL260" s="139"/>
      <c r="AM260" s="140"/>
      <c r="AN260" s="28"/>
      <c r="AO260" s="28"/>
      <c r="AP260" s="28"/>
      <c r="AQ260" s="28"/>
      <c r="AR260" s="28"/>
      <c r="AS260" s="28"/>
      <c r="AT260" s="28"/>
      <c r="AU260" s="28"/>
      <c r="BH260" s="2" t="s">
        <v>41</v>
      </c>
      <c r="BK260" s="29">
        <v>30.635562961199714</v>
      </c>
      <c r="BL260" s="29">
        <v>18.900261842418473</v>
      </c>
      <c r="BM260" s="29">
        <v>13.56819804808379</v>
      </c>
      <c r="BN260" s="29">
        <v>14.901213996667458</v>
      </c>
      <c r="BO260" s="29">
        <v>8.8550345155915249</v>
      </c>
      <c r="BP260" s="29">
        <v>3.5705784337062605</v>
      </c>
      <c r="BQ260" s="29">
        <v>2.3803856224708402</v>
      </c>
      <c r="BR260" s="29">
        <v>1.9995239228755057</v>
      </c>
      <c r="BS260" s="29">
        <v>4.7131635324922634</v>
      </c>
      <c r="BT260" s="29">
        <v>0.476077124494168</v>
      </c>
    </row>
    <row r="261" spans="1:96">
      <c r="D261" s="175"/>
      <c r="E261" s="175"/>
      <c r="F261" s="177" t="s">
        <v>42</v>
      </c>
      <c r="G261" s="177"/>
      <c r="H261" s="177"/>
      <c r="I261" s="177"/>
      <c r="J261" s="141">
        <f>BK261</f>
        <v>32.727272727272727</v>
      </c>
      <c r="K261" s="142"/>
      <c r="L261" s="143"/>
      <c r="M261" s="141">
        <f>BL261</f>
        <v>18.181818181818183</v>
      </c>
      <c r="N261" s="142"/>
      <c r="O261" s="143"/>
      <c r="P261" s="141">
        <f>BM261</f>
        <v>9.0909090909090917</v>
      </c>
      <c r="Q261" s="142"/>
      <c r="R261" s="143"/>
      <c r="S261" s="141">
        <f>BN261</f>
        <v>20</v>
      </c>
      <c r="T261" s="142"/>
      <c r="U261" s="143"/>
      <c r="V261" s="141">
        <f>BO261</f>
        <v>9.0909090909090917</v>
      </c>
      <c r="W261" s="142"/>
      <c r="X261" s="143"/>
      <c r="Y261" s="141">
        <f>BP261</f>
        <v>1.8181818181818181</v>
      </c>
      <c r="Z261" s="142"/>
      <c r="AA261" s="143"/>
      <c r="AB261" s="141">
        <f>BQ261</f>
        <v>5.4545454545454541</v>
      </c>
      <c r="AC261" s="142"/>
      <c r="AD261" s="143"/>
      <c r="AE261" s="141">
        <f>BR261</f>
        <v>0</v>
      </c>
      <c r="AF261" s="142"/>
      <c r="AG261" s="143"/>
      <c r="AH261" s="141">
        <f>BS261</f>
        <v>3.6363636363636362</v>
      </c>
      <c r="AI261" s="142"/>
      <c r="AJ261" s="143"/>
      <c r="AK261" s="141">
        <f>BT261</f>
        <v>0</v>
      </c>
      <c r="AL261" s="142"/>
      <c r="AM261" s="143"/>
      <c r="AN261" s="28"/>
      <c r="AO261" s="28"/>
      <c r="AP261" s="28"/>
      <c r="AQ261" s="28"/>
      <c r="AR261" s="28"/>
      <c r="AS261" s="28"/>
      <c r="AT261" s="28"/>
      <c r="AU261" s="28"/>
      <c r="BH261" s="2" t="s">
        <v>43</v>
      </c>
      <c r="BK261" s="29">
        <v>32.727272727272727</v>
      </c>
      <c r="BL261" s="29">
        <v>18.181818181818183</v>
      </c>
      <c r="BM261" s="29">
        <v>9.0909090909090917</v>
      </c>
      <c r="BN261" s="29">
        <v>20</v>
      </c>
      <c r="BO261" s="29">
        <v>9.0909090909090917</v>
      </c>
      <c r="BP261" s="29">
        <v>1.8181818181818181</v>
      </c>
      <c r="BQ261" s="29">
        <v>5.4545454545454541</v>
      </c>
      <c r="BR261" s="29">
        <v>0</v>
      </c>
      <c r="BS261" s="29">
        <v>3.6363636363636362</v>
      </c>
      <c r="BT261" s="29">
        <v>0</v>
      </c>
    </row>
    <row r="262" spans="1:96" hidden="1"/>
    <row r="263" spans="1:96" hidden="1"/>
    <row r="264" spans="1:96" hidden="1"/>
    <row r="265" spans="1:96" ht="3.75" customHeight="1"/>
    <row r="266" spans="1:96" ht="15" customHeight="1"/>
    <row r="267" spans="1:96" s="19" customFormat="1" ht="11.25" customHeight="1">
      <c r="A267" s="2"/>
      <c r="B267" s="81" t="s">
        <v>81</v>
      </c>
      <c r="C267" s="81"/>
      <c r="D267" s="15" t="s">
        <v>82</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1"/>
      <c r="C268" s="81"/>
      <c r="D268" s="33" t="s">
        <v>30</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2"/>
      <c r="E269" s="83"/>
      <c r="F269" s="83"/>
      <c r="G269" s="83"/>
      <c r="H269" s="83"/>
      <c r="I269" s="84"/>
      <c r="J269" s="94">
        <v>1</v>
      </c>
      <c r="K269" s="95"/>
      <c r="L269" s="96"/>
      <c r="M269" s="94">
        <v>2</v>
      </c>
      <c r="N269" s="95"/>
      <c r="O269" s="96"/>
      <c r="P269" s="94">
        <v>3</v>
      </c>
      <c r="Q269" s="95"/>
      <c r="R269" s="96"/>
      <c r="S269" s="94">
        <v>4</v>
      </c>
      <c r="T269" s="95"/>
      <c r="U269" s="96"/>
      <c r="V269" s="94">
        <v>5</v>
      </c>
      <c r="W269" s="95"/>
      <c r="X269" s="96"/>
      <c r="Y269" s="94">
        <v>6</v>
      </c>
      <c r="Z269" s="95"/>
      <c r="AA269" s="96"/>
      <c r="AB269" s="94">
        <v>7</v>
      </c>
      <c r="AC269" s="95"/>
      <c r="AD269" s="96"/>
      <c r="AE269" s="94">
        <v>8</v>
      </c>
      <c r="AF269" s="95"/>
      <c r="AG269" s="96"/>
      <c r="AH269" s="94">
        <v>9</v>
      </c>
      <c r="AI269" s="95"/>
      <c r="AJ269" s="96"/>
      <c r="AK269" s="94"/>
      <c r="AL269" s="95"/>
      <c r="AM269" s="96"/>
      <c r="AN269" s="25"/>
      <c r="AO269" s="25"/>
      <c r="AP269" s="25"/>
      <c r="AQ269" s="25"/>
      <c r="AR269" s="25"/>
      <c r="AS269" s="25"/>
      <c r="AT269" s="25"/>
      <c r="AU269" s="25"/>
    </row>
    <row r="270" spans="1:96" ht="22.5" customHeight="1">
      <c r="D270" s="85"/>
      <c r="E270" s="86"/>
      <c r="F270" s="86"/>
      <c r="G270" s="86"/>
      <c r="H270" s="86"/>
      <c r="I270" s="87"/>
      <c r="J270" s="122" t="s">
        <v>83</v>
      </c>
      <c r="K270" s="123"/>
      <c r="L270" s="124"/>
      <c r="M270" s="122" t="s">
        <v>32</v>
      </c>
      <c r="N270" s="123"/>
      <c r="O270" s="124"/>
      <c r="P270" s="122" t="s">
        <v>33</v>
      </c>
      <c r="Q270" s="123"/>
      <c r="R270" s="124"/>
      <c r="S270" s="122" t="s">
        <v>34</v>
      </c>
      <c r="T270" s="123"/>
      <c r="U270" s="124"/>
      <c r="V270" s="122" t="s">
        <v>35</v>
      </c>
      <c r="W270" s="123"/>
      <c r="X270" s="124"/>
      <c r="Y270" s="122" t="s">
        <v>36</v>
      </c>
      <c r="Z270" s="123"/>
      <c r="AA270" s="124"/>
      <c r="AB270" s="122" t="s">
        <v>37</v>
      </c>
      <c r="AC270" s="123"/>
      <c r="AD270" s="124"/>
      <c r="AE270" s="122" t="s">
        <v>38</v>
      </c>
      <c r="AF270" s="123"/>
      <c r="AG270" s="124"/>
      <c r="AH270" s="122" t="s">
        <v>84</v>
      </c>
      <c r="AI270" s="123"/>
      <c r="AJ270" s="124"/>
      <c r="AK270" s="122" t="s">
        <v>10</v>
      </c>
      <c r="AL270" s="123"/>
      <c r="AM270" s="124"/>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75" t="s">
        <v>13</v>
      </c>
      <c r="E271" s="175"/>
      <c r="F271" s="176" t="s">
        <v>40</v>
      </c>
      <c r="G271" s="176"/>
      <c r="H271" s="176"/>
      <c r="I271" s="176"/>
      <c r="J271" s="138">
        <f>BK271</f>
        <v>11.354242645271091</v>
      </c>
      <c r="K271" s="139"/>
      <c r="L271" s="140"/>
      <c r="M271" s="138">
        <f>BL271</f>
        <v>11.889132020423048</v>
      </c>
      <c r="N271" s="139"/>
      <c r="O271" s="140"/>
      <c r="P271" s="138">
        <f>BM271</f>
        <v>10.940919037199125</v>
      </c>
      <c r="Q271" s="139"/>
      <c r="R271" s="140"/>
      <c r="S271" s="138">
        <f>BN271</f>
        <v>20.204230488694382</v>
      </c>
      <c r="T271" s="139"/>
      <c r="U271" s="140"/>
      <c r="V271" s="138">
        <f>BO271</f>
        <v>18.7697544371505</v>
      </c>
      <c r="W271" s="139"/>
      <c r="X271" s="140"/>
      <c r="Y271" s="138">
        <f>BP271</f>
        <v>7.3668854850474101</v>
      </c>
      <c r="Z271" s="139"/>
      <c r="AA271" s="140"/>
      <c r="AB271" s="138">
        <f>BQ271</f>
        <v>6.6618040359834669</v>
      </c>
      <c r="AC271" s="139"/>
      <c r="AD271" s="140"/>
      <c r="AE271" s="138">
        <f>BR271</f>
        <v>3.6469730123997084</v>
      </c>
      <c r="AF271" s="139"/>
      <c r="AG271" s="140"/>
      <c r="AH271" s="138">
        <f>BS271</f>
        <v>8.5339168490153181</v>
      </c>
      <c r="AI271" s="139"/>
      <c r="AJ271" s="140"/>
      <c r="AK271" s="138">
        <f>BT271</f>
        <v>0.63214198881594941</v>
      </c>
      <c r="AL271" s="139"/>
      <c r="AM271" s="140"/>
      <c r="AN271" s="28"/>
      <c r="AO271" s="28"/>
      <c r="AP271" s="28"/>
      <c r="AQ271" s="28"/>
      <c r="AR271" s="28"/>
      <c r="AS271" s="28"/>
      <c r="AT271" s="28"/>
      <c r="AU271" s="28"/>
      <c r="BG271" s="2">
        <v>35</v>
      </c>
      <c r="BH271" s="2" t="s">
        <v>41</v>
      </c>
      <c r="BK271" s="29">
        <v>11.354242645271091</v>
      </c>
      <c r="BL271" s="29">
        <v>11.889132020423048</v>
      </c>
      <c r="BM271" s="29">
        <v>10.940919037199125</v>
      </c>
      <c r="BN271" s="29">
        <v>20.204230488694382</v>
      </c>
      <c r="BO271" s="29">
        <v>18.7697544371505</v>
      </c>
      <c r="BP271" s="29">
        <v>7.3668854850474101</v>
      </c>
      <c r="BQ271" s="29">
        <v>6.6618040359834669</v>
      </c>
      <c r="BR271" s="29">
        <v>3.6469730123997084</v>
      </c>
      <c r="BS271" s="29">
        <v>8.5339168490153181</v>
      </c>
      <c r="BT271" s="29">
        <v>0.63214198881594941</v>
      </c>
    </row>
    <row r="272" spans="1:96">
      <c r="D272" s="175"/>
      <c r="E272" s="175"/>
      <c r="F272" s="177" t="s">
        <v>42</v>
      </c>
      <c r="G272" s="177"/>
      <c r="H272" s="177"/>
      <c r="I272" s="177"/>
      <c r="J272" s="141">
        <f>BK272</f>
        <v>5.4545454545454541</v>
      </c>
      <c r="K272" s="142"/>
      <c r="L272" s="143"/>
      <c r="M272" s="141">
        <f>BL272</f>
        <v>10.909090909090908</v>
      </c>
      <c r="N272" s="142"/>
      <c r="O272" s="143"/>
      <c r="P272" s="141">
        <f>BM272</f>
        <v>16.363636363636363</v>
      </c>
      <c r="Q272" s="142"/>
      <c r="R272" s="143"/>
      <c r="S272" s="141">
        <f>BN272</f>
        <v>21.818181818181817</v>
      </c>
      <c r="T272" s="142"/>
      <c r="U272" s="143"/>
      <c r="V272" s="141">
        <f>BO272</f>
        <v>18.181818181818183</v>
      </c>
      <c r="W272" s="142"/>
      <c r="X272" s="143"/>
      <c r="Y272" s="141">
        <f>BP272</f>
        <v>9.0909090909090917</v>
      </c>
      <c r="Z272" s="142"/>
      <c r="AA272" s="143"/>
      <c r="AB272" s="141">
        <f>BQ272</f>
        <v>9.0909090909090917</v>
      </c>
      <c r="AC272" s="142"/>
      <c r="AD272" s="143"/>
      <c r="AE272" s="141">
        <f>BR272</f>
        <v>3.6363636363636362</v>
      </c>
      <c r="AF272" s="142"/>
      <c r="AG272" s="143"/>
      <c r="AH272" s="141">
        <f>BS272</f>
        <v>5.4545454545454541</v>
      </c>
      <c r="AI272" s="142"/>
      <c r="AJ272" s="143"/>
      <c r="AK272" s="141">
        <f>BT272</f>
        <v>0</v>
      </c>
      <c r="AL272" s="142"/>
      <c r="AM272" s="143"/>
      <c r="AN272" s="28"/>
      <c r="AO272" s="28"/>
      <c r="AP272" s="28"/>
      <c r="AQ272" s="28"/>
      <c r="AR272" s="28"/>
      <c r="AS272" s="28"/>
      <c r="AT272" s="28"/>
      <c r="AU272" s="28"/>
      <c r="BH272" s="2" t="s">
        <v>43</v>
      </c>
      <c r="BK272" s="29">
        <v>5.4545454545454541</v>
      </c>
      <c r="BL272" s="29">
        <v>10.909090909090908</v>
      </c>
      <c r="BM272" s="29">
        <v>16.363636363636363</v>
      </c>
      <c r="BN272" s="29">
        <v>21.818181818181817</v>
      </c>
      <c r="BO272" s="29">
        <v>18.181818181818183</v>
      </c>
      <c r="BP272" s="29">
        <v>9.0909090909090917</v>
      </c>
      <c r="BQ272" s="29">
        <v>9.0909090909090917</v>
      </c>
      <c r="BR272" s="29">
        <v>3.6363636363636362</v>
      </c>
      <c r="BS272" s="29">
        <v>5.4545454545454541</v>
      </c>
      <c r="BT272" s="29">
        <v>0</v>
      </c>
    </row>
    <row r="273" spans="1:96">
      <c r="D273" s="175" t="s">
        <v>15</v>
      </c>
      <c r="E273" s="175"/>
      <c r="F273" s="176" t="s">
        <v>40</v>
      </c>
      <c r="G273" s="176"/>
      <c r="H273" s="176"/>
      <c r="I273" s="176"/>
      <c r="J273" s="138">
        <f>BK273</f>
        <v>11.854320399904784</v>
      </c>
      <c r="K273" s="139"/>
      <c r="L273" s="140"/>
      <c r="M273" s="138">
        <f>BL273</f>
        <v>12.49702451797191</v>
      </c>
      <c r="N273" s="139"/>
      <c r="O273" s="140"/>
      <c r="P273" s="138">
        <f>BM273</f>
        <v>10.092835039276363</v>
      </c>
      <c r="Q273" s="139"/>
      <c r="R273" s="140"/>
      <c r="S273" s="138">
        <f>BN273</f>
        <v>20.447512497024515</v>
      </c>
      <c r="T273" s="139"/>
      <c r="U273" s="140"/>
      <c r="V273" s="138">
        <f>BO273</f>
        <v>19.114496548440847</v>
      </c>
      <c r="W273" s="139"/>
      <c r="X273" s="140"/>
      <c r="Y273" s="138">
        <f>BP273</f>
        <v>7.7600571292549398</v>
      </c>
      <c r="Z273" s="139"/>
      <c r="AA273" s="140"/>
      <c r="AB273" s="138">
        <f>BQ273</f>
        <v>5.5462985003570582</v>
      </c>
      <c r="AC273" s="139"/>
      <c r="AD273" s="140"/>
      <c r="AE273" s="138">
        <f>BR273</f>
        <v>3.2849321590097595</v>
      </c>
      <c r="AF273" s="139"/>
      <c r="AG273" s="140"/>
      <c r="AH273" s="138">
        <f>BS273</f>
        <v>8.5931920971197346</v>
      </c>
      <c r="AI273" s="139"/>
      <c r="AJ273" s="140"/>
      <c r="AK273" s="138">
        <f>BT273</f>
        <v>0.80933111164008564</v>
      </c>
      <c r="AL273" s="139"/>
      <c r="AM273" s="140"/>
      <c r="AN273" s="28"/>
      <c r="AO273" s="28"/>
      <c r="AP273" s="28"/>
      <c r="AQ273" s="28"/>
      <c r="AR273" s="28"/>
      <c r="AS273" s="28"/>
      <c r="AT273" s="28"/>
      <c r="AU273" s="28"/>
      <c r="BH273" s="2" t="s">
        <v>41</v>
      </c>
      <c r="BK273" s="29">
        <v>11.854320399904784</v>
      </c>
      <c r="BL273" s="29">
        <v>12.49702451797191</v>
      </c>
      <c r="BM273" s="29">
        <v>10.092835039276363</v>
      </c>
      <c r="BN273" s="29">
        <v>20.447512497024515</v>
      </c>
      <c r="BO273" s="29">
        <v>19.114496548440847</v>
      </c>
      <c r="BP273" s="29">
        <v>7.7600571292549398</v>
      </c>
      <c r="BQ273" s="29">
        <v>5.5462985003570582</v>
      </c>
      <c r="BR273" s="29">
        <v>3.2849321590097595</v>
      </c>
      <c r="BS273" s="29">
        <v>8.5931920971197346</v>
      </c>
      <c r="BT273" s="29">
        <v>0.80933111164008564</v>
      </c>
    </row>
    <row r="274" spans="1:96">
      <c r="D274" s="175"/>
      <c r="E274" s="175"/>
      <c r="F274" s="177" t="s">
        <v>42</v>
      </c>
      <c r="G274" s="177"/>
      <c r="H274" s="177"/>
      <c r="I274" s="177"/>
      <c r="J274" s="141">
        <f>BK274</f>
        <v>9.0909090909090917</v>
      </c>
      <c r="K274" s="142"/>
      <c r="L274" s="143"/>
      <c r="M274" s="141">
        <f>BL274</f>
        <v>9.0909090909090917</v>
      </c>
      <c r="N274" s="142"/>
      <c r="O274" s="143"/>
      <c r="P274" s="141">
        <f>BM274</f>
        <v>14.545454545454545</v>
      </c>
      <c r="Q274" s="142"/>
      <c r="R274" s="143"/>
      <c r="S274" s="141">
        <f>BN274</f>
        <v>25.454545454545453</v>
      </c>
      <c r="T274" s="142"/>
      <c r="U274" s="143"/>
      <c r="V274" s="141">
        <f>BO274</f>
        <v>20</v>
      </c>
      <c r="W274" s="142"/>
      <c r="X274" s="143"/>
      <c r="Y274" s="141">
        <f>BP274</f>
        <v>10.909090909090908</v>
      </c>
      <c r="Z274" s="142"/>
      <c r="AA274" s="143"/>
      <c r="AB274" s="141">
        <f>BQ274</f>
        <v>7.2727272727272725</v>
      </c>
      <c r="AC274" s="142"/>
      <c r="AD274" s="143"/>
      <c r="AE274" s="141">
        <f>BR274</f>
        <v>0</v>
      </c>
      <c r="AF274" s="142"/>
      <c r="AG274" s="143"/>
      <c r="AH274" s="141">
        <f>BS274</f>
        <v>3.6363636363636362</v>
      </c>
      <c r="AI274" s="142"/>
      <c r="AJ274" s="143"/>
      <c r="AK274" s="141">
        <f>BT274</f>
        <v>0</v>
      </c>
      <c r="AL274" s="142"/>
      <c r="AM274" s="143"/>
      <c r="AN274" s="28"/>
      <c r="AO274" s="28"/>
      <c r="AP274" s="28"/>
      <c r="AQ274" s="28"/>
      <c r="AR274" s="28"/>
      <c r="AS274" s="28"/>
      <c r="AT274" s="28"/>
      <c r="AU274" s="28"/>
      <c r="BH274" s="2" t="s">
        <v>43</v>
      </c>
      <c r="BK274" s="29">
        <v>9.0909090909090917</v>
      </c>
      <c r="BL274" s="29">
        <v>9.0909090909090917</v>
      </c>
      <c r="BM274" s="29">
        <v>14.545454545454545</v>
      </c>
      <c r="BN274" s="29">
        <v>25.454545454545453</v>
      </c>
      <c r="BO274" s="29">
        <v>20</v>
      </c>
      <c r="BP274" s="29">
        <v>10.909090909090908</v>
      </c>
      <c r="BQ274" s="29">
        <v>7.2727272727272725</v>
      </c>
      <c r="BR274" s="29">
        <v>0</v>
      </c>
      <c r="BS274" s="29">
        <v>3.6363636363636362</v>
      </c>
      <c r="BT274" s="29">
        <v>0</v>
      </c>
    </row>
    <row r="275" spans="1:96" ht="15" customHeight="1">
      <c r="D275" s="33" t="s">
        <v>44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2"/>
      <c r="E276" s="83"/>
      <c r="F276" s="83"/>
      <c r="G276" s="83"/>
      <c r="H276" s="83"/>
      <c r="I276" s="84"/>
      <c r="J276" s="94">
        <v>1</v>
      </c>
      <c r="K276" s="95"/>
      <c r="L276" s="96"/>
      <c r="M276" s="94">
        <v>2</v>
      </c>
      <c r="N276" s="95"/>
      <c r="O276" s="96"/>
      <c r="P276" s="94">
        <v>3</v>
      </c>
      <c r="Q276" s="95"/>
      <c r="R276" s="96"/>
      <c r="S276" s="94">
        <v>4</v>
      </c>
      <c r="T276" s="95"/>
      <c r="U276" s="96"/>
      <c r="V276" s="94">
        <v>5</v>
      </c>
      <c r="W276" s="95"/>
      <c r="X276" s="96"/>
      <c r="Y276" s="94">
        <v>6</v>
      </c>
      <c r="Z276" s="95"/>
      <c r="AA276" s="96"/>
      <c r="AB276" s="94">
        <v>7</v>
      </c>
      <c r="AC276" s="95"/>
      <c r="AD276" s="96"/>
      <c r="AE276" s="94">
        <v>8</v>
      </c>
      <c r="AF276" s="95"/>
      <c r="AG276" s="96"/>
      <c r="AH276" s="94">
        <v>9</v>
      </c>
      <c r="AI276" s="95"/>
      <c r="AJ276" s="96"/>
      <c r="AK276" s="94"/>
      <c r="AL276" s="95"/>
      <c r="AM276" s="96"/>
      <c r="AN276" s="25"/>
      <c r="AO276" s="25"/>
      <c r="AP276" s="25"/>
      <c r="AQ276" s="25"/>
      <c r="AR276" s="25"/>
      <c r="AS276" s="25"/>
      <c r="AT276" s="25"/>
      <c r="AU276" s="25"/>
    </row>
    <row r="277" spans="1:96" ht="22.5" customHeight="1">
      <c r="D277" s="85"/>
      <c r="E277" s="86"/>
      <c r="F277" s="86"/>
      <c r="G277" s="86"/>
      <c r="H277" s="86"/>
      <c r="I277" s="87"/>
      <c r="J277" s="122" t="s">
        <v>83</v>
      </c>
      <c r="K277" s="123"/>
      <c r="L277" s="124"/>
      <c r="M277" s="122" t="s">
        <v>32</v>
      </c>
      <c r="N277" s="123"/>
      <c r="O277" s="124"/>
      <c r="P277" s="122" t="s">
        <v>33</v>
      </c>
      <c r="Q277" s="123"/>
      <c r="R277" s="124"/>
      <c r="S277" s="122" t="s">
        <v>34</v>
      </c>
      <c r="T277" s="123"/>
      <c r="U277" s="124"/>
      <c r="V277" s="122" t="s">
        <v>35</v>
      </c>
      <c r="W277" s="123"/>
      <c r="X277" s="124"/>
      <c r="Y277" s="122" t="s">
        <v>36</v>
      </c>
      <c r="Z277" s="123"/>
      <c r="AA277" s="124"/>
      <c r="AB277" s="122" t="s">
        <v>37</v>
      </c>
      <c r="AC277" s="123"/>
      <c r="AD277" s="124"/>
      <c r="AE277" s="122" t="s">
        <v>38</v>
      </c>
      <c r="AF277" s="123"/>
      <c r="AG277" s="124"/>
      <c r="AH277" s="122" t="s">
        <v>84</v>
      </c>
      <c r="AI277" s="123"/>
      <c r="AJ277" s="124"/>
      <c r="AK277" s="122" t="s">
        <v>10</v>
      </c>
      <c r="AL277" s="123"/>
      <c r="AM277" s="124"/>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75" t="s">
        <v>13</v>
      </c>
      <c r="E278" s="175"/>
      <c r="F278" s="176" t="s">
        <v>40</v>
      </c>
      <c r="G278" s="176"/>
      <c r="H278" s="176"/>
      <c r="I278" s="176"/>
      <c r="J278" s="138">
        <f>BK278</f>
        <v>9.6036955993192308</v>
      </c>
      <c r="K278" s="139"/>
      <c r="L278" s="140"/>
      <c r="M278" s="138">
        <f>BL278</f>
        <v>10.38171650863117</v>
      </c>
      <c r="N278" s="139"/>
      <c r="O278" s="140"/>
      <c r="P278" s="138">
        <f>BM278</f>
        <v>10.260150741551179</v>
      </c>
      <c r="Q278" s="139"/>
      <c r="R278" s="140"/>
      <c r="S278" s="138">
        <f>BN278</f>
        <v>16.435691709214687</v>
      </c>
      <c r="T278" s="139"/>
      <c r="U278" s="140"/>
      <c r="V278" s="138">
        <f>BO278</f>
        <v>17.554096766350597</v>
      </c>
      <c r="W278" s="139"/>
      <c r="X278" s="140"/>
      <c r="Y278" s="138">
        <f>BP278</f>
        <v>8.1449063943593476</v>
      </c>
      <c r="Z278" s="139"/>
      <c r="AA278" s="140"/>
      <c r="AB278" s="138">
        <f>BQ278</f>
        <v>9.4335035254072448</v>
      </c>
      <c r="AC278" s="139"/>
      <c r="AD278" s="140"/>
      <c r="AE278" s="138">
        <f>BR278</f>
        <v>4.4736202285436422</v>
      </c>
      <c r="AF278" s="139"/>
      <c r="AG278" s="140"/>
      <c r="AH278" s="138">
        <f>BS278</f>
        <v>13.007537077558959</v>
      </c>
      <c r="AI278" s="139"/>
      <c r="AJ278" s="140"/>
      <c r="AK278" s="138">
        <f>BT278</f>
        <v>0.70508144906394365</v>
      </c>
      <c r="AL278" s="139"/>
      <c r="AM278" s="140"/>
      <c r="AN278" s="28"/>
      <c r="AO278" s="28"/>
      <c r="AP278" s="28"/>
      <c r="AQ278" s="28"/>
      <c r="AR278" s="28"/>
      <c r="AS278" s="28"/>
      <c r="AT278" s="28"/>
      <c r="AU278" s="28"/>
      <c r="BG278" s="2">
        <v>36</v>
      </c>
      <c r="BH278" s="2" t="s">
        <v>41</v>
      </c>
      <c r="BK278" s="29">
        <v>9.6036955993192308</v>
      </c>
      <c r="BL278" s="29">
        <v>10.38171650863117</v>
      </c>
      <c r="BM278" s="29">
        <v>10.260150741551179</v>
      </c>
      <c r="BN278" s="29">
        <v>16.435691709214687</v>
      </c>
      <c r="BO278" s="29">
        <v>17.554096766350597</v>
      </c>
      <c r="BP278" s="29">
        <v>8.1449063943593476</v>
      </c>
      <c r="BQ278" s="29">
        <v>9.4335035254072448</v>
      </c>
      <c r="BR278" s="29">
        <v>4.4736202285436422</v>
      </c>
      <c r="BS278" s="29">
        <v>13.007537077558959</v>
      </c>
      <c r="BT278" s="29">
        <v>0.70508144906394365</v>
      </c>
    </row>
    <row r="279" spans="1:96">
      <c r="D279" s="175"/>
      <c r="E279" s="175"/>
      <c r="F279" s="177" t="s">
        <v>42</v>
      </c>
      <c r="G279" s="177"/>
      <c r="H279" s="177"/>
      <c r="I279" s="177"/>
      <c r="J279" s="141">
        <f>BK279</f>
        <v>5.4545454545454541</v>
      </c>
      <c r="K279" s="142"/>
      <c r="L279" s="143"/>
      <c r="M279" s="141">
        <f>BL279</f>
        <v>12.727272727272727</v>
      </c>
      <c r="N279" s="142"/>
      <c r="O279" s="143"/>
      <c r="P279" s="141">
        <f>BM279</f>
        <v>9.0909090909090917</v>
      </c>
      <c r="Q279" s="142"/>
      <c r="R279" s="143"/>
      <c r="S279" s="141">
        <f>BN279</f>
        <v>18.181818181818183</v>
      </c>
      <c r="T279" s="142"/>
      <c r="U279" s="143"/>
      <c r="V279" s="141">
        <f>BO279</f>
        <v>20</v>
      </c>
      <c r="W279" s="142"/>
      <c r="X279" s="143"/>
      <c r="Y279" s="141">
        <f>BP279</f>
        <v>7.2727272727272725</v>
      </c>
      <c r="Z279" s="142"/>
      <c r="AA279" s="143"/>
      <c r="AB279" s="141">
        <f>BQ279</f>
        <v>14.545454545454545</v>
      </c>
      <c r="AC279" s="142"/>
      <c r="AD279" s="143"/>
      <c r="AE279" s="141">
        <f>BR279</f>
        <v>5.4545454545454541</v>
      </c>
      <c r="AF279" s="142"/>
      <c r="AG279" s="143"/>
      <c r="AH279" s="141">
        <f>BS279</f>
        <v>7.2727272727272725</v>
      </c>
      <c r="AI279" s="142"/>
      <c r="AJ279" s="143"/>
      <c r="AK279" s="141">
        <f>BT279</f>
        <v>0</v>
      </c>
      <c r="AL279" s="142"/>
      <c r="AM279" s="143"/>
      <c r="AN279" s="28"/>
      <c r="AO279" s="28"/>
      <c r="AP279" s="28"/>
      <c r="AQ279" s="28"/>
      <c r="AR279" s="28"/>
      <c r="AS279" s="28"/>
      <c r="AT279" s="28"/>
      <c r="AU279" s="28"/>
      <c r="BH279" s="2" t="s">
        <v>43</v>
      </c>
      <c r="BK279" s="29">
        <v>5.4545454545454541</v>
      </c>
      <c r="BL279" s="29">
        <v>12.727272727272727</v>
      </c>
      <c r="BM279" s="29">
        <v>9.0909090909090917</v>
      </c>
      <c r="BN279" s="29">
        <v>18.181818181818183</v>
      </c>
      <c r="BO279" s="29">
        <v>20</v>
      </c>
      <c r="BP279" s="29">
        <v>7.2727272727272725</v>
      </c>
      <c r="BQ279" s="29">
        <v>14.545454545454545</v>
      </c>
      <c r="BR279" s="29">
        <v>5.4545454545454541</v>
      </c>
      <c r="BS279" s="29">
        <v>7.2727272727272725</v>
      </c>
      <c r="BT279" s="29">
        <v>0</v>
      </c>
    </row>
    <row r="280" spans="1:96">
      <c r="D280" s="175" t="s">
        <v>15</v>
      </c>
      <c r="E280" s="175"/>
      <c r="F280" s="176" t="s">
        <v>40</v>
      </c>
      <c r="G280" s="176"/>
      <c r="H280" s="176"/>
      <c r="I280" s="176"/>
      <c r="J280" s="138">
        <f>BK280</f>
        <v>10.997381575815282</v>
      </c>
      <c r="K280" s="139"/>
      <c r="L280" s="140"/>
      <c r="M280" s="138">
        <f>BL280</f>
        <v>10.592716019995239</v>
      </c>
      <c r="N280" s="139"/>
      <c r="O280" s="140"/>
      <c r="P280" s="138">
        <f>BM280</f>
        <v>10.545108307545823</v>
      </c>
      <c r="Q280" s="139"/>
      <c r="R280" s="140"/>
      <c r="S280" s="138">
        <f>BN280</f>
        <v>16.995953344441801</v>
      </c>
      <c r="T280" s="139"/>
      <c r="U280" s="140"/>
      <c r="V280" s="138">
        <f>BO280</f>
        <v>17.495834325160676</v>
      </c>
      <c r="W280" s="139"/>
      <c r="X280" s="140"/>
      <c r="Y280" s="138">
        <f>BP280</f>
        <v>8.5455843846703168</v>
      </c>
      <c r="Z280" s="139"/>
      <c r="AA280" s="140"/>
      <c r="AB280" s="138">
        <f>BQ280</f>
        <v>8.521780528445607</v>
      </c>
      <c r="AC280" s="139"/>
      <c r="AD280" s="140"/>
      <c r="AE280" s="138">
        <f>BR280</f>
        <v>4.4275172577957624</v>
      </c>
      <c r="AF280" s="139"/>
      <c r="AG280" s="140"/>
      <c r="AH280" s="138">
        <f>BS280</f>
        <v>11.3306355629612</v>
      </c>
      <c r="AI280" s="139"/>
      <c r="AJ280" s="140"/>
      <c r="AK280" s="138">
        <f>BT280</f>
        <v>0.54748869316829329</v>
      </c>
      <c r="AL280" s="139"/>
      <c r="AM280" s="140"/>
      <c r="AN280" s="28"/>
      <c r="AO280" s="28"/>
      <c r="AP280" s="28"/>
      <c r="AQ280" s="28"/>
      <c r="AR280" s="28"/>
      <c r="AS280" s="28"/>
      <c r="AT280" s="28"/>
      <c r="AU280" s="28"/>
      <c r="BH280" s="2" t="s">
        <v>41</v>
      </c>
      <c r="BK280" s="29">
        <v>10.997381575815282</v>
      </c>
      <c r="BL280" s="29">
        <v>10.592716019995239</v>
      </c>
      <c r="BM280" s="29">
        <v>10.545108307545823</v>
      </c>
      <c r="BN280" s="29">
        <v>16.995953344441801</v>
      </c>
      <c r="BO280" s="29">
        <v>17.495834325160676</v>
      </c>
      <c r="BP280" s="29">
        <v>8.5455843846703168</v>
      </c>
      <c r="BQ280" s="29">
        <v>8.521780528445607</v>
      </c>
      <c r="BR280" s="29">
        <v>4.4275172577957624</v>
      </c>
      <c r="BS280" s="29">
        <v>11.3306355629612</v>
      </c>
      <c r="BT280" s="29">
        <v>0.54748869316829329</v>
      </c>
    </row>
    <row r="281" spans="1:96">
      <c r="D281" s="175"/>
      <c r="E281" s="175"/>
      <c r="F281" s="177" t="s">
        <v>42</v>
      </c>
      <c r="G281" s="177"/>
      <c r="H281" s="177"/>
      <c r="I281" s="177"/>
      <c r="J281" s="141">
        <f>BK281</f>
        <v>12.727272727272727</v>
      </c>
      <c r="K281" s="142"/>
      <c r="L281" s="143"/>
      <c r="M281" s="141">
        <f>BL281</f>
        <v>9.0909090909090917</v>
      </c>
      <c r="N281" s="142"/>
      <c r="O281" s="143"/>
      <c r="P281" s="141">
        <f>BM281</f>
        <v>7.2727272727272725</v>
      </c>
      <c r="Q281" s="142"/>
      <c r="R281" s="143"/>
      <c r="S281" s="141">
        <f>BN281</f>
        <v>18.181818181818183</v>
      </c>
      <c r="T281" s="142"/>
      <c r="U281" s="143"/>
      <c r="V281" s="141">
        <f>BO281</f>
        <v>21.818181818181817</v>
      </c>
      <c r="W281" s="142"/>
      <c r="X281" s="143"/>
      <c r="Y281" s="141">
        <f>BP281</f>
        <v>0</v>
      </c>
      <c r="Z281" s="142"/>
      <c r="AA281" s="143"/>
      <c r="AB281" s="141">
        <f>BQ281</f>
        <v>18.181818181818183</v>
      </c>
      <c r="AC281" s="142"/>
      <c r="AD281" s="143"/>
      <c r="AE281" s="141">
        <f>BR281</f>
        <v>3.6363636363636362</v>
      </c>
      <c r="AF281" s="142"/>
      <c r="AG281" s="143"/>
      <c r="AH281" s="141">
        <f>BS281</f>
        <v>9.0909090909090917</v>
      </c>
      <c r="AI281" s="142"/>
      <c r="AJ281" s="143"/>
      <c r="AK281" s="141">
        <f>BT281</f>
        <v>0</v>
      </c>
      <c r="AL281" s="142"/>
      <c r="AM281" s="143"/>
      <c r="AN281" s="28"/>
      <c r="AO281" s="28"/>
      <c r="AP281" s="28"/>
      <c r="AQ281" s="28"/>
      <c r="AR281" s="28"/>
      <c r="AS281" s="28"/>
      <c r="AT281" s="28"/>
      <c r="AU281" s="28"/>
      <c r="BH281" s="2" t="s">
        <v>43</v>
      </c>
      <c r="BK281" s="29">
        <v>12.727272727272727</v>
      </c>
      <c r="BL281" s="29">
        <v>9.0909090909090917</v>
      </c>
      <c r="BM281" s="29">
        <v>7.2727272727272725</v>
      </c>
      <c r="BN281" s="29">
        <v>18.181818181818183</v>
      </c>
      <c r="BO281" s="29">
        <v>21.818181818181817</v>
      </c>
      <c r="BP281" s="29">
        <v>0</v>
      </c>
      <c r="BQ281" s="29">
        <v>18.181818181818183</v>
      </c>
      <c r="BR281" s="29">
        <v>3.6363636363636362</v>
      </c>
      <c r="BS281" s="29">
        <v>9.0909090909090917</v>
      </c>
      <c r="BT281" s="29">
        <v>0</v>
      </c>
    </row>
    <row r="282" spans="1:96" ht="13.5" hidden="1" customHeight="1"/>
    <row r="283" spans="1:96" ht="13.5" hidden="1" customHeight="1"/>
    <row r="284" spans="1:96" ht="13.5" hidden="1" customHeight="1"/>
    <row r="285" spans="1:96" ht="3.75" customHeight="1"/>
    <row r="286" spans="1:96" ht="15" customHeight="1"/>
    <row r="287" spans="1:96" s="19" customFormat="1" ht="11.25" customHeight="1">
      <c r="A287" s="2"/>
      <c r="B287" s="81" t="s">
        <v>85</v>
      </c>
      <c r="C287" s="81"/>
      <c r="D287" s="15" t="s">
        <v>86</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1"/>
      <c r="C288" s="81"/>
      <c r="D288" s="33" t="s">
        <v>30</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3" ht="9.75" customHeight="1">
      <c r="D289" s="82"/>
      <c r="E289" s="83"/>
      <c r="F289" s="83"/>
      <c r="G289" s="83"/>
      <c r="H289" s="83"/>
      <c r="I289" s="84"/>
      <c r="J289" s="94">
        <v>1</v>
      </c>
      <c r="K289" s="95"/>
      <c r="L289" s="96"/>
      <c r="M289" s="94">
        <v>2</v>
      </c>
      <c r="N289" s="95"/>
      <c r="O289" s="96"/>
      <c r="P289" s="94">
        <v>3</v>
      </c>
      <c r="Q289" s="95"/>
      <c r="R289" s="96"/>
      <c r="S289" s="94">
        <v>4</v>
      </c>
      <c r="T289" s="95"/>
      <c r="U289" s="96"/>
      <c r="V289" s="94">
        <v>5</v>
      </c>
      <c r="W289" s="95"/>
      <c r="X289" s="96"/>
      <c r="Y289" s="94">
        <v>6</v>
      </c>
      <c r="Z289" s="95"/>
      <c r="AA289" s="96"/>
      <c r="AB289" s="94">
        <v>7</v>
      </c>
      <c r="AC289" s="95"/>
      <c r="AD289" s="96"/>
      <c r="AE289" s="94">
        <v>8</v>
      </c>
      <c r="AF289" s="95"/>
      <c r="AG289" s="96"/>
      <c r="AH289" s="94">
        <v>9</v>
      </c>
      <c r="AI289" s="95"/>
      <c r="AJ289" s="96"/>
      <c r="AK289" s="94">
        <v>10</v>
      </c>
      <c r="AL289" s="95"/>
      <c r="AM289" s="96"/>
      <c r="AN289" s="94"/>
      <c r="AO289" s="95"/>
      <c r="AP289" s="96"/>
      <c r="AQ289" s="25"/>
      <c r="AR289" s="25"/>
      <c r="AS289" s="25"/>
      <c r="AT289" s="25"/>
      <c r="AU289" s="25"/>
    </row>
    <row r="290" spans="4:73" ht="22.5" customHeight="1">
      <c r="D290" s="85"/>
      <c r="E290" s="86"/>
      <c r="F290" s="86"/>
      <c r="G290" s="86"/>
      <c r="H290" s="86"/>
      <c r="I290" s="87"/>
      <c r="J290" s="122" t="s">
        <v>87</v>
      </c>
      <c r="K290" s="123"/>
      <c r="L290" s="124"/>
      <c r="M290" s="122" t="s">
        <v>31</v>
      </c>
      <c r="N290" s="123"/>
      <c r="O290" s="124"/>
      <c r="P290" s="122" t="s">
        <v>32</v>
      </c>
      <c r="Q290" s="123"/>
      <c r="R290" s="124"/>
      <c r="S290" s="122" t="s">
        <v>33</v>
      </c>
      <c r="T290" s="123"/>
      <c r="U290" s="124"/>
      <c r="V290" s="122" t="s">
        <v>34</v>
      </c>
      <c r="W290" s="123"/>
      <c r="X290" s="124"/>
      <c r="Y290" s="122" t="s">
        <v>35</v>
      </c>
      <c r="Z290" s="123"/>
      <c r="AA290" s="124"/>
      <c r="AB290" s="122" t="s">
        <v>36</v>
      </c>
      <c r="AC290" s="123"/>
      <c r="AD290" s="124"/>
      <c r="AE290" s="122" t="s">
        <v>37</v>
      </c>
      <c r="AF290" s="123"/>
      <c r="AG290" s="124"/>
      <c r="AH290" s="122" t="s">
        <v>38</v>
      </c>
      <c r="AI290" s="123"/>
      <c r="AJ290" s="124"/>
      <c r="AK290" s="122" t="s">
        <v>39</v>
      </c>
      <c r="AL290" s="123"/>
      <c r="AM290" s="124"/>
      <c r="AN290" s="122" t="s">
        <v>10</v>
      </c>
      <c r="AO290" s="123"/>
      <c r="AP290" s="124"/>
      <c r="AQ290" s="26"/>
      <c r="AR290" s="26"/>
      <c r="AS290" s="26"/>
      <c r="AT290" s="26"/>
      <c r="AU290" s="26"/>
      <c r="BK290" s="2">
        <v>1</v>
      </c>
      <c r="BL290" s="2">
        <v>2</v>
      </c>
      <c r="BM290" s="2">
        <v>3</v>
      </c>
      <c r="BN290" s="2">
        <v>4</v>
      </c>
      <c r="BO290" s="2">
        <v>5</v>
      </c>
      <c r="BP290" s="2">
        <v>6</v>
      </c>
      <c r="BQ290" s="2">
        <v>7</v>
      </c>
      <c r="BR290" s="2">
        <v>8</v>
      </c>
      <c r="BS290" s="2">
        <v>9</v>
      </c>
      <c r="BT290" s="2">
        <v>10</v>
      </c>
      <c r="BU290" s="2">
        <v>0</v>
      </c>
    </row>
    <row r="291" spans="4:73">
      <c r="D291" s="175" t="s">
        <v>13</v>
      </c>
      <c r="E291" s="175"/>
      <c r="F291" s="176" t="s">
        <v>40</v>
      </c>
      <c r="G291" s="176"/>
      <c r="H291" s="176"/>
      <c r="I291" s="176"/>
      <c r="J291" s="138">
        <f>BK291</f>
        <v>13.007537077558959</v>
      </c>
      <c r="K291" s="139"/>
      <c r="L291" s="140"/>
      <c r="M291" s="138">
        <f>BL291</f>
        <v>19.377583272550449</v>
      </c>
      <c r="N291" s="139"/>
      <c r="O291" s="140"/>
      <c r="P291" s="138">
        <f>BM291</f>
        <v>10.13858497447119</v>
      </c>
      <c r="Q291" s="139"/>
      <c r="R291" s="140"/>
      <c r="S291" s="138">
        <f>BN291</f>
        <v>9.5307561390712383</v>
      </c>
      <c r="T291" s="139"/>
      <c r="U291" s="140"/>
      <c r="V291" s="138">
        <f>BO291</f>
        <v>16.411378555798688</v>
      </c>
      <c r="W291" s="139"/>
      <c r="X291" s="140"/>
      <c r="Y291" s="138">
        <f>BP291</f>
        <v>13.688305373206905</v>
      </c>
      <c r="Z291" s="139"/>
      <c r="AA291" s="140"/>
      <c r="AB291" s="138">
        <f>BQ291</f>
        <v>4.3034281546316553</v>
      </c>
      <c r="AC291" s="139"/>
      <c r="AD291" s="140"/>
      <c r="AE291" s="138">
        <f>BR291</f>
        <v>3.8171650863116948</v>
      </c>
      <c r="AF291" s="139"/>
      <c r="AG291" s="140"/>
      <c r="AH291" s="138">
        <f>BS291</f>
        <v>2.6258205689277898</v>
      </c>
      <c r="AI291" s="139"/>
      <c r="AJ291" s="140"/>
      <c r="AK291" s="138">
        <f>BT291</f>
        <v>6.4186725018234876</v>
      </c>
      <c r="AL291" s="139"/>
      <c r="AM291" s="140"/>
      <c r="AN291" s="138">
        <f>BU291</f>
        <v>0.6807682956479455</v>
      </c>
      <c r="AO291" s="139"/>
      <c r="AP291" s="140"/>
      <c r="AQ291" s="28"/>
      <c r="AR291" s="28"/>
      <c r="AS291" s="28"/>
      <c r="AT291" s="28"/>
      <c r="AU291" s="28"/>
      <c r="BG291" s="2">
        <v>37</v>
      </c>
      <c r="BH291" s="2" t="s">
        <v>41</v>
      </c>
      <c r="BK291" s="29">
        <v>13.007537077558959</v>
      </c>
      <c r="BL291" s="29">
        <v>19.377583272550449</v>
      </c>
      <c r="BM291" s="29">
        <v>10.13858497447119</v>
      </c>
      <c r="BN291" s="29">
        <v>9.5307561390712383</v>
      </c>
      <c r="BO291" s="29">
        <v>16.411378555798688</v>
      </c>
      <c r="BP291" s="29">
        <v>13.688305373206905</v>
      </c>
      <c r="BQ291" s="29">
        <v>4.3034281546316553</v>
      </c>
      <c r="BR291" s="29">
        <v>3.8171650863116948</v>
      </c>
      <c r="BS291" s="29">
        <v>2.6258205689277898</v>
      </c>
      <c r="BT291" s="29">
        <v>6.4186725018234876</v>
      </c>
      <c r="BU291" s="29">
        <v>0.6807682956479455</v>
      </c>
    </row>
    <row r="292" spans="4:73">
      <c r="D292" s="175"/>
      <c r="E292" s="175"/>
      <c r="F292" s="177" t="s">
        <v>42</v>
      </c>
      <c r="G292" s="177"/>
      <c r="H292" s="177"/>
      <c r="I292" s="177"/>
      <c r="J292" s="141">
        <f>BK292</f>
        <v>5.4545454545454541</v>
      </c>
      <c r="K292" s="142"/>
      <c r="L292" s="143"/>
      <c r="M292" s="141">
        <f>BL292</f>
        <v>10.909090909090908</v>
      </c>
      <c r="N292" s="142"/>
      <c r="O292" s="143"/>
      <c r="P292" s="141">
        <f>BM292</f>
        <v>20</v>
      </c>
      <c r="Q292" s="142"/>
      <c r="R292" s="143"/>
      <c r="S292" s="141">
        <f>BN292</f>
        <v>18.181818181818183</v>
      </c>
      <c r="T292" s="142"/>
      <c r="U292" s="143"/>
      <c r="V292" s="141">
        <f>BO292</f>
        <v>14.545454545454545</v>
      </c>
      <c r="W292" s="142"/>
      <c r="X292" s="143"/>
      <c r="Y292" s="141">
        <f>BP292</f>
        <v>16.363636363636363</v>
      </c>
      <c r="Z292" s="142"/>
      <c r="AA292" s="143"/>
      <c r="AB292" s="141">
        <f>BQ292</f>
        <v>5.4545454545454541</v>
      </c>
      <c r="AC292" s="142"/>
      <c r="AD292" s="143"/>
      <c r="AE292" s="141">
        <f>BR292</f>
        <v>3.6363636363636362</v>
      </c>
      <c r="AF292" s="142"/>
      <c r="AG292" s="143"/>
      <c r="AH292" s="141">
        <f>BS292</f>
        <v>3.6363636363636362</v>
      </c>
      <c r="AI292" s="142"/>
      <c r="AJ292" s="143"/>
      <c r="AK292" s="141">
        <f>BT292</f>
        <v>1.8181818181818181</v>
      </c>
      <c r="AL292" s="142"/>
      <c r="AM292" s="143"/>
      <c r="AN292" s="141">
        <f>BU292</f>
        <v>0</v>
      </c>
      <c r="AO292" s="142"/>
      <c r="AP292" s="143"/>
      <c r="AQ292" s="28"/>
      <c r="AR292" s="28"/>
      <c r="AS292" s="28"/>
      <c r="AT292" s="28"/>
      <c r="AU292" s="28"/>
      <c r="BH292" s="2" t="s">
        <v>43</v>
      </c>
      <c r="BK292" s="29">
        <v>5.4545454545454541</v>
      </c>
      <c r="BL292" s="29">
        <v>10.909090909090908</v>
      </c>
      <c r="BM292" s="29">
        <v>20</v>
      </c>
      <c r="BN292" s="29">
        <v>18.181818181818183</v>
      </c>
      <c r="BO292" s="29">
        <v>14.545454545454545</v>
      </c>
      <c r="BP292" s="29">
        <v>16.363636363636363</v>
      </c>
      <c r="BQ292" s="29">
        <v>5.4545454545454541</v>
      </c>
      <c r="BR292" s="29">
        <v>3.6363636363636362</v>
      </c>
      <c r="BS292" s="29">
        <v>3.6363636363636362</v>
      </c>
      <c r="BT292" s="29">
        <v>1.8181818181818181</v>
      </c>
      <c r="BU292" s="29">
        <v>0</v>
      </c>
    </row>
    <row r="293" spans="4:73">
      <c r="D293" s="175" t="s">
        <v>15</v>
      </c>
      <c r="E293" s="175"/>
      <c r="F293" s="176" t="s">
        <v>40</v>
      </c>
      <c r="G293" s="176"/>
      <c r="H293" s="176"/>
      <c r="I293" s="176"/>
      <c r="J293" s="138">
        <f>BK293</f>
        <v>12.306593668174244</v>
      </c>
      <c r="K293" s="139"/>
      <c r="L293" s="140"/>
      <c r="M293" s="138">
        <f>BL293</f>
        <v>18.162342299452511</v>
      </c>
      <c r="N293" s="139"/>
      <c r="O293" s="140"/>
      <c r="P293" s="138">
        <f>BM293</f>
        <v>12.163770530825994</v>
      </c>
      <c r="Q293" s="139"/>
      <c r="R293" s="140"/>
      <c r="S293" s="138">
        <f>BN293</f>
        <v>8.8312306593668168</v>
      </c>
      <c r="T293" s="139"/>
      <c r="U293" s="140"/>
      <c r="V293" s="138">
        <f>BO293</f>
        <v>14.948821709116878</v>
      </c>
      <c r="W293" s="139"/>
      <c r="X293" s="140"/>
      <c r="Y293" s="138">
        <f>BP293</f>
        <v>15.186860271363962</v>
      </c>
      <c r="Z293" s="139"/>
      <c r="AA293" s="140"/>
      <c r="AB293" s="138">
        <f>BQ293</f>
        <v>4.9750059509640563</v>
      </c>
      <c r="AC293" s="139"/>
      <c r="AD293" s="140"/>
      <c r="AE293" s="138">
        <f>BR293</f>
        <v>3.665793858605094</v>
      </c>
      <c r="AF293" s="139"/>
      <c r="AG293" s="140"/>
      <c r="AH293" s="138">
        <f>BS293</f>
        <v>2.4517971911449656</v>
      </c>
      <c r="AI293" s="139"/>
      <c r="AJ293" s="140"/>
      <c r="AK293" s="138">
        <f>BT293</f>
        <v>6.6412758866936441</v>
      </c>
      <c r="AL293" s="139"/>
      <c r="AM293" s="140"/>
      <c r="AN293" s="138">
        <f>BU293</f>
        <v>0.66650797429183528</v>
      </c>
      <c r="AO293" s="139"/>
      <c r="AP293" s="140"/>
      <c r="AQ293" s="28"/>
      <c r="AR293" s="28"/>
      <c r="AS293" s="28"/>
      <c r="AT293" s="28"/>
      <c r="AU293" s="28"/>
      <c r="BH293" s="2" t="s">
        <v>41</v>
      </c>
      <c r="BK293" s="29">
        <v>12.306593668174244</v>
      </c>
      <c r="BL293" s="29">
        <v>18.162342299452511</v>
      </c>
      <c r="BM293" s="29">
        <v>12.163770530825994</v>
      </c>
      <c r="BN293" s="29">
        <v>8.8312306593668168</v>
      </c>
      <c r="BO293" s="29">
        <v>14.948821709116878</v>
      </c>
      <c r="BP293" s="29">
        <v>15.186860271363962</v>
      </c>
      <c r="BQ293" s="29">
        <v>4.9750059509640563</v>
      </c>
      <c r="BR293" s="29">
        <v>3.665793858605094</v>
      </c>
      <c r="BS293" s="29">
        <v>2.4517971911449656</v>
      </c>
      <c r="BT293" s="29">
        <v>6.6412758866936441</v>
      </c>
      <c r="BU293" s="29">
        <v>0.66650797429183528</v>
      </c>
    </row>
    <row r="294" spans="4:73">
      <c r="D294" s="175"/>
      <c r="E294" s="175"/>
      <c r="F294" s="177" t="s">
        <v>42</v>
      </c>
      <c r="G294" s="177"/>
      <c r="H294" s="177"/>
      <c r="I294" s="177"/>
      <c r="J294" s="141">
        <f>BK294</f>
        <v>7.2727272727272725</v>
      </c>
      <c r="K294" s="142"/>
      <c r="L294" s="143"/>
      <c r="M294" s="141">
        <f>BL294</f>
        <v>12.727272727272727</v>
      </c>
      <c r="N294" s="142"/>
      <c r="O294" s="143"/>
      <c r="P294" s="141">
        <f>BM294</f>
        <v>9.0909090909090917</v>
      </c>
      <c r="Q294" s="142"/>
      <c r="R294" s="143"/>
      <c r="S294" s="141">
        <f>BN294</f>
        <v>9.0909090909090917</v>
      </c>
      <c r="T294" s="142"/>
      <c r="U294" s="143"/>
      <c r="V294" s="141">
        <f>BO294</f>
        <v>18.181818181818183</v>
      </c>
      <c r="W294" s="142"/>
      <c r="X294" s="143"/>
      <c r="Y294" s="141">
        <f>BP294</f>
        <v>25.454545454545453</v>
      </c>
      <c r="Z294" s="142"/>
      <c r="AA294" s="143"/>
      <c r="AB294" s="141">
        <f>BQ294</f>
        <v>10.909090909090908</v>
      </c>
      <c r="AC294" s="142"/>
      <c r="AD294" s="143"/>
      <c r="AE294" s="141">
        <f>BR294</f>
        <v>1.8181818181818181</v>
      </c>
      <c r="AF294" s="142"/>
      <c r="AG294" s="143"/>
      <c r="AH294" s="141">
        <f>BS294</f>
        <v>0</v>
      </c>
      <c r="AI294" s="142"/>
      <c r="AJ294" s="143"/>
      <c r="AK294" s="141">
        <f>BT294</f>
        <v>5.4545454545454541</v>
      </c>
      <c r="AL294" s="142"/>
      <c r="AM294" s="143"/>
      <c r="AN294" s="141">
        <f>BU294</f>
        <v>0</v>
      </c>
      <c r="AO294" s="142"/>
      <c r="AP294" s="143"/>
      <c r="AQ294" s="28"/>
      <c r="AR294" s="28"/>
      <c r="AS294" s="28"/>
      <c r="AT294" s="28"/>
      <c r="AU294" s="28"/>
      <c r="BH294" s="2" t="s">
        <v>43</v>
      </c>
      <c r="BK294" s="29">
        <v>7.2727272727272725</v>
      </c>
      <c r="BL294" s="29">
        <v>12.727272727272727</v>
      </c>
      <c r="BM294" s="29">
        <v>9.0909090909090917</v>
      </c>
      <c r="BN294" s="29">
        <v>9.0909090909090917</v>
      </c>
      <c r="BO294" s="29">
        <v>18.181818181818183</v>
      </c>
      <c r="BP294" s="29">
        <v>25.454545454545453</v>
      </c>
      <c r="BQ294" s="29">
        <v>10.909090909090908</v>
      </c>
      <c r="BR294" s="29">
        <v>1.8181818181818181</v>
      </c>
      <c r="BS294" s="29">
        <v>0</v>
      </c>
      <c r="BT294" s="29">
        <v>5.4545454545454541</v>
      </c>
      <c r="BU294" s="29">
        <v>0</v>
      </c>
    </row>
    <row r="295" spans="4:73" ht="15" customHeight="1">
      <c r="D295" s="33" t="s">
        <v>44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c r="AP295" s="23"/>
    </row>
    <row r="296" spans="4:73" ht="9.75" customHeight="1">
      <c r="D296" s="82"/>
      <c r="E296" s="83"/>
      <c r="F296" s="83"/>
      <c r="G296" s="83"/>
      <c r="H296" s="83"/>
      <c r="I296" s="84"/>
      <c r="J296" s="94">
        <v>1</v>
      </c>
      <c r="K296" s="95"/>
      <c r="L296" s="96"/>
      <c r="M296" s="94">
        <v>2</v>
      </c>
      <c r="N296" s="95"/>
      <c r="O296" s="96"/>
      <c r="P296" s="94">
        <v>3</v>
      </c>
      <c r="Q296" s="95"/>
      <c r="R296" s="96"/>
      <c r="S296" s="94">
        <v>4</v>
      </c>
      <c r="T296" s="95"/>
      <c r="U296" s="96"/>
      <c r="V296" s="94">
        <v>5</v>
      </c>
      <c r="W296" s="95"/>
      <c r="X296" s="96"/>
      <c r="Y296" s="94">
        <v>6</v>
      </c>
      <c r="Z296" s="95"/>
      <c r="AA296" s="96"/>
      <c r="AB296" s="94">
        <v>7</v>
      </c>
      <c r="AC296" s="95"/>
      <c r="AD296" s="96"/>
      <c r="AE296" s="94">
        <v>8</v>
      </c>
      <c r="AF296" s="95"/>
      <c r="AG296" s="96"/>
      <c r="AH296" s="94">
        <v>9</v>
      </c>
      <c r="AI296" s="95"/>
      <c r="AJ296" s="96"/>
      <c r="AK296" s="94">
        <v>10</v>
      </c>
      <c r="AL296" s="95"/>
      <c r="AM296" s="96"/>
      <c r="AN296" s="94"/>
      <c r="AO296" s="95"/>
      <c r="AP296" s="96"/>
      <c r="AQ296" s="25"/>
      <c r="AR296" s="25"/>
      <c r="AS296" s="25"/>
      <c r="AT296" s="25"/>
      <c r="AU296" s="25"/>
    </row>
    <row r="297" spans="4:73" ht="22.5" customHeight="1">
      <c r="D297" s="85"/>
      <c r="E297" s="86"/>
      <c r="F297" s="86"/>
      <c r="G297" s="86"/>
      <c r="H297" s="86"/>
      <c r="I297" s="87"/>
      <c r="J297" s="122" t="s">
        <v>87</v>
      </c>
      <c r="K297" s="123"/>
      <c r="L297" s="124"/>
      <c r="M297" s="122" t="s">
        <v>31</v>
      </c>
      <c r="N297" s="123"/>
      <c r="O297" s="124"/>
      <c r="P297" s="122" t="s">
        <v>32</v>
      </c>
      <c r="Q297" s="123"/>
      <c r="R297" s="124"/>
      <c r="S297" s="122" t="s">
        <v>33</v>
      </c>
      <c r="T297" s="123"/>
      <c r="U297" s="124"/>
      <c r="V297" s="122" t="s">
        <v>34</v>
      </c>
      <c r="W297" s="123"/>
      <c r="X297" s="124"/>
      <c r="Y297" s="122" t="s">
        <v>35</v>
      </c>
      <c r="Z297" s="123"/>
      <c r="AA297" s="124"/>
      <c r="AB297" s="122" t="s">
        <v>36</v>
      </c>
      <c r="AC297" s="123"/>
      <c r="AD297" s="124"/>
      <c r="AE297" s="122" t="s">
        <v>37</v>
      </c>
      <c r="AF297" s="123"/>
      <c r="AG297" s="124"/>
      <c r="AH297" s="122" t="s">
        <v>38</v>
      </c>
      <c r="AI297" s="123"/>
      <c r="AJ297" s="124"/>
      <c r="AK297" s="122" t="s">
        <v>39</v>
      </c>
      <c r="AL297" s="123"/>
      <c r="AM297" s="124"/>
      <c r="AN297" s="122" t="s">
        <v>10</v>
      </c>
      <c r="AO297" s="123"/>
      <c r="AP297" s="124"/>
      <c r="AQ297" s="26"/>
      <c r="AR297" s="26"/>
      <c r="AS297" s="26"/>
      <c r="AT297" s="26"/>
      <c r="AU297" s="26"/>
      <c r="BK297" s="2">
        <v>1</v>
      </c>
      <c r="BL297" s="2">
        <v>2</v>
      </c>
      <c r="BM297" s="2">
        <v>3</v>
      </c>
      <c r="BN297" s="2">
        <v>4</v>
      </c>
      <c r="BO297" s="2">
        <v>5</v>
      </c>
      <c r="BP297" s="2">
        <v>6</v>
      </c>
      <c r="BQ297" s="2">
        <v>7</v>
      </c>
      <c r="BR297" s="2">
        <v>8</v>
      </c>
      <c r="BS297" s="2">
        <v>9</v>
      </c>
      <c r="BT297" s="2">
        <v>10</v>
      </c>
      <c r="BU297" s="2">
        <v>0</v>
      </c>
    </row>
    <row r="298" spans="4:73">
      <c r="D298" s="175" t="s">
        <v>13</v>
      </c>
      <c r="E298" s="175"/>
      <c r="F298" s="176" t="s">
        <v>40</v>
      </c>
      <c r="G298" s="176"/>
      <c r="H298" s="176"/>
      <c r="I298" s="176"/>
      <c r="J298" s="138">
        <f>BK298</f>
        <v>11.913445173839047</v>
      </c>
      <c r="K298" s="139"/>
      <c r="L298" s="140"/>
      <c r="M298" s="138">
        <f>BL298</f>
        <v>13.907123753950886</v>
      </c>
      <c r="N298" s="139"/>
      <c r="O298" s="140"/>
      <c r="P298" s="138">
        <f>BM298</f>
        <v>10.770726963287139</v>
      </c>
      <c r="Q298" s="139"/>
      <c r="R298" s="140"/>
      <c r="S298" s="138">
        <f>BN298</f>
        <v>9.2633114514952588</v>
      </c>
      <c r="T298" s="139"/>
      <c r="U298" s="140"/>
      <c r="V298" s="138">
        <f>BO298</f>
        <v>14.75808412351082</v>
      </c>
      <c r="W298" s="139"/>
      <c r="X298" s="140"/>
      <c r="Y298" s="138">
        <f>BP298</f>
        <v>15.852176027230733</v>
      </c>
      <c r="Z298" s="139"/>
      <c r="AA298" s="140"/>
      <c r="AB298" s="138">
        <f>BQ298</f>
        <v>5.5920252856795525</v>
      </c>
      <c r="AC298" s="139"/>
      <c r="AD298" s="140"/>
      <c r="AE298" s="138">
        <f>BR298</f>
        <v>5.7135910527595435</v>
      </c>
      <c r="AF298" s="139"/>
      <c r="AG298" s="140"/>
      <c r="AH298" s="138">
        <f>BS298</f>
        <v>3.2822757111597372</v>
      </c>
      <c r="AI298" s="139"/>
      <c r="AJ298" s="140"/>
      <c r="AK298" s="138">
        <f>BT298</f>
        <v>8.2178458546073436</v>
      </c>
      <c r="AL298" s="139"/>
      <c r="AM298" s="140"/>
      <c r="AN298" s="138">
        <f>BU298</f>
        <v>0.7293946024799417</v>
      </c>
      <c r="AO298" s="139"/>
      <c r="AP298" s="140"/>
      <c r="AQ298" s="28"/>
      <c r="AR298" s="28"/>
      <c r="AS298" s="28"/>
      <c r="AT298" s="28"/>
      <c r="AU298" s="28"/>
      <c r="BG298" s="2">
        <v>38</v>
      </c>
      <c r="BH298" s="2" t="s">
        <v>41</v>
      </c>
      <c r="BK298" s="29">
        <v>11.913445173839047</v>
      </c>
      <c r="BL298" s="29">
        <v>13.907123753950886</v>
      </c>
      <c r="BM298" s="29">
        <v>10.770726963287139</v>
      </c>
      <c r="BN298" s="29">
        <v>9.2633114514952588</v>
      </c>
      <c r="BO298" s="29">
        <v>14.75808412351082</v>
      </c>
      <c r="BP298" s="29">
        <v>15.852176027230733</v>
      </c>
      <c r="BQ298" s="29">
        <v>5.5920252856795525</v>
      </c>
      <c r="BR298" s="29">
        <v>5.7135910527595435</v>
      </c>
      <c r="BS298" s="29">
        <v>3.2822757111597372</v>
      </c>
      <c r="BT298" s="29">
        <v>8.2178458546073436</v>
      </c>
      <c r="BU298" s="29">
        <v>0.7293946024799417</v>
      </c>
    </row>
    <row r="299" spans="4:73">
      <c r="D299" s="175"/>
      <c r="E299" s="175"/>
      <c r="F299" s="177" t="s">
        <v>42</v>
      </c>
      <c r="G299" s="177"/>
      <c r="H299" s="177"/>
      <c r="I299" s="177"/>
      <c r="J299" s="141">
        <f>BK299</f>
        <v>5.4545454545454541</v>
      </c>
      <c r="K299" s="142"/>
      <c r="L299" s="143"/>
      <c r="M299" s="141">
        <f>BL299</f>
        <v>16.363636363636363</v>
      </c>
      <c r="N299" s="142"/>
      <c r="O299" s="143"/>
      <c r="P299" s="141">
        <f>BM299</f>
        <v>14.545454545454545</v>
      </c>
      <c r="Q299" s="142"/>
      <c r="R299" s="143"/>
      <c r="S299" s="141">
        <f>BN299</f>
        <v>10.909090909090908</v>
      </c>
      <c r="T299" s="142"/>
      <c r="U299" s="143"/>
      <c r="V299" s="141">
        <f>BO299</f>
        <v>14.545454545454545</v>
      </c>
      <c r="W299" s="142"/>
      <c r="X299" s="143"/>
      <c r="Y299" s="141">
        <f>BP299</f>
        <v>14.545454545454545</v>
      </c>
      <c r="Z299" s="142"/>
      <c r="AA299" s="143"/>
      <c r="AB299" s="141">
        <f>BQ299</f>
        <v>5.4545454545454541</v>
      </c>
      <c r="AC299" s="142"/>
      <c r="AD299" s="143"/>
      <c r="AE299" s="141">
        <f>BR299</f>
        <v>9.0909090909090917</v>
      </c>
      <c r="AF299" s="142"/>
      <c r="AG299" s="143"/>
      <c r="AH299" s="141">
        <f>BS299</f>
        <v>5.4545454545454541</v>
      </c>
      <c r="AI299" s="142"/>
      <c r="AJ299" s="143"/>
      <c r="AK299" s="141">
        <f>BT299</f>
        <v>3.6363636363636362</v>
      </c>
      <c r="AL299" s="142"/>
      <c r="AM299" s="143"/>
      <c r="AN299" s="141">
        <f>BU299</f>
        <v>0</v>
      </c>
      <c r="AO299" s="142"/>
      <c r="AP299" s="143"/>
      <c r="AQ299" s="28"/>
      <c r="AR299" s="28"/>
      <c r="AS299" s="28"/>
      <c r="AT299" s="28"/>
      <c r="AU299" s="28"/>
      <c r="BH299" s="2" t="s">
        <v>43</v>
      </c>
      <c r="BK299" s="29">
        <v>5.4545454545454541</v>
      </c>
      <c r="BL299" s="29">
        <v>16.363636363636363</v>
      </c>
      <c r="BM299" s="29">
        <v>14.545454545454545</v>
      </c>
      <c r="BN299" s="29">
        <v>10.909090909090908</v>
      </c>
      <c r="BO299" s="29">
        <v>14.545454545454545</v>
      </c>
      <c r="BP299" s="29">
        <v>14.545454545454545</v>
      </c>
      <c r="BQ299" s="29">
        <v>5.4545454545454541</v>
      </c>
      <c r="BR299" s="29">
        <v>9.0909090909090917</v>
      </c>
      <c r="BS299" s="29">
        <v>5.4545454545454541</v>
      </c>
      <c r="BT299" s="29">
        <v>3.6363636363636362</v>
      </c>
      <c r="BU299" s="29">
        <v>0</v>
      </c>
    </row>
    <row r="300" spans="4:73">
      <c r="D300" s="175" t="s">
        <v>15</v>
      </c>
      <c r="E300" s="175"/>
      <c r="F300" s="176" t="s">
        <v>40</v>
      </c>
      <c r="G300" s="176"/>
      <c r="H300" s="176"/>
      <c r="I300" s="176"/>
      <c r="J300" s="138">
        <f>BK300</f>
        <v>11.830516543680076</v>
      </c>
      <c r="K300" s="139"/>
      <c r="L300" s="140"/>
      <c r="M300" s="138">
        <f>BL300</f>
        <v>14.139490597476792</v>
      </c>
      <c r="N300" s="139"/>
      <c r="O300" s="140"/>
      <c r="P300" s="138">
        <f>BM300</f>
        <v>10.664127588669364</v>
      </c>
      <c r="Q300" s="139"/>
      <c r="R300" s="140"/>
      <c r="S300" s="138">
        <f>BN300</f>
        <v>9.9024041894786965</v>
      </c>
      <c r="T300" s="139"/>
      <c r="U300" s="140"/>
      <c r="V300" s="138">
        <f>BO300</f>
        <v>14.425136872173292</v>
      </c>
      <c r="W300" s="139"/>
      <c r="X300" s="140"/>
      <c r="Y300" s="138">
        <f>BP300</f>
        <v>15.496310402285172</v>
      </c>
      <c r="Z300" s="139"/>
      <c r="AA300" s="140"/>
      <c r="AB300" s="138">
        <f>BQ300</f>
        <v>5.5939062128064743</v>
      </c>
      <c r="AC300" s="139"/>
      <c r="AD300" s="140"/>
      <c r="AE300" s="138">
        <f>BR300</f>
        <v>5.1892406569864313</v>
      </c>
      <c r="AF300" s="139"/>
      <c r="AG300" s="140"/>
      <c r="AH300" s="138">
        <f>BS300</f>
        <v>3.2135205903356341</v>
      </c>
      <c r="AI300" s="139"/>
      <c r="AJ300" s="140"/>
      <c r="AK300" s="138">
        <f>BT300</f>
        <v>8.7836229469174008</v>
      </c>
      <c r="AL300" s="139"/>
      <c r="AM300" s="140"/>
      <c r="AN300" s="138">
        <f>BU300</f>
        <v>0.76172339919066889</v>
      </c>
      <c r="AO300" s="139"/>
      <c r="AP300" s="140"/>
      <c r="AQ300" s="28"/>
      <c r="AR300" s="28"/>
      <c r="AS300" s="28"/>
      <c r="AT300" s="28"/>
      <c r="AU300" s="28"/>
      <c r="BH300" s="2" t="s">
        <v>41</v>
      </c>
      <c r="BK300" s="29">
        <v>11.830516543680076</v>
      </c>
      <c r="BL300" s="29">
        <v>14.139490597476792</v>
      </c>
      <c r="BM300" s="29">
        <v>10.664127588669364</v>
      </c>
      <c r="BN300" s="29">
        <v>9.9024041894786965</v>
      </c>
      <c r="BO300" s="29">
        <v>14.425136872173292</v>
      </c>
      <c r="BP300" s="29">
        <v>15.496310402285172</v>
      </c>
      <c r="BQ300" s="29">
        <v>5.5939062128064743</v>
      </c>
      <c r="BR300" s="29">
        <v>5.1892406569864313</v>
      </c>
      <c r="BS300" s="29">
        <v>3.2135205903356341</v>
      </c>
      <c r="BT300" s="29">
        <v>8.7836229469174008</v>
      </c>
      <c r="BU300" s="29">
        <v>0.76172339919066889</v>
      </c>
    </row>
    <row r="301" spans="4:73">
      <c r="D301" s="175"/>
      <c r="E301" s="175"/>
      <c r="F301" s="177" t="s">
        <v>42</v>
      </c>
      <c r="G301" s="177"/>
      <c r="H301" s="177"/>
      <c r="I301" s="177"/>
      <c r="J301" s="141">
        <f>BK301</f>
        <v>10.909090909090908</v>
      </c>
      <c r="K301" s="142"/>
      <c r="L301" s="143"/>
      <c r="M301" s="141">
        <f>BL301</f>
        <v>10.909090909090908</v>
      </c>
      <c r="N301" s="142"/>
      <c r="O301" s="143"/>
      <c r="P301" s="141">
        <f>BM301</f>
        <v>9.0909090909090917</v>
      </c>
      <c r="Q301" s="142"/>
      <c r="R301" s="143"/>
      <c r="S301" s="141">
        <f>BN301</f>
        <v>9.0909090909090917</v>
      </c>
      <c r="T301" s="142"/>
      <c r="U301" s="143"/>
      <c r="V301" s="141">
        <f>BO301</f>
        <v>18.181818181818183</v>
      </c>
      <c r="W301" s="142"/>
      <c r="X301" s="143"/>
      <c r="Y301" s="141">
        <f>BP301</f>
        <v>16.363636363636363</v>
      </c>
      <c r="Z301" s="142"/>
      <c r="AA301" s="143"/>
      <c r="AB301" s="141">
        <f>BQ301</f>
        <v>5.4545454545454541</v>
      </c>
      <c r="AC301" s="142"/>
      <c r="AD301" s="143"/>
      <c r="AE301" s="141">
        <f>BR301</f>
        <v>3.6363636363636362</v>
      </c>
      <c r="AF301" s="142"/>
      <c r="AG301" s="143"/>
      <c r="AH301" s="141">
        <f>BS301</f>
        <v>5.4545454545454541</v>
      </c>
      <c r="AI301" s="142"/>
      <c r="AJ301" s="143"/>
      <c r="AK301" s="141">
        <f>BT301</f>
        <v>10.909090909090908</v>
      </c>
      <c r="AL301" s="142"/>
      <c r="AM301" s="143"/>
      <c r="AN301" s="141">
        <f>BU301</f>
        <v>0</v>
      </c>
      <c r="AO301" s="142"/>
      <c r="AP301" s="143"/>
      <c r="AQ301" s="28"/>
      <c r="AR301" s="28"/>
      <c r="AS301" s="28"/>
      <c r="AT301" s="28"/>
      <c r="AU301" s="28"/>
      <c r="BH301" s="2" t="s">
        <v>43</v>
      </c>
      <c r="BK301" s="29">
        <v>10.909090909090908</v>
      </c>
      <c r="BL301" s="29">
        <v>10.909090909090908</v>
      </c>
      <c r="BM301" s="29">
        <v>9.0909090909090917</v>
      </c>
      <c r="BN301" s="29">
        <v>9.0909090909090917</v>
      </c>
      <c r="BO301" s="29">
        <v>18.181818181818183</v>
      </c>
      <c r="BP301" s="29">
        <v>16.363636363636363</v>
      </c>
      <c r="BQ301" s="29">
        <v>5.4545454545454541</v>
      </c>
      <c r="BR301" s="29">
        <v>3.6363636363636362</v>
      </c>
      <c r="BS301" s="29">
        <v>5.4545454545454541</v>
      </c>
      <c r="BT301" s="29">
        <v>10.909090909090908</v>
      </c>
      <c r="BU301" s="29">
        <v>0</v>
      </c>
    </row>
    <row r="302" spans="4:73" ht="13.5" hidden="1" customHeight="1"/>
    <row r="303" spans="4:73" ht="13.5" hidden="1" customHeight="1"/>
    <row r="304" spans="4:73" ht="13.5" hidden="1" customHeight="1"/>
    <row r="305" spans="1:98" ht="3.75" customHeight="1"/>
    <row r="306" spans="1:98" ht="15" customHeight="1"/>
    <row r="307" spans="1:98" s="19" customFormat="1" ht="11.25" customHeight="1">
      <c r="A307" s="2"/>
      <c r="B307" s="81" t="s">
        <v>88</v>
      </c>
      <c r="C307" s="81"/>
      <c r="D307" s="15" t="s">
        <v>89</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V307" s="30"/>
      <c r="BX307" s="31"/>
      <c r="CG307" s="20"/>
      <c r="CH307" s="20"/>
      <c r="CI307" s="20"/>
      <c r="CK307" s="31"/>
      <c r="CT307" s="20"/>
    </row>
    <row r="308" spans="1:98" ht="15" customHeight="1">
      <c r="B308" s="81"/>
      <c r="C308" s="81"/>
      <c r="D308" s="33" t="s">
        <v>90</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J308" s="23"/>
    </row>
    <row r="309" spans="1:98" ht="9.75" customHeight="1">
      <c r="D309" s="82"/>
      <c r="E309" s="83"/>
      <c r="F309" s="83"/>
      <c r="G309" s="83"/>
      <c r="H309" s="83"/>
      <c r="I309" s="84"/>
      <c r="J309" s="94">
        <v>1</v>
      </c>
      <c r="K309" s="95"/>
      <c r="L309" s="96"/>
      <c r="M309" s="94">
        <v>2</v>
      </c>
      <c r="N309" s="95"/>
      <c r="O309" s="96"/>
      <c r="P309" s="94">
        <v>3</v>
      </c>
      <c r="Q309" s="95"/>
      <c r="R309" s="96"/>
      <c r="S309" s="94">
        <v>4</v>
      </c>
      <c r="T309" s="95"/>
      <c r="U309" s="96"/>
      <c r="V309" s="94">
        <v>5</v>
      </c>
      <c r="W309" s="95"/>
      <c r="X309" s="96"/>
      <c r="Y309" s="94">
        <v>6</v>
      </c>
      <c r="Z309" s="95"/>
      <c r="AA309" s="96"/>
      <c r="AB309" s="94">
        <v>7</v>
      </c>
      <c r="AC309" s="95"/>
      <c r="AD309" s="96"/>
      <c r="AE309" s="94">
        <v>8</v>
      </c>
      <c r="AF309" s="95"/>
      <c r="AG309" s="96"/>
      <c r="AH309" s="94"/>
      <c r="AI309" s="95"/>
      <c r="AJ309" s="96"/>
      <c r="AN309" s="25"/>
      <c r="AO309" s="25"/>
      <c r="AP309" s="25"/>
      <c r="AQ309" s="25"/>
      <c r="AR309" s="25"/>
      <c r="AS309" s="25"/>
      <c r="AT309" s="25"/>
      <c r="AU309" s="25"/>
    </row>
    <row r="310" spans="1:98" ht="22.5" customHeight="1">
      <c r="D310" s="85"/>
      <c r="E310" s="86"/>
      <c r="F310" s="86"/>
      <c r="G310" s="86"/>
      <c r="H310" s="86"/>
      <c r="I310" s="87"/>
      <c r="J310" s="122" t="s">
        <v>91</v>
      </c>
      <c r="K310" s="123"/>
      <c r="L310" s="124"/>
      <c r="M310" s="122" t="s">
        <v>92</v>
      </c>
      <c r="N310" s="123"/>
      <c r="O310" s="124"/>
      <c r="P310" s="122" t="s">
        <v>93</v>
      </c>
      <c r="Q310" s="123"/>
      <c r="R310" s="124"/>
      <c r="S310" s="122" t="s">
        <v>94</v>
      </c>
      <c r="T310" s="123"/>
      <c r="U310" s="124"/>
      <c r="V310" s="122" t="s">
        <v>95</v>
      </c>
      <c r="W310" s="123"/>
      <c r="X310" s="124"/>
      <c r="Y310" s="122" t="s">
        <v>96</v>
      </c>
      <c r="Z310" s="123"/>
      <c r="AA310" s="124"/>
      <c r="AB310" s="122" t="s">
        <v>97</v>
      </c>
      <c r="AC310" s="123"/>
      <c r="AD310" s="124"/>
      <c r="AE310" s="122" t="s">
        <v>98</v>
      </c>
      <c r="AF310" s="123"/>
      <c r="AG310" s="124"/>
      <c r="AH310" s="122" t="s">
        <v>10</v>
      </c>
      <c r="AI310" s="123"/>
      <c r="AJ310" s="124"/>
      <c r="AN310" s="26"/>
      <c r="AO310" s="26"/>
      <c r="AP310" s="26"/>
      <c r="AQ310" s="26"/>
      <c r="AR310" s="26"/>
      <c r="AS310" s="26"/>
      <c r="AT310" s="26"/>
      <c r="AU310" s="26"/>
      <c r="BK310" s="2">
        <v>1</v>
      </c>
      <c r="BL310" s="2">
        <v>2</v>
      </c>
      <c r="BM310" s="2">
        <v>3</v>
      </c>
      <c r="BN310" s="2">
        <v>4</v>
      </c>
      <c r="BO310" s="2">
        <v>5</v>
      </c>
      <c r="BP310" s="2">
        <v>6</v>
      </c>
      <c r="BQ310" s="2">
        <v>7</v>
      </c>
      <c r="BR310" s="2">
        <v>8</v>
      </c>
      <c r="BS310" s="2">
        <v>0</v>
      </c>
    </row>
    <row r="311" spans="1:98">
      <c r="D311" s="175" t="s">
        <v>13</v>
      </c>
      <c r="E311" s="175"/>
      <c r="F311" s="176" t="s">
        <v>40</v>
      </c>
      <c r="G311" s="176"/>
      <c r="H311" s="176"/>
      <c r="I311" s="176"/>
      <c r="J311" s="138">
        <f>BK311</f>
        <v>9.5550692924872358</v>
      </c>
      <c r="K311" s="139"/>
      <c r="L311" s="140"/>
      <c r="M311" s="138">
        <f>BL311</f>
        <v>19.304643812302455</v>
      </c>
      <c r="N311" s="139"/>
      <c r="O311" s="140"/>
      <c r="P311" s="138">
        <f>BM311</f>
        <v>47.143204473620223</v>
      </c>
      <c r="Q311" s="139"/>
      <c r="R311" s="140"/>
      <c r="S311" s="138">
        <f>BN311</f>
        <v>15.706297106734743</v>
      </c>
      <c r="T311" s="139"/>
      <c r="U311" s="140"/>
      <c r="V311" s="138">
        <f>BO311</f>
        <v>3.2336494043277408</v>
      </c>
      <c r="W311" s="139"/>
      <c r="X311" s="140"/>
      <c r="Y311" s="138">
        <f>BP311</f>
        <v>2.2124969608558231</v>
      </c>
      <c r="Z311" s="139"/>
      <c r="AA311" s="140"/>
      <c r="AB311" s="138">
        <f>BQ311</f>
        <v>0.80233406272793595</v>
      </c>
      <c r="AC311" s="139"/>
      <c r="AD311" s="140"/>
      <c r="AE311" s="138">
        <f>BR311</f>
        <v>1.4101628981278873</v>
      </c>
      <c r="AF311" s="139"/>
      <c r="AG311" s="140"/>
      <c r="AH311" s="138">
        <f>BS311</f>
        <v>0.63214198881594941</v>
      </c>
      <c r="AI311" s="139"/>
      <c r="AJ311" s="140"/>
      <c r="AN311" s="28"/>
      <c r="AO311" s="28"/>
      <c r="AP311" s="28"/>
      <c r="AQ311" s="28"/>
      <c r="AR311" s="28"/>
      <c r="AS311" s="28"/>
      <c r="AT311" s="28"/>
      <c r="AU311" s="28"/>
      <c r="BG311" s="2">
        <v>39</v>
      </c>
      <c r="BH311" s="2" t="s">
        <v>41</v>
      </c>
      <c r="BK311" s="29">
        <v>9.5550692924872358</v>
      </c>
      <c r="BL311" s="29">
        <v>19.304643812302455</v>
      </c>
      <c r="BM311" s="29">
        <v>47.143204473620223</v>
      </c>
      <c r="BN311" s="29">
        <v>15.706297106734743</v>
      </c>
      <c r="BO311" s="29">
        <v>3.2336494043277408</v>
      </c>
      <c r="BP311" s="29">
        <v>2.2124969608558231</v>
      </c>
      <c r="BQ311" s="29">
        <v>0.80233406272793595</v>
      </c>
      <c r="BR311" s="29">
        <v>1.4101628981278873</v>
      </c>
      <c r="BS311" s="29">
        <v>0.63214198881594941</v>
      </c>
    </row>
    <row r="312" spans="1:98">
      <c r="D312" s="175"/>
      <c r="E312" s="175"/>
      <c r="F312" s="177" t="s">
        <v>42</v>
      </c>
      <c r="G312" s="177"/>
      <c r="H312" s="177"/>
      <c r="I312" s="177"/>
      <c r="J312" s="141">
        <f>BK312</f>
        <v>16.363636363636363</v>
      </c>
      <c r="K312" s="142"/>
      <c r="L312" s="143"/>
      <c r="M312" s="141">
        <f>BL312</f>
        <v>21.818181818181817</v>
      </c>
      <c r="N312" s="142"/>
      <c r="O312" s="143"/>
      <c r="P312" s="141">
        <f>BM312</f>
        <v>43.636363636363633</v>
      </c>
      <c r="Q312" s="142"/>
      <c r="R312" s="143"/>
      <c r="S312" s="141">
        <f>BN312</f>
        <v>18.181818181818183</v>
      </c>
      <c r="T312" s="142"/>
      <c r="U312" s="143"/>
      <c r="V312" s="141">
        <f>BO312</f>
        <v>0</v>
      </c>
      <c r="W312" s="142"/>
      <c r="X312" s="143"/>
      <c r="Y312" s="141">
        <f>BP312</f>
        <v>0</v>
      </c>
      <c r="Z312" s="142"/>
      <c r="AA312" s="143"/>
      <c r="AB312" s="141">
        <f>BQ312</f>
        <v>0</v>
      </c>
      <c r="AC312" s="142"/>
      <c r="AD312" s="143"/>
      <c r="AE312" s="141">
        <f>BR312</f>
        <v>0</v>
      </c>
      <c r="AF312" s="142"/>
      <c r="AG312" s="143"/>
      <c r="AH312" s="141">
        <f>BS312</f>
        <v>0</v>
      </c>
      <c r="AI312" s="142"/>
      <c r="AJ312" s="143"/>
      <c r="AN312" s="28"/>
      <c r="AO312" s="28"/>
      <c r="AP312" s="28"/>
      <c r="AQ312" s="28"/>
      <c r="AR312" s="28"/>
      <c r="AS312" s="28"/>
      <c r="AT312" s="28"/>
      <c r="AU312" s="28"/>
      <c r="BH312" s="2" t="s">
        <v>43</v>
      </c>
      <c r="BK312" s="29">
        <v>16.363636363636363</v>
      </c>
      <c r="BL312" s="29">
        <v>21.818181818181817</v>
      </c>
      <c r="BM312" s="29">
        <v>43.636363636363633</v>
      </c>
      <c r="BN312" s="29">
        <v>18.181818181818183</v>
      </c>
      <c r="BO312" s="29">
        <v>0</v>
      </c>
      <c r="BP312" s="29">
        <v>0</v>
      </c>
      <c r="BQ312" s="29">
        <v>0</v>
      </c>
      <c r="BR312" s="29">
        <v>0</v>
      </c>
      <c r="BS312" s="29">
        <v>0</v>
      </c>
    </row>
    <row r="313" spans="1:98">
      <c r="D313" s="175" t="s">
        <v>15</v>
      </c>
      <c r="E313" s="175"/>
      <c r="F313" s="176" t="s">
        <v>40</v>
      </c>
      <c r="G313" s="176"/>
      <c r="H313" s="176"/>
      <c r="I313" s="176"/>
      <c r="J313" s="138">
        <f>BK313</f>
        <v>9.8547964770292786</v>
      </c>
      <c r="K313" s="139"/>
      <c r="L313" s="140"/>
      <c r="M313" s="138">
        <f>BL313</f>
        <v>19.590573672935015</v>
      </c>
      <c r="N313" s="139"/>
      <c r="O313" s="140"/>
      <c r="P313" s="138">
        <f>BM313</f>
        <v>45.489169245417763</v>
      </c>
      <c r="Q313" s="139"/>
      <c r="R313" s="140"/>
      <c r="S313" s="138">
        <f>BN313</f>
        <v>15.972387526779338</v>
      </c>
      <c r="T313" s="139"/>
      <c r="U313" s="140"/>
      <c r="V313" s="138">
        <f>BO313</f>
        <v>4.0704594144251374</v>
      </c>
      <c r="W313" s="139"/>
      <c r="X313" s="140"/>
      <c r="Y313" s="138">
        <f>BP313</f>
        <v>2.3565817662461317</v>
      </c>
      <c r="Z313" s="139"/>
      <c r="AA313" s="140"/>
      <c r="AB313" s="138">
        <f>BQ313</f>
        <v>0.78552725541537727</v>
      </c>
      <c r="AC313" s="139"/>
      <c r="AD313" s="140"/>
      <c r="AE313" s="138">
        <f>BR313</f>
        <v>1.3806236610330873</v>
      </c>
      <c r="AF313" s="139"/>
      <c r="AG313" s="140"/>
      <c r="AH313" s="138">
        <f>BS313</f>
        <v>0.49988098071887643</v>
      </c>
      <c r="AI313" s="139"/>
      <c r="AJ313" s="140"/>
      <c r="AN313" s="28"/>
      <c r="AO313" s="28"/>
      <c r="AP313" s="28"/>
      <c r="AQ313" s="28"/>
      <c r="AR313" s="28"/>
      <c r="AS313" s="28"/>
      <c r="AT313" s="28"/>
      <c r="AU313" s="28"/>
      <c r="BH313" s="2" t="s">
        <v>41</v>
      </c>
      <c r="BK313" s="29">
        <v>9.8547964770292786</v>
      </c>
      <c r="BL313" s="29">
        <v>19.590573672935015</v>
      </c>
      <c r="BM313" s="29">
        <v>45.489169245417763</v>
      </c>
      <c r="BN313" s="29">
        <v>15.972387526779338</v>
      </c>
      <c r="BO313" s="29">
        <v>4.0704594144251374</v>
      </c>
      <c r="BP313" s="29">
        <v>2.3565817662461317</v>
      </c>
      <c r="BQ313" s="29">
        <v>0.78552725541537727</v>
      </c>
      <c r="BR313" s="29">
        <v>1.3806236610330873</v>
      </c>
      <c r="BS313" s="29">
        <v>0.49988098071887643</v>
      </c>
    </row>
    <row r="314" spans="1:98">
      <c r="D314" s="175"/>
      <c r="E314" s="175"/>
      <c r="F314" s="177" t="s">
        <v>42</v>
      </c>
      <c r="G314" s="177"/>
      <c r="H314" s="177"/>
      <c r="I314" s="177"/>
      <c r="J314" s="141">
        <f>BK314</f>
        <v>7.2727272727272725</v>
      </c>
      <c r="K314" s="142"/>
      <c r="L314" s="143"/>
      <c r="M314" s="141">
        <f>BL314</f>
        <v>20</v>
      </c>
      <c r="N314" s="142"/>
      <c r="O314" s="143"/>
      <c r="P314" s="141">
        <f>BM314</f>
        <v>40</v>
      </c>
      <c r="Q314" s="142"/>
      <c r="R314" s="143"/>
      <c r="S314" s="141">
        <f>BN314</f>
        <v>20</v>
      </c>
      <c r="T314" s="142"/>
      <c r="U314" s="143"/>
      <c r="V314" s="141">
        <f>BO314</f>
        <v>9.0909090909090917</v>
      </c>
      <c r="W314" s="142"/>
      <c r="X314" s="143"/>
      <c r="Y314" s="141">
        <f>BP314</f>
        <v>0</v>
      </c>
      <c r="Z314" s="142"/>
      <c r="AA314" s="143"/>
      <c r="AB314" s="141">
        <f>BQ314</f>
        <v>0</v>
      </c>
      <c r="AC314" s="142"/>
      <c r="AD314" s="143"/>
      <c r="AE314" s="141">
        <f>BR314</f>
        <v>3.6363636363636362</v>
      </c>
      <c r="AF314" s="142"/>
      <c r="AG314" s="143"/>
      <c r="AH314" s="141">
        <f>BS314</f>
        <v>0</v>
      </c>
      <c r="AI314" s="142"/>
      <c r="AJ314" s="143"/>
      <c r="AN314" s="28"/>
      <c r="AO314" s="28"/>
      <c r="AP314" s="28"/>
      <c r="AQ314" s="28"/>
      <c r="AR314" s="28"/>
      <c r="AS314" s="28"/>
      <c r="AT314" s="28"/>
      <c r="AU314" s="28"/>
      <c r="BH314" s="2" t="s">
        <v>43</v>
      </c>
      <c r="BK314" s="29">
        <v>7.2727272727272725</v>
      </c>
      <c r="BL314" s="29">
        <v>20</v>
      </c>
      <c r="BM314" s="29">
        <v>40</v>
      </c>
      <c r="BN314" s="29">
        <v>20</v>
      </c>
      <c r="BO314" s="29">
        <v>9.0909090909090917</v>
      </c>
      <c r="BP314" s="29">
        <v>0</v>
      </c>
      <c r="BQ314" s="29">
        <v>0</v>
      </c>
      <c r="BR314" s="29">
        <v>3.6363636363636362</v>
      </c>
      <c r="BS314" s="29">
        <v>0</v>
      </c>
    </row>
    <row r="315" spans="1:98" ht="15" customHeight="1">
      <c r="D315" s="33" t="s">
        <v>99</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row>
    <row r="316" spans="1:98" ht="9.75" customHeight="1">
      <c r="D316" s="82"/>
      <c r="E316" s="83"/>
      <c r="F316" s="83"/>
      <c r="G316" s="83"/>
      <c r="H316" s="83"/>
      <c r="I316" s="84"/>
      <c r="J316" s="94">
        <v>1</v>
      </c>
      <c r="K316" s="95"/>
      <c r="L316" s="96"/>
      <c r="M316" s="94">
        <v>2</v>
      </c>
      <c r="N316" s="95"/>
      <c r="O316" s="96"/>
      <c r="P316" s="94">
        <v>3</v>
      </c>
      <c r="Q316" s="95"/>
      <c r="R316" s="96"/>
      <c r="S316" s="94">
        <v>4</v>
      </c>
      <c r="T316" s="95"/>
      <c r="U316" s="96"/>
      <c r="V316" s="94">
        <v>5</v>
      </c>
      <c r="W316" s="95"/>
      <c r="X316" s="96"/>
      <c r="Y316" s="94">
        <v>6</v>
      </c>
      <c r="Z316" s="95"/>
      <c r="AA316" s="96"/>
      <c r="AB316" s="94">
        <v>7</v>
      </c>
      <c r="AC316" s="95"/>
      <c r="AD316" s="96"/>
      <c r="AE316" s="94">
        <v>8</v>
      </c>
      <c r="AF316" s="95"/>
      <c r="AG316" s="96"/>
      <c r="AH316" s="94">
        <v>9</v>
      </c>
      <c r="AI316" s="95"/>
      <c r="AJ316" s="96"/>
      <c r="AK316" s="94"/>
      <c r="AL316" s="95"/>
      <c r="AM316" s="96"/>
      <c r="AN316" s="25"/>
      <c r="AO316" s="25"/>
      <c r="AP316" s="25"/>
      <c r="AQ316" s="25"/>
      <c r="AR316" s="25"/>
      <c r="AS316" s="25"/>
      <c r="AT316" s="25"/>
      <c r="AU316" s="25"/>
    </row>
    <row r="317" spans="1:98" ht="22.5" customHeight="1">
      <c r="D317" s="85"/>
      <c r="E317" s="86"/>
      <c r="F317" s="86"/>
      <c r="G317" s="86"/>
      <c r="H317" s="86"/>
      <c r="I317" s="87"/>
      <c r="J317" s="122" t="s">
        <v>100</v>
      </c>
      <c r="K317" s="123"/>
      <c r="L317" s="124"/>
      <c r="M317" s="122" t="s">
        <v>101</v>
      </c>
      <c r="N317" s="123"/>
      <c r="O317" s="124"/>
      <c r="P317" s="122" t="s">
        <v>102</v>
      </c>
      <c r="Q317" s="123"/>
      <c r="R317" s="124"/>
      <c r="S317" s="122" t="s">
        <v>103</v>
      </c>
      <c r="T317" s="123"/>
      <c r="U317" s="124"/>
      <c r="V317" s="122" t="s">
        <v>104</v>
      </c>
      <c r="W317" s="123"/>
      <c r="X317" s="124"/>
      <c r="Y317" s="122" t="s">
        <v>105</v>
      </c>
      <c r="Z317" s="123"/>
      <c r="AA317" s="124"/>
      <c r="AB317" s="122" t="s">
        <v>106</v>
      </c>
      <c r="AC317" s="123"/>
      <c r="AD317" s="124"/>
      <c r="AE317" s="122" t="s">
        <v>92</v>
      </c>
      <c r="AF317" s="123"/>
      <c r="AG317" s="124"/>
      <c r="AH317" s="122" t="s">
        <v>107</v>
      </c>
      <c r="AI317" s="123"/>
      <c r="AJ317" s="124"/>
      <c r="AK317" s="122" t="s">
        <v>10</v>
      </c>
      <c r="AL317" s="123"/>
      <c r="AM317" s="124"/>
      <c r="AN317" s="26"/>
      <c r="AO317" s="26"/>
      <c r="AP317" s="26"/>
      <c r="AQ317" s="26"/>
      <c r="AR317" s="26"/>
      <c r="AS317" s="26"/>
      <c r="AT317" s="26"/>
      <c r="AU317" s="26"/>
      <c r="BK317" s="2">
        <v>1</v>
      </c>
      <c r="BL317" s="2">
        <v>2</v>
      </c>
      <c r="BM317" s="2">
        <v>3</v>
      </c>
      <c r="BN317" s="2">
        <v>4</v>
      </c>
      <c r="BO317" s="2">
        <v>5</v>
      </c>
      <c r="BP317" s="2">
        <v>6</v>
      </c>
      <c r="BQ317" s="2">
        <v>7</v>
      </c>
      <c r="BR317" s="2">
        <v>8</v>
      </c>
      <c r="BS317" s="2">
        <v>9</v>
      </c>
      <c r="BT317" s="2">
        <v>0</v>
      </c>
    </row>
    <row r="318" spans="1:98">
      <c r="D318" s="175" t="s">
        <v>13</v>
      </c>
      <c r="E318" s="175"/>
      <c r="F318" s="176" t="s">
        <v>40</v>
      </c>
      <c r="G318" s="176"/>
      <c r="H318" s="176"/>
      <c r="I318" s="176"/>
      <c r="J318" s="138">
        <f>BK318</f>
        <v>6.4916119620714809</v>
      </c>
      <c r="K318" s="139"/>
      <c r="L318" s="140"/>
      <c r="M318" s="138">
        <f>BL318</f>
        <v>8.6068563092633106</v>
      </c>
      <c r="N318" s="139"/>
      <c r="O318" s="140"/>
      <c r="P318" s="138">
        <f>BM318</f>
        <v>6.953561876975443</v>
      </c>
      <c r="Q318" s="139"/>
      <c r="R318" s="140"/>
      <c r="S318" s="138">
        <f>BN318</f>
        <v>32.603938730853393</v>
      </c>
      <c r="T318" s="139"/>
      <c r="U318" s="140"/>
      <c r="V318" s="138">
        <f>BO318</f>
        <v>26.063700461949914</v>
      </c>
      <c r="W318" s="139"/>
      <c r="X318" s="140"/>
      <c r="Y318" s="138">
        <f>BP318</f>
        <v>14.75808412351082</v>
      </c>
      <c r="Z318" s="139"/>
      <c r="AA318" s="140"/>
      <c r="AB318" s="138">
        <f>BQ318</f>
        <v>1.9693654266958425</v>
      </c>
      <c r="AC318" s="139"/>
      <c r="AD318" s="140"/>
      <c r="AE318" s="138">
        <f>BR318</f>
        <v>0.94821298322392411</v>
      </c>
      <c r="AF318" s="139"/>
      <c r="AG318" s="140"/>
      <c r="AH318" s="138">
        <f>BS318</f>
        <v>0.92389982980792607</v>
      </c>
      <c r="AI318" s="139"/>
      <c r="AJ318" s="140"/>
      <c r="AK318" s="138">
        <f>BT318</f>
        <v>0.6807682956479455</v>
      </c>
      <c r="AL318" s="139"/>
      <c r="AM318" s="140"/>
      <c r="AN318" s="28"/>
      <c r="AO318" s="28"/>
      <c r="AP318" s="28"/>
      <c r="AQ318" s="28"/>
      <c r="AR318" s="28"/>
      <c r="AS318" s="28"/>
      <c r="AT318" s="28"/>
      <c r="AU318" s="28"/>
      <c r="BG318" s="2">
        <v>40</v>
      </c>
      <c r="BH318" s="2" t="s">
        <v>41</v>
      </c>
      <c r="BK318" s="29">
        <v>6.4916119620714809</v>
      </c>
      <c r="BL318" s="29">
        <v>8.6068563092633106</v>
      </c>
      <c r="BM318" s="29">
        <v>6.953561876975443</v>
      </c>
      <c r="BN318" s="29">
        <v>32.603938730853393</v>
      </c>
      <c r="BO318" s="29">
        <v>26.063700461949914</v>
      </c>
      <c r="BP318" s="29">
        <v>14.75808412351082</v>
      </c>
      <c r="BQ318" s="29">
        <v>1.9693654266958425</v>
      </c>
      <c r="BR318" s="29">
        <v>0.94821298322392411</v>
      </c>
      <c r="BS318" s="29">
        <v>0.92389982980792607</v>
      </c>
      <c r="BT318" s="29">
        <v>0.6807682956479455</v>
      </c>
    </row>
    <row r="319" spans="1:98">
      <c r="D319" s="175"/>
      <c r="E319" s="175"/>
      <c r="F319" s="177" t="s">
        <v>42</v>
      </c>
      <c r="G319" s="177"/>
      <c r="H319" s="177"/>
      <c r="I319" s="177"/>
      <c r="J319" s="141">
        <f>BK319</f>
        <v>9.0909090909090917</v>
      </c>
      <c r="K319" s="142"/>
      <c r="L319" s="143"/>
      <c r="M319" s="141">
        <f>BL319</f>
        <v>14.545454545454545</v>
      </c>
      <c r="N319" s="142"/>
      <c r="O319" s="143"/>
      <c r="P319" s="141">
        <f>BM319</f>
        <v>10.909090909090908</v>
      </c>
      <c r="Q319" s="142"/>
      <c r="R319" s="143"/>
      <c r="S319" s="141">
        <f>BN319</f>
        <v>40</v>
      </c>
      <c r="T319" s="142"/>
      <c r="U319" s="143"/>
      <c r="V319" s="141">
        <f>BO319</f>
        <v>25.454545454545453</v>
      </c>
      <c r="W319" s="142"/>
      <c r="X319" s="143"/>
      <c r="Y319" s="141">
        <f>BP319</f>
        <v>0</v>
      </c>
      <c r="Z319" s="142"/>
      <c r="AA319" s="143"/>
      <c r="AB319" s="141">
        <f>BQ319</f>
        <v>0</v>
      </c>
      <c r="AC319" s="142"/>
      <c r="AD319" s="143"/>
      <c r="AE319" s="141">
        <f>BR319</f>
        <v>0</v>
      </c>
      <c r="AF319" s="142"/>
      <c r="AG319" s="143"/>
      <c r="AH319" s="141">
        <f>BS319</f>
        <v>0</v>
      </c>
      <c r="AI319" s="142"/>
      <c r="AJ319" s="143"/>
      <c r="AK319" s="141">
        <f>BT319</f>
        <v>0</v>
      </c>
      <c r="AL319" s="142"/>
      <c r="AM319" s="143"/>
      <c r="AN319" s="28"/>
      <c r="AO319" s="28"/>
      <c r="AP319" s="28"/>
      <c r="AQ319" s="28"/>
      <c r="AR319" s="28"/>
      <c r="AS319" s="28"/>
      <c r="AT319" s="28"/>
      <c r="AU319" s="28"/>
      <c r="BH319" s="2" t="s">
        <v>43</v>
      </c>
      <c r="BK319" s="29">
        <v>9.0909090909090917</v>
      </c>
      <c r="BL319" s="29">
        <v>14.545454545454545</v>
      </c>
      <c r="BM319" s="29">
        <v>10.909090909090908</v>
      </c>
      <c r="BN319" s="29">
        <v>40</v>
      </c>
      <c r="BO319" s="29">
        <v>25.454545454545453</v>
      </c>
      <c r="BP319" s="29">
        <v>0</v>
      </c>
      <c r="BQ319" s="29">
        <v>0</v>
      </c>
      <c r="BR319" s="29">
        <v>0</v>
      </c>
      <c r="BS319" s="29">
        <v>0</v>
      </c>
      <c r="BT319" s="29">
        <v>0</v>
      </c>
    </row>
    <row r="320" spans="1:98">
      <c r="D320" s="175" t="s">
        <v>15</v>
      </c>
      <c r="E320" s="175"/>
      <c r="F320" s="176" t="s">
        <v>40</v>
      </c>
      <c r="G320" s="176"/>
      <c r="H320" s="176"/>
      <c r="I320" s="176"/>
      <c r="J320" s="138">
        <f>BK320</f>
        <v>6.2604141870983092</v>
      </c>
      <c r="K320" s="139"/>
      <c r="L320" s="140"/>
      <c r="M320" s="138">
        <f>BL320</f>
        <v>9.5453463461080688</v>
      </c>
      <c r="N320" s="139"/>
      <c r="O320" s="140"/>
      <c r="P320" s="138">
        <f>BM320</f>
        <v>7.283980004760771</v>
      </c>
      <c r="Q320" s="139"/>
      <c r="R320" s="140"/>
      <c r="S320" s="138">
        <f>BN320</f>
        <v>32.301832896929298</v>
      </c>
      <c r="T320" s="139"/>
      <c r="U320" s="140"/>
      <c r="V320" s="138">
        <f>BO320</f>
        <v>26.374672696976909</v>
      </c>
      <c r="W320" s="139"/>
      <c r="X320" s="140"/>
      <c r="Y320" s="138">
        <f>BP320</f>
        <v>13.663413472982624</v>
      </c>
      <c r="Z320" s="139"/>
      <c r="AA320" s="140"/>
      <c r="AB320" s="138">
        <f>BQ320</f>
        <v>2.0709354915496312</v>
      </c>
      <c r="AC320" s="139"/>
      <c r="AD320" s="140"/>
      <c r="AE320" s="138">
        <f>BR320</f>
        <v>0.90454653653891937</v>
      </c>
      <c r="AF320" s="139"/>
      <c r="AG320" s="140"/>
      <c r="AH320" s="138">
        <f>BS320</f>
        <v>0.83313496786479413</v>
      </c>
      <c r="AI320" s="139"/>
      <c r="AJ320" s="140"/>
      <c r="AK320" s="138">
        <f>BT320</f>
        <v>0.76172339919066889</v>
      </c>
      <c r="AL320" s="139"/>
      <c r="AM320" s="140"/>
      <c r="AN320" s="28"/>
      <c r="AO320" s="28"/>
      <c r="AP320" s="28"/>
      <c r="AQ320" s="28"/>
      <c r="AR320" s="28"/>
      <c r="AS320" s="28"/>
      <c r="AT320" s="28"/>
      <c r="AU320" s="28"/>
      <c r="BH320" s="2" t="s">
        <v>41</v>
      </c>
      <c r="BK320" s="29">
        <v>6.2604141870983092</v>
      </c>
      <c r="BL320" s="29">
        <v>9.5453463461080688</v>
      </c>
      <c r="BM320" s="29">
        <v>7.283980004760771</v>
      </c>
      <c r="BN320" s="29">
        <v>32.301832896929298</v>
      </c>
      <c r="BO320" s="29">
        <v>26.374672696976909</v>
      </c>
      <c r="BP320" s="29">
        <v>13.663413472982624</v>
      </c>
      <c r="BQ320" s="29">
        <v>2.0709354915496312</v>
      </c>
      <c r="BR320" s="29">
        <v>0.90454653653891937</v>
      </c>
      <c r="BS320" s="29">
        <v>0.83313496786479413</v>
      </c>
      <c r="BT320" s="29">
        <v>0.76172339919066889</v>
      </c>
    </row>
    <row r="321" spans="1:96">
      <c r="D321" s="175"/>
      <c r="E321" s="175"/>
      <c r="F321" s="177" t="s">
        <v>42</v>
      </c>
      <c r="G321" s="177"/>
      <c r="H321" s="177"/>
      <c r="I321" s="177"/>
      <c r="J321" s="141">
        <f>BK321</f>
        <v>7.2727272727272725</v>
      </c>
      <c r="K321" s="142"/>
      <c r="L321" s="143"/>
      <c r="M321" s="141">
        <f>BL321</f>
        <v>3.6363636363636362</v>
      </c>
      <c r="N321" s="142"/>
      <c r="O321" s="143"/>
      <c r="P321" s="141">
        <f>BM321</f>
        <v>5.4545454545454541</v>
      </c>
      <c r="Q321" s="142"/>
      <c r="R321" s="143"/>
      <c r="S321" s="141">
        <f>BN321</f>
        <v>40</v>
      </c>
      <c r="T321" s="142"/>
      <c r="U321" s="143"/>
      <c r="V321" s="141">
        <f>BO321</f>
        <v>29.09090909090909</v>
      </c>
      <c r="W321" s="142"/>
      <c r="X321" s="143"/>
      <c r="Y321" s="141">
        <f>BP321</f>
        <v>12.727272727272727</v>
      </c>
      <c r="Z321" s="142"/>
      <c r="AA321" s="143"/>
      <c r="AB321" s="141">
        <f>BQ321</f>
        <v>1.8181818181818181</v>
      </c>
      <c r="AC321" s="142"/>
      <c r="AD321" s="143"/>
      <c r="AE321" s="141">
        <f>BR321</f>
        <v>0</v>
      </c>
      <c r="AF321" s="142"/>
      <c r="AG321" s="143"/>
      <c r="AH321" s="141">
        <f>BS321</f>
        <v>0</v>
      </c>
      <c r="AI321" s="142"/>
      <c r="AJ321" s="143"/>
      <c r="AK321" s="141">
        <f>BT321</f>
        <v>0</v>
      </c>
      <c r="AL321" s="142"/>
      <c r="AM321" s="143"/>
      <c r="AN321" s="28"/>
      <c r="AO321" s="28"/>
      <c r="AP321" s="28"/>
      <c r="AQ321" s="28"/>
      <c r="AR321" s="28"/>
      <c r="AS321" s="28"/>
      <c r="AT321" s="28"/>
      <c r="AU321" s="28"/>
      <c r="BH321" s="2" t="s">
        <v>43</v>
      </c>
      <c r="BK321" s="29">
        <v>7.2727272727272725</v>
      </c>
      <c r="BL321" s="29">
        <v>3.6363636363636362</v>
      </c>
      <c r="BM321" s="29">
        <v>5.4545454545454541</v>
      </c>
      <c r="BN321" s="29">
        <v>40</v>
      </c>
      <c r="BO321" s="29">
        <v>29.09090909090909</v>
      </c>
      <c r="BP321" s="29">
        <v>12.727272727272727</v>
      </c>
      <c r="BQ321" s="29">
        <v>1.8181818181818181</v>
      </c>
      <c r="BR321" s="29">
        <v>0</v>
      </c>
      <c r="BS321" s="29">
        <v>0</v>
      </c>
      <c r="BT321" s="29">
        <v>0</v>
      </c>
    </row>
    <row r="322" spans="1:96" hidden="1"/>
    <row r="323" spans="1:96" hidden="1"/>
    <row r="324" spans="1:96" hidden="1"/>
    <row r="325" spans="1:96" ht="3.75" customHeight="1"/>
    <row r="326" spans="1:96" ht="15" customHeight="1"/>
    <row r="328" spans="1:96" s="19" customFormat="1" ht="11.25" customHeight="1">
      <c r="A328" s="2"/>
      <c r="B328" s="81" t="s">
        <v>108</v>
      </c>
      <c r="C328" s="81"/>
      <c r="D328" s="15" t="s">
        <v>109</v>
      </c>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17"/>
      <c r="AI328" s="17"/>
      <c r="AJ328" s="15"/>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CR328" s="20"/>
    </row>
    <row r="329" spans="1:96">
      <c r="B329" s="81"/>
      <c r="C329" s="81"/>
      <c r="D329" s="33" t="s">
        <v>110</v>
      </c>
      <c r="E329" s="34"/>
      <c r="F329" s="34"/>
      <c r="G329" s="34"/>
      <c r="H329" s="34"/>
      <c r="I329" s="34"/>
      <c r="J329" s="34"/>
      <c r="K329" s="34"/>
      <c r="L329" s="34"/>
      <c r="M329" s="34"/>
      <c r="N329" s="34"/>
      <c r="O329" s="34"/>
      <c r="P329" s="34"/>
      <c r="Q329" s="34"/>
      <c r="R329" s="34"/>
      <c r="S329" s="34"/>
      <c r="T329" s="34"/>
      <c r="U329" s="34"/>
      <c r="V329" s="34"/>
      <c r="W329" s="34"/>
      <c r="X329" s="34"/>
      <c r="Y329" s="34"/>
      <c r="Z329" s="34"/>
      <c r="AA329" s="68"/>
      <c r="AB329" s="68"/>
      <c r="AC329" s="23"/>
      <c r="AD329" s="68"/>
      <c r="AE329" s="68"/>
      <c r="AF329" s="68"/>
      <c r="AG329" s="68"/>
    </row>
    <row r="330" spans="1:96">
      <c r="D330" s="82"/>
      <c r="E330" s="83"/>
      <c r="F330" s="83"/>
      <c r="G330" s="83"/>
      <c r="H330" s="83"/>
      <c r="I330" s="84"/>
      <c r="J330" s="88" t="s">
        <v>6</v>
      </c>
      <c r="K330" s="157"/>
      <c r="L330" s="157"/>
      <c r="M330" s="158"/>
      <c r="N330" s="88" t="s">
        <v>7</v>
      </c>
      <c r="O330" s="157"/>
      <c r="P330" s="157"/>
      <c r="Q330" s="158"/>
      <c r="R330" s="94">
        <v>1</v>
      </c>
      <c r="S330" s="95"/>
      <c r="T330" s="95"/>
      <c r="U330" s="96"/>
      <c r="V330" s="94">
        <v>2</v>
      </c>
      <c r="W330" s="95"/>
      <c r="X330" s="95"/>
      <c r="Y330" s="96"/>
      <c r="Z330" s="94"/>
      <c r="AA330" s="95"/>
      <c r="AB330" s="95"/>
      <c r="AC330" s="96"/>
      <c r="AD330" s="25"/>
      <c r="AE330" s="25"/>
      <c r="AF330" s="25"/>
      <c r="AG330" s="25"/>
    </row>
    <row r="331" spans="1:96" ht="22.5" customHeight="1">
      <c r="D331" s="85"/>
      <c r="E331" s="86"/>
      <c r="F331" s="86"/>
      <c r="G331" s="86"/>
      <c r="H331" s="86"/>
      <c r="I331" s="87"/>
      <c r="J331" s="159"/>
      <c r="K331" s="160"/>
      <c r="L331" s="160"/>
      <c r="M331" s="161"/>
      <c r="N331" s="159"/>
      <c r="O331" s="160"/>
      <c r="P331" s="160"/>
      <c r="Q331" s="161"/>
      <c r="R331" s="162" t="s">
        <v>49</v>
      </c>
      <c r="S331" s="163"/>
      <c r="T331" s="163"/>
      <c r="U331" s="164"/>
      <c r="V331" s="162" t="s">
        <v>50</v>
      </c>
      <c r="W331" s="163"/>
      <c r="X331" s="163"/>
      <c r="Y331" s="164"/>
      <c r="Z331" s="162" t="s">
        <v>10</v>
      </c>
      <c r="AA331" s="163"/>
      <c r="AB331" s="163"/>
      <c r="AC331" s="164"/>
      <c r="AD331" s="26"/>
      <c r="AE331" s="26"/>
      <c r="AF331" s="26"/>
      <c r="AG331" s="26"/>
      <c r="BI331" s="27" t="s">
        <v>11</v>
      </c>
      <c r="BJ331" s="2" t="s">
        <v>12</v>
      </c>
      <c r="BK331" s="2">
        <v>1</v>
      </c>
      <c r="BL331" s="2">
        <v>2</v>
      </c>
      <c r="BM331" s="2">
        <v>0</v>
      </c>
    </row>
    <row r="332" spans="1:96">
      <c r="D332" s="125" t="s">
        <v>13</v>
      </c>
      <c r="E332" s="126"/>
      <c r="F332" s="126"/>
      <c r="G332" s="126"/>
      <c r="H332" s="126"/>
      <c r="I332" s="127"/>
      <c r="J332" s="156">
        <f>BI332</f>
        <v>88.57281789448092</v>
      </c>
      <c r="K332" s="156"/>
      <c r="L332" s="156"/>
      <c r="M332" s="156"/>
      <c r="N332" s="156">
        <f>BJ332</f>
        <v>89.090909090909093</v>
      </c>
      <c r="O332" s="156"/>
      <c r="P332" s="156"/>
      <c r="Q332" s="156"/>
      <c r="R332" s="156">
        <f>BK332</f>
        <v>89.090909090909093</v>
      </c>
      <c r="S332" s="156"/>
      <c r="T332" s="156"/>
      <c r="U332" s="156"/>
      <c r="V332" s="156">
        <f>BL332</f>
        <v>10.909090909090908</v>
      </c>
      <c r="W332" s="156"/>
      <c r="X332" s="156"/>
      <c r="Y332" s="156"/>
      <c r="Z332" s="156">
        <f>BM332</f>
        <v>0</v>
      </c>
      <c r="AA332" s="156"/>
      <c r="AB332" s="156"/>
      <c r="AC332" s="156"/>
      <c r="AD332" s="28"/>
      <c r="AE332" s="28"/>
      <c r="AF332" s="28"/>
      <c r="AG332" s="28"/>
      <c r="BG332" s="2">
        <v>41</v>
      </c>
      <c r="BH332" s="2" t="s">
        <v>14</v>
      </c>
      <c r="BI332" s="29">
        <v>88.57281789448092</v>
      </c>
      <c r="BJ332" s="29">
        <f>BK332</f>
        <v>89.090909090909093</v>
      </c>
      <c r="BK332" s="29">
        <v>89.090909090909093</v>
      </c>
      <c r="BL332" s="29">
        <v>10.909090909090908</v>
      </c>
      <c r="BM332" s="29">
        <v>0</v>
      </c>
    </row>
    <row r="333" spans="1:96">
      <c r="D333" s="153" t="s">
        <v>15</v>
      </c>
      <c r="E333" s="154"/>
      <c r="F333" s="154"/>
      <c r="G333" s="154"/>
      <c r="H333" s="154"/>
      <c r="I333" s="155"/>
      <c r="J333" s="165">
        <f>BI333</f>
        <v>87.693406331825756</v>
      </c>
      <c r="K333" s="165"/>
      <c r="L333" s="165"/>
      <c r="M333" s="165"/>
      <c r="N333" s="165">
        <f>BJ333</f>
        <v>87.272727272727266</v>
      </c>
      <c r="O333" s="165"/>
      <c r="P333" s="165"/>
      <c r="Q333" s="165"/>
      <c r="R333" s="165">
        <f>BK333</f>
        <v>87.272727272727266</v>
      </c>
      <c r="S333" s="165"/>
      <c r="T333" s="165"/>
      <c r="U333" s="165"/>
      <c r="V333" s="165">
        <f>BL333</f>
        <v>12.727272727272727</v>
      </c>
      <c r="W333" s="165"/>
      <c r="X333" s="165"/>
      <c r="Y333" s="165"/>
      <c r="Z333" s="165">
        <f>BM333</f>
        <v>0</v>
      </c>
      <c r="AA333" s="165"/>
      <c r="AB333" s="165"/>
      <c r="AC333" s="165"/>
      <c r="AD333" s="28"/>
      <c r="AE333" s="28"/>
      <c r="AF333" s="28"/>
      <c r="AG333" s="28"/>
      <c r="BH333" s="2" t="s">
        <v>16</v>
      </c>
      <c r="BI333" s="29">
        <v>87.693406331825756</v>
      </c>
      <c r="BJ333" s="29">
        <v>87.272727272727266</v>
      </c>
      <c r="BK333" s="29">
        <v>87.272727272727266</v>
      </c>
      <c r="BL333" s="29">
        <v>12.727272727272727</v>
      </c>
      <c r="BM333" s="29">
        <v>0</v>
      </c>
    </row>
    <row r="334" spans="1:96">
      <c r="D334" s="33" t="s">
        <v>111</v>
      </c>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K334" s="23"/>
      <c r="BI334" s="27" t="s">
        <v>11</v>
      </c>
      <c r="BJ334" s="2" t="s">
        <v>12</v>
      </c>
      <c r="BK334" s="2">
        <v>1</v>
      </c>
      <c r="BL334" s="2">
        <v>2</v>
      </c>
      <c r="BM334" s="2">
        <v>0</v>
      </c>
    </row>
    <row r="335" spans="1:96">
      <c r="D335" s="125" t="s">
        <v>13</v>
      </c>
      <c r="E335" s="126"/>
      <c r="F335" s="126"/>
      <c r="G335" s="126"/>
      <c r="H335" s="126"/>
      <c r="I335" s="127"/>
      <c r="J335" s="156">
        <f>BI335</f>
        <v>88.499878434232912</v>
      </c>
      <c r="K335" s="156"/>
      <c r="L335" s="156"/>
      <c r="M335" s="156"/>
      <c r="N335" s="156">
        <f>BJ335</f>
        <v>83.636363636363626</v>
      </c>
      <c r="O335" s="156"/>
      <c r="P335" s="156"/>
      <c r="Q335" s="156"/>
      <c r="R335" s="156">
        <f>BK335</f>
        <v>83.636363636363626</v>
      </c>
      <c r="S335" s="156"/>
      <c r="T335" s="156"/>
      <c r="U335" s="156"/>
      <c r="V335" s="156">
        <f>BL335</f>
        <v>16.363636363636363</v>
      </c>
      <c r="W335" s="156"/>
      <c r="X335" s="156"/>
      <c r="Y335" s="156"/>
      <c r="Z335" s="156">
        <f>BM335</f>
        <v>0</v>
      </c>
      <c r="AA335" s="156"/>
      <c r="AB335" s="156"/>
      <c r="AC335" s="156"/>
      <c r="AD335" s="28"/>
      <c r="AE335" s="28"/>
      <c r="AF335" s="28"/>
      <c r="AG335" s="28"/>
      <c r="BG335" s="2">
        <v>42</v>
      </c>
      <c r="BH335" s="2" t="s">
        <v>14</v>
      </c>
      <c r="BI335" s="29">
        <v>88.499878434232912</v>
      </c>
      <c r="BJ335" s="29">
        <f>BK335</f>
        <v>83.636363636363626</v>
      </c>
      <c r="BK335" s="29">
        <v>83.636363636363626</v>
      </c>
      <c r="BL335" s="29">
        <v>16.363636363636363</v>
      </c>
      <c r="BM335" s="29">
        <v>0</v>
      </c>
    </row>
    <row r="336" spans="1:96">
      <c r="D336" s="116" t="s">
        <v>15</v>
      </c>
      <c r="E336" s="117"/>
      <c r="F336" s="117"/>
      <c r="G336" s="117"/>
      <c r="H336" s="117"/>
      <c r="I336" s="118"/>
      <c r="J336" s="165">
        <f>BI336</f>
        <v>85.789097833849084</v>
      </c>
      <c r="K336" s="165"/>
      <c r="L336" s="165"/>
      <c r="M336" s="165"/>
      <c r="N336" s="165">
        <f>BJ336</f>
        <v>87.272727272727266</v>
      </c>
      <c r="O336" s="165"/>
      <c r="P336" s="165"/>
      <c r="Q336" s="165"/>
      <c r="R336" s="165">
        <f>BK336</f>
        <v>87.272727272727266</v>
      </c>
      <c r="S336" s="165"/>
      <c r="T336" s="165"/>
      <c r="U336" s="165"/>
      <c r="V336" s="165">
        <f>BL336</f>
        <v>12.727272727272727</v>
      </c>
      <c r="W336" s="165"/>
      <c r="X336" s="165"/>
      <c r="Y336" s="165"/>
      <c r="Z336" s="165">
        <f>BM336</f>
        <v>0</v>
      </c>
      <c r="AA336" s="165"/>
      <c r="AB336" s="165"/>
      <c r="AC336" s="165"/>
      <c r="AD336" s="28"/>
      <c r="AE336" s="28"/>
      <c r="AF336" s="28"/>
      <c r="AG336" s="28"/>
      <c r="BH336" s="2" t="s">
        <v>16</v>
      </c>
      <c r="BI336" s="29">
        <v>85.789097833849084</v>
      </c>
      <c r="BJ336" s="29">
        <v>87.272727272727266</v>
      </c>
      <c r="BK336" s="29">
        <v>87.272727272727266</v>
      </c>
      <c r="BL336" s="29">
        <v>12.727272727272727</v>
      </c>
      <c r="BM336" s="29">
        <v>0</v>
      </c>
    </row>
    <row r="337" spans="4:65">
      <c r="D337" s="33" t="s">
        <v>112</v>
      </c>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K337" s="23"/>
      <c r="BI337" s="27" t="s">
        <v>11</v>
      </c>
      <c r="BJ337" s="2" t="s">
        <v>12</v>
      </c>
      <c r="BK337" s="2">
        <v>1</v>
      </c>
      <c r="BL337" s="2">
        <v>2</v>
      </c>
      <c r="BM337" s="2">
        <v>0</v>
      </c>
    </row>
    <row r="338" spans="4:65">
      <c r="D338" s="125" t="s">
        <v>13</v>
      </c>
      <c r="E338" s="126"/>
      <c r="F338" s="126"/>
      <c r="G338" s="126"/>
      <c r="H338" s="126"/>
      <c r="I338" s="127"/>
      <c r="J338" s="156">
        <f>BI338</f>
        <v>92.608801361536592</v>
      </c>
      <c r="K338" s="156"/>
      <c r="L338" s="156"/>
      <c r="M338" s="156"/>
      <c r="N338" s="156">
        <f>BJ338</f>
        <v>96.36363636363636</v>
      </c>
      <c r="O338" s="156"/>
      <c r="P338" s="156"/>
      <c r="Q338" s="156"/>
      <c r="R338" s="156">
        <f>BK338</f>
        <v>96.36363636363636</v>
      </c>
      <c r="S338" s="156"/>
      <c r="T338" s="156"/>
      <c r="U338" s="156"/>
      <c r="V338" s="156">
        <f>BL338</f>
        <v>3.6363636363636362</v>
      </c>
      <c r="W338" s="156"/>
      <c r="X338" s="156"/>
      <c r="Y338" s="156"/>
      <c r="Z338" s="156">
        <f>BM338</f>
        <v>0</v>
      </c>
      <c r="AA338" s="156"/>
      <c r="AB338" s="156"/>
      <c r="AC338" s="156"/>
      <c r="AD338" s="28"/>
      <c r="AE338" s="28"/>
      <c r="AF338" s="28"/>
      <c r="AG338" s="28"/>
      <c r="BG338" s="2">
        <v>43</v>
      </c>
      <c r="BH338" s="2" t="s">
        <v>14</v>
      </c>
      <c r="BI338" s="29">
        <v>92.608801361536592</v>
      </c>
      <c r="BJ338" s="29">
        <f>BK338</f>
        <v>96.36363636363636</v>
      </c>
      <c r="BK338" s="29">
        <v>96.36363636363636</v>
      </c>
      <c r="BL338" s="29">
        <v>3.6363636363636362</v>
      </c>
      <c r="BM338" s="29">
        <v>0</v>
      </c>
    </row>
    <row r="339" spans="4:65">
      <c r="D339" s="116" t="s">
        <v>15</v>
      </c>
      <c r="E339" s="117"/>
      <c r="F339" s="117"/>
      <c r="G339" s="117"/>
      <c r="H339" s="117"/>
      <c r="I339" s="118"/>
      <c r="J339" s="165">
        <f>BI339</f>
        <v>91.811473458700306</v>
      </c>
      <c r="K339" s="165"/>
      <c r="L339" s="165"/>
      <c r="M339" s="165"/>
      <c r="N339" s="165">
        <f>BJ339</f>
        <v>92.72727272727272</v>
      </c>
      <c r="O339" s="165"/>
      <c r="P339" s="165"/>
      <c r="Q339" s="165"/>
      <c r="R339" s="165">
        <f>BK339</f>
        <v>92.72727272727272</v>
      </c>
      <c r="S339" s="165"/>
      <c r="T339" s="165"/>
      <c r="U339" s="165"/>
      <c r="V339" s="165">
        <f>BL339</f>
        <v>7.2727272727272725</v>
      </c>
      <c r="W339" s="165"/>
      <c r="X339" s="165"/>
      <c r="Y339" s="165"/>
      <c r="Z339" s="165">
        <f>BM339</f>
        <v>0</v>
      </c>
      <c r="AA339" s="165"/>
      <c r="AB339" s="165"/>
      <c r="AC339" s="165"/>
      <c r="AD339" s="28"/>
      <c r="AE339" s="28"/>
      <c r="AF339" s="28"/>
      <c r="AG339" s="28"/>
      <c r="BH339" s="2" t="s">
        <v>16</v>
      </c>
      <c r="BI339" s="29">
        <v>91.811473458700306</v>
      </c>
      <c r="BJ339" s="29">
        <v>92.72727272727272</v>
      </c>
      <c r="BK339" s="29">
        <v>92.72727272727272</v>
      </c>
      <c r="BL339" s="29">
        <v>7.2727272727272725</v>
      </c>
      <c r="BM339" s="29">
        <v>0</v>
      </c>
    </row>
    <row r="340" spans="4:65">
      <c r="D340" s="33" t="s">
        <v>113</v>
      </c>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K340" s="23"/>
      <c r="BI340" s="27" t="s">
        <v>11</v>
      </c>
      <c r="BJ340" s="2" t="s">
        <v>12</v>
      </c>
      <c r="BK340" s="2">
        <v>1</v>
      </c>
      <c r="BL340" s="2">
        <v>2</v>
      </c>
      <c r="BM340" s="2">
        <v>0</v>
      </c>
    </row>
    <row r="341" spans="4:65">
      <c r="D341" s="125" t="s">
        <v>13</v>
      </c>
      <c r="E341" s="126"/>
      <c r="F341" s="126"/>
      <c r="G341" s="126"/>
      <c r="H341" s="126"/>
      <c r="I341" s="127"/>
      <c r="J341" s="156">
        <f>BI341</f>
        <v>98.030634573304155</v>
      </c>
      <c r="K341" s="156"/>
      <c r="L341" s="156"/>
      <c r="M341" s="156"/>
      <c r="N341" s="156">
        <f>BJ341</f>
        <v>100</v>
      </c>
      <c r="O341" s="156"/>
      <c r="P341" s="156"/>
      <c r="Q341" s="156"/>
      <c r="R341" s="156">
        <f>BK341</f>
        <v>100</v>
      </c>
      <c r="S341" s="156"/>
      <c r="T341" s="156"/>
      <c r="U341" s="156"/>
      <c r="V341" s="156">
        <f>BL341</f>
        <v>0</v>
      </c>
      <c r="W341" s="156"/>
      <c r="X341" s="156"/>
      <c r="Y341" s="156"/>
      <c r="Z341" s="156">
        <f>BM341</f>
        <v>0</v>
      </c>
      <c r="AA341" s="156"/>
      <c r="AB341" s="156"/>
      <c r="AC341" s="156"/>
      <c r="AD341" s="28"/>
      <c r="AE341" s="28"/>
      <c r="AF341" s="28"/>
      <c r="AG341" s="28"/>
      <c r="BG341" s="2">
        <v>44</v>
      </c>
      <c r="BH341" s="2" t="s">
        <v>14</v>
      </c>
      <c r="BI341" s="29">
        <v>98.030634573304155</v>
      </c>
      <c r="BJ341" s="29">
        <f>BK341</f>
        <v>100</v>
      </c>
      <c r="BK341" s="29">
        <v>100</v>
      </c>
      <c r="BL341" s="29">
        <v>0</v>
      </c>
      <c r="BM341" s="29">
        <v>0</v>
      </c>
    </row>
    <row r="342" spans="4:65">
      <c r="D342" s="153" t="s">
        <v>15</v>
      </c>
      <c r="E342" s="154"/>
      <c r="F342" s="154"/>
      <c r="G342" s="154"/>
      <c r="H342" s="154"/>
      <c r="I342" s="155"/>
      <c r="J342" s="165">
        <f>BI342</f>
        <v>98.333730064270412</v>
      </c>
      <c r="K342" s="165"/>
      <c r="L342" s="165"/>
      <c r="M342" s="165"/>
      <c r="N342" s="165">
        <f>BJ342</f>
        <v>98.181818181818187</v>
      </c>
      <c r="O342" s="165"/>
      <c r="P342" s="165"/>
      <c r="Q342" s="165"/>
      <c r="R342" s="165">
        <f>BK342</f>
        <v>98.181818181818187</v>
      </c>
      <c r="S342" s="165"/>
      <c r="T342" s="165"/>
      <c r="U342" s="165"/>
      <c r="V342" s="165">
        <f>BL342</f>
        <v>1.8181818181818181</v>
      </c>
      <c r="W342" s="165"/>
      <c r="X342" s="165"/>
      <c r="Y342" s="165"/>
      <c r="Z342" s="165">
        <f>BM342</f>
        <v>0</v>
      </c>
      <c r="AA342" s="165"/>
      <c r="AB342" s="165"/>
      <c r="AC342" s="165"/>
      <c r="AD342" s="28"/>
      <c r="AE342" s="28"/>
      <c r="AF342" s="28"/>
      <c r="AG342" s="28"/>
      <c r="BH342" s="2" t="s">
        <v>16</v>
      </c>
      <c r="BI342" s="29">
        <v>98.333730064270412</v>
      </c>
      <c r="BJ342" s="29">
        <v>98.181818181818187</v>
      </c>
      <c r="BK342" s="29">
        <v>98.181818181818187</v>
      </c>
      <c r="BL342" s="29">
        <v>1.8181818181818181</v>
      </c>
      <c r="BM342" s="29">
        <v>0</v>
      </c>
    </row>
    <row r="343" spans="4:65">
      <c r="D343" s="33" t="s">
        <v>114</v>
      </c>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K343" s="23"/>
      <c r="BI343" s="27" t="s">
        <v>11</v>
      </c>
      <c r="BJ343" s="2" t="s">
        <v>12</v>
      </c>
      <c r="BK343" s="2">
        <v>1</v>
      </c>
      <c r="BL343" s="2">
        <v>2</v>
      </c>
      <c r="BM343" s="2">
        <v>0</v>
      </c>
    </row>
    <row r="344" spans="4:65">
      <c r="D344" s="125" t="s">
        <v>13</v>
      </c>
      <c r="E344" s="126"/>
      <c r="F344" s="126"/>
      <c r="G344" s="126"/>
      <c r="H344" s="126"/>
      <c r="I344" s="127"/>
      <c r="J344" s="156">
        <f>BI344</f>
        <v>97.836129345976175</v>
      </c>
      <c r="K344" s="156"/>
      <c r="L344" s="156"/>
      <c r="M344" s="156"/>
      <c r="N344" s="156">
        <f>BJ344</f>
        <v>100</v>
      </c>
      <c r="O344" s="156"/>
      <c r="P344" s="156"/>
      <c r="Q344" s="156"/>
      <c r="R344" s="156">
        <f>BK344</f>
        <v>100</v>
      </c>
      <c r="S344" s="156"/>
      <c r="T344" s="156"/>
      <c r="U344" s="156"/>
      <c r="V344" s="156">
        <f>BL344</f>
        <v>0</v>
      </c>
      <c r="W344" s="156"/>
      <c r="X344" s="156"/>
      <c r="Y344" s="156"/>
      <c r="Z344" s="156">
        <f>BM344</f>
        <v>0</v>
      </c>
      <c r="AA344" s="156"/>
      <c r="AB344" s="156"/>
      <c r="AC344" s="156"/>
      <c r="AD344" s="28"/>
      <c r="AE344" s="28"/>
      <c r="AF344" s="28"/>
      <c r="AG344" s="28"/>
      <c r="BG344" s="2">
        <v>45</v>
      </c>
      <c r="BH344" s="2" t="s">
        <v>14</v>
      </c>
      <c r="BI344" s="29">
        <v>97.836129345976175</v>
      </c>
      <c r="BJ344" s="29">
        <f>BK344</f>
        <v>100</v>
      </c>
      <c r="BK344" s="29">
        <v>100</v>
      </c>
      <c r="BL344" s="29">
        <v>0</v>
      </c>
      <c r="BM344" s="29">
        <v>0</v>
      </c>
    </row>
    <row r="345" spans="4:65">
      <c r="D345" s="153" t="s">
        <v>15</v>
      </c>
      <c r="E345" s="154"/>
      <c r="F345" s="154"/>
      <c r="G345" s="154"/>
      <c r="H345" s="154"/>
      <c r="I345" s="155"/>
      <c r="J345" s="165">
        <f>BI345</f>
        <v>97.833849083551542</v>
      </c>
      <c r="K345" s="165"/>
      <c r="L345" s="165"/>
      <c r="M345" s="165"/>
      <c r="N345" s="165">
        <f>BJ345</f>
        <v>98.181818181818187</v>
      </c>
      <c r="O345" s="165"/>
      <c r="P345" s="165"/>
      <c r="Q345" s="165"/>
      <c r="R345" s="165">
        <f>BK345</f>
        <v>98.181818181818187</v>
      </c>
      <c r="S345" s="165"/>
      <c r="T345" s="165"/>
      <c r="U345" s="165"/>
      <c r="V345" s="165">
        <f>BL345</f>
        <v>1.8181818181818181</v>
      </c>
      <c r="W345" s="165"/>
      <c r="X345" s="165"/>
      <c r="Y345" s="165"/>
      <c r="Z345" s="165">
        <f>BM345</f>
        <v>0</v>
      </c>
      <c r="AA345" s="165"/>
      <c r="AB345" s="165"/>
      <c r="AC345" s="165"/>
      <c r="AD345" s="28"/>
      <c r="AE345" s="28"/>
      <c r="AF345" s="28"/>
      <c r="AG345" s="28"/>
      <c r="BH345" s="2" t="s">
        <v>16</v>
      </c>
      <c r="BI345" s="29">
        <v>97.833849083551542</v>
      </c>
      <c r="BJ345" s="29">
        <v>98.181818181818187</v>
      </c>
      <c r="BK345" s="29">
        <v>98.181818181818187</v>
      </c>
      <c r="BL345" s="29">
        <v>1.8181818181818181</v>
      </c>
      <c r="BM345" s="29">
        <v>0</v>
      </c>
    </row>
    <row r="346" spans="4:65">
      <c r="D346" s="33" t="s">
        <v>115</v>
      </c>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K346" s="23"/>
      <c r="BI346" s="27" t="s">
        <v>11</v>
      </c>
      <c r="BJ346" s="2" t="s">
        <v>12</v>
      </c>
      <c r="BK346" s="2">
        <v>1</v>
      </c>
      <c r="BL346" s="2">
        <v>2</v>
      </c>
      <c r="BM346" s="2">
        <v>0</v>
      </c>
    </row>
    <row r="347" spans="4:65">
      <c r="D347" s="125" t="s">
        <v>13</v>
      </c>
      <c r="E347" s="126"/>
      <c r="F347" s="126"/>
      <c r="G347" s="126"/>
      <c r="H347" s="126"/>
      <c r="I347" s="127"/>
      <c r="J347" s="156">
        <f>BI347</f>
        <v>90.128859713104788</v>
      </c>
      <c r="K347" s="156"/>
      <c r="L347" s="156"/>
      <c r="M347" s="156"/>
      <c r="N347" s="156">
        <f>BJ347</f>
        <v>92.72727272727272</v>
      </c>
      <c r="O347" s="156"/>
      <c r="P347" s="156"/>
      <c r="Q347" s="156"/>
      <c r="R347" s="156">
        <f>BK347</f>
        <v>92.72727272727272</v>
      </c>
      <c r="S347" s="156"/>
      <c r="T347" s="156"/>
      <c r="U347" s="156"/>
      <c r="V347" s="156">
        <f>BL347</f>
        <v>7.2727272727272725</v>
      </c>
      <c r="W347" s="156"/>
      <c r="X347" s="156"/>
      <c r="Y347" s="156"/>
      <c r="Z347" s="156">
        <f>BM347</f>
        <v>0</v>
      </c>
      <c r="AA347" s="156"/>
      <c r="AB347" s="156"/>
      <c r="AC347" s="156"/>
      <c r="AD347" s="28"/>
      <c r="AE347" s="28"/>
      <c r="AF347" s="28"/>
      <c r="AG347" s="28"/>
      <c r="BG347" s="2">
        <v>46</v>
      </c>
      <c r="BH347" s="2" t="s">
        <v>14</v>
      </c>
      <c r="BI347" s="29">
        <v>90.128859713104788</v>
      </c>
      <c r="BJ347" s="29">
        <f>BK347</f>
        <v>92.72727272727272</v>
      </c>
      <c r="BK347" s="29">
        <v>92.72727272727272</v>
      </c>
      <c r="BL347" s="29">
        <v>7.2727272727272725</v>
      </c>
      <c r="BM347" s="29">
        <v>0</v>
      </c>
    </row>
    <row r="348" spans="4:65">
      <c r="D348" s="116" t="s">
        <v>15</v>
      </c>
      <c r="E348" s="117"/>
      <c r="F348" s="117"/>
      <c r="G348" s="117"/>
      <c r="H348" s="117"/>
      <c r="I348" s="118"/>
      <c r="J348" s="165">
        <f>BI348</f>
        <v>90.383242085217802</v>
      </c>
      <c r="K348" s="165"/>
      <c r="L348" s="165"/>
      <c r="M348" s="165"/>
      <c r="N348" s="165">
        <f>BJ348</f>
        <v>92.72727272727272</v>
      </c>
      <c r="O348" s="165"/>
      <c r="P348" s="165"/>
      <c r="Q348" s="165"/>
      <c r="R348" s="165">
        <f>BK348</f>
        <v>92.72727272727272</v>
      </c>
      <c r="S348" s="165"/>
      <c r="T348" s="165"/>
      <c r="U348" s="165"/>
      <c r="V348" s="165">
        <f>BL348</f>
        <v>7.2727272727272725</v>
      </c>
      <c r="W348" s="165"/>
      <c r="X348" s="165"/>
      <c r="Y348" s="165"/>
      <c r="Z348" s="165">
        <f>BM348</f>
        <v>0</v>
      </c>
      <c r="AA348" s="165"/>
      <c r="AB348" s="165"/>
      <c r="AC348" s="165"/>
      <c r="AD348" s="28"/>
      <c r="AE348" s="28"/>
      <c r="AF348" s="28"/>
      <c r="AG348" s="28"/>
      <c r="BH348" s="2" t="s">
        <v>16</v>
      </c>
      <c r="BI348" s="29">
        <v>90.383242085217802</v>
      </c>
      <c r="BJ348" s="29">
        <v>92.72727272727272</v>
      </c>
      <c r="BK348" s="29">
        <v>92.72727272727272</v>
      </c>
      <c r="BL348" s="29">
        <v>7.2727272727272725</v>
      </c>
      <c r="BM348" s="29">
        <v>0</v>
      </c>
    </row>
    <row r="349" spans="4:65">
      <c r="D349" s="33" t="s">
        <v>116</v>
      </c>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K349" s="23"/>
      <c r="BI349" s="27" t="s">
        <v>11</v>
      </c>
      <c r="BJ349" s="2" t="s">
        <v>12</v>
      </c>
      <c r="BK349" s="2">
        <v>1</v>
      </c>
      <c r="BL349" s="2">
        <v>2</v>
      </c>
      <c r="BM349" s="2">
        <v>0</v>
      </c>
    </row>
    <row r="350" spans="4:65">
      <c r="D350" s="125" t="s">
        <v>13</v>
      </c>
      <c r="E350" s="126"/>
      <c r="F350" s="126"/>
      <c r="G350" s="126"/>
      <c r="H350" s="126"/>
      <c r="I350" s="127"/>
      <c r="J350" s="156">
        <f>BI350</f>
        <v>97.665937272064184</v>
      </c>
      <c r="K350" s="156"/>
      <c r="L350" s="156"/>
      <c r="M350" s="156"/>
      <c r="N350" s="156">
        <f>BJ350</f>
        <v>100</v>
      </c>
      <c r="O350" s="156"/>
      <c r="P350" s="156"/>
      <c r="Q350" s="156"/>
      <c r="R350" s="156">
        <f>BK350</f>
        <v>100</v>
      </c>
      <c r="S350" s="156"/>
      <c r="T350" s="156"/>
      <c r="U350" s="156"/>
      <c r="V350" s="156">
        <f>BL350</f>
        <v>0</v>
      </c>
      <c r="W350" s="156"/>
      <c r="X350" s="156"/>
      <c r="Y350" s="156"/>
      <c r="Z350" s="156">
        <f>BM350</f>
        <v>0</v>
      </c>
      <c r="AA350" s="156"/>
      <c r="AB350" s="156"/>
      <c r="AC350" s="156"/>
      <c r="AD350" s="28"/>
      <c r="AE350" s="28"/>
      <c r="AF350" s="28"/>
      <c r="AG350" s="28"/>
      <c r="BG350" s="2">
        <v>47</v>
      </c>
      <c r="BH350" s="2" t="s">
        <v>14</v>
      </c>
      <c r="BI350" s="29">
        <v>97.665937272064184</v>
      </c>
      <c r="BJ350" s="29">
        <f>BK350</f>
        <v>100</v>
      </c>
      <c r="BK350" s="29">
        <v>100</v>
      </c>
      <c r="BL350" s="29">
        <v>0</v>
      </c>
      <c r="BM350" s="29">
        <v>0</v>
      </c>
    </row>
    <row r="351" spans="4:65">
      <c r="D351" s="116" t="s">
        <v>15</v>
      </c>
      <c r="E351" s="117"/>
      <c r="F351" s="117"/>
      <c r="G351" s="117"/>
      <c r="H351" s="117"/>
      <c r="I351" s="118"/>
      <c r="J351" s="165">
        <f>BI351</f>
        <v>98.071887645798611</v>
      </c>
      <c r="K351" s="165"/>
      <c r="L351" s="165"/>
      <c r="M351" s="165"/>
      <c r="N351" s="165">
        <f>BJ351</f>
        <v>98.181818181818187</v>
      </c>
      <c r="O351" s="165"/>
      <c r="P351" s="165"/>
      <c r="Q351" s="165"/>
      <c r="R351" s="165">
        <f>BK351</f>
        <v>98.181818181818187</v>
      </c>
      <c r="S351" s="165"/>
      <c r="T351" s="165"/>
      <c r="U351" s="165"/>
      <c r="V351" s="165">
        <f>BL351</f>
        <v>1.8181818181818181</v>
      </c>
      <c r="W351" s="165"/>
      <c r="X351" s="165"/>
      <c r="Y351" s="165"/>
      <c r="Z351" s="165">
        <f>BM351</f>
        <v>0</v>
      </c>
      <c r="AA351" s="165"/>
      <c r="AB351" s="165"/>
      <c r="AC351" s="165"/>
      <c r="AD351" s="28"/>
      <c r="AE351" s="28"/>
      <c r="AF351" s="28"/>
      <c r="AG351" s="28"/>
      <c r="BH351" s="2" t="s">
        <v>16</v>
      </c>
      <c r="BI351" s="29">
        <v>98.071887645798611</v>
      </c>
      <c r="BJ351" s="29">
        <v>98.181818181818187</v>
      </c>
      <c r="BK351" s="29">
        <v>98.181818181818187</v>
      </c>
      <c r="BL351" s="29">
        <v>1.8181818181818181</v>
      </c>
      <c r="BM351" s="29">
        <v>0</v>
      </c>
    </row>
    <row r="352" spans="4:65">
      <c r="D352" s="33" t="s">
        <v>117</v>
      </c>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K352" s="23"/>
      <c r="BI352" s="27" t="s">
        <v>11</v>
      </c>
      <c r="BJ352" s="2" t="s">
        <v>12</v>
      </c>
      <c r="BK352" s="2">
        <v>1</v>
      </c>
      <c r="BL352" s="2">
        <v>2</v>
      </c>
      <c r="BM352" s="2">
        <v>0</v>
      </c>
    </row>
    <row r="353" spans="4:65">
      <c r="D353" s="125" t="s">
        <v>13</v>
      </c>
      <c r="E353" s="126"/>
      <c r="F353" s="126"/>
      <c r="G353" s="126"/>
      <c r="H353" s="126"/>
      <c r="I353" s="127"/>
      <c r="J353" s="156">
        <f>BI353</f>
        <v>98.419645027960129</v>
      </c>
      <c r="K353" s="156"/>
      <c r="L353" s="156"/>
      <c r="M353" s="156"/>
      <c r="N353" s="156">
        <f>BJ353</f>
        <v>100</v>
      </c>
      <c r="O353" s="156"/>
      <c r="P353" s="156"/>
      <c r="Q353" s="156"/>
      <c r="R353" s="156">
        <f>BK353</f>
        <v>100</v>
      </c>
      <c r="S353" s="156"/>
      <c r="T353" s="156"/>
      <c r="U353" s="156"/>
      <c r="V353" s="156">
        <f>BL353</f>
        <v>0</v>
      </c>
      <c r="W353" s="156"/>
      <c r="X353" s="156"/>
      <c r="Y353" s="156"/>
      <c r="Z353" s="156">
        <f>BM353</f>
        <v>0</v>
      </c>
      <c r="AA353" s="156"/>
      <c r="AB353" s="156"/>
      <c r="AC353" s="156"/>
      <c r="AD353" s="28"/>
      <c r="AE353" s="28"/>
      <c r="AF353" s="28"/>
      <c r="AG353" s="28"/>
      <c r="BG353" s="2">
        <v>48</v>
      </c>
      <c r="BH353" s="2" t="s">
        <v>14</v>
      </c>
      <c r="BI353" s="29">
        <v>98.419645027960129</v>
      </c>
      <c r="BJ353" s="29">
        <f>BK353</f>
        <v>100</v>
      </c>
      <c r="BK353" s="29">
        <v>100</v>
      </c>
      <c r="BL353" s="29">
        <v>0</v>
      </c>
      <c r="BM353" s="29">
        <v>0</v>
      </c>
    </row>
    <row r="354" spans="4:65">
      <c r="D354" s="116" t="s">
        <v>15</v>
      </c>
      <c r="E354" s="117"/>
      <c r="F354" s="117"/>
      <c r="G354" s="117"/>
      <c r="H354" s="117"/>
      <c r="I354" s="118"/>
      <c r="J354" s="165">
        <f>BI354</f>
        <v>98.857414901213986</v>
      </c>
      <c r="K354" s="165"/>
      <c r="L354" s="165"/>
      <c r="M354" s="165"/>
      <c r="N354" s="165">
        <f>BJ354</f>
        <v>98.181818181818187</v>
      </c>
      <c r="O354" s="165"/>
      <c r="P354" s="165"/>
      <c r="Q354" s="165"/>
      <c r="R354" s="165">
        <f>BK354</f>
        <v>98.181818181818187</v>
      </c>
      <c r="S354" s="165"/>
      <c r="T354" s="165"/>
      <c r="U354" s="165"/>
      <c r="V354" s="165">
        <f>BL354</f>
        <v>1.8181818181818181</v>
      </c>
      <c r="W354" s="165"/>
      <c r="X354" s="165"/>
      <c r="Y354" s="165"/>
      <c r="Z354" s="165">
        <f>BM354</f>
        <v>0</v>
      </c>
      <c r="AA354" s="165"/>
      <c r="AB354" s="165"/>
      <c r="AC354" s="165"/>
      <c r="AD354" s="28"/>
      <c r="AE354" s="28"/>
      <c r="AF354" s="28"/>
      <c r="AG354" s="28"/>
      <c r="BH354" s="2" t="s">
        <v>16</v>
      </c>
      <c r="BI354" s="29">
        <v>98.857414901213986</v>
      </c>
      <c r="BJ354" s="29">
        <v>98.181818181818187</v>
      </c>
      <c r="BK354" s="29">
        <v>98.181818181818187</v>
      </c>
      <c r="BL354" s="29">
        <v>1.8181818181818181</v>
      </c>
      <c r="BM354" s="29">
        <v>0</v>
      </c>
    </row>
    <row r="355" spans="4:65">
      <c r="D355" s="33" t="s">
        <v>118</v>
      </c>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K355" s="23"/>
      <c r="BI355" s="27" t="s">
        <v>11</v>
      </c>
      <c r="BJ355" s="2" t="s">
        <v>12</v>
      </c>
      <c r="BK355" s="2">
        <v>1</v>
      </c>
      <c r="BL355" s="2">
        <v>2</v>
      </c>
      <c r="BM355" s="2">
        <v>0</v>
      </c>
    </row>
    <row r="356" spans="4:65">
      <c r="D356" s="125" t="s">
        <v>13</v>
      </c>
      <c r="E356" s="126"/>
      <c r="F356" s="126"/>
      <c r="G356" s="126"/>
      <c r="H356" s="126"/>
      <c r="I356" s="127"/>
      <c r="J356" s="156">
        <f>BI356</f>
        <v>98.176513493800144</v>
      </c>
      <c r="K356" s="156"/>
      <c r="L356" s="156"/>
      <c r="M356" s="156"/>
      <c r="N356" s="156">
        <f>BJ356</f>
        <v>100</v>
      </c>
      <c r="O356" s="156"/>
      <c r="P356" s="156"/>
      <c r="Q356" s="156"/>
      <c r="R356" s="156">
        <f>BK356</f>
        <v>100</v>
      </c>
      <c r="S356" s="156"/>
      <c r="T356" s="156"/>
      <c r="U356" s="156"/>
      <c r="V356" s="156">
        <f>BL356</f>
        <v>0</v>
      </c>
      <c r="W356" s="156"/>
      <c r="X356" s="156"/>
      <c r="Y356" s="156"/>
      <c r="Z356" s="156">
        <f>BM356</f>
        <v>0</v>
      </c>
      <c r="AA356" s="156"/>
      <c r="AB356" s="156"/>
      <c r="AC356" s="156"/>
      <c r="AD356" s="28"/>
      <c r="AE356" s="28"/>
      <c r="AF356" s="28"/>
      <c r="AG356" s="28"/>
      <c r="BG356" s="2">
        <v>49</v>
      </c>
      <c r="BH356" s="2" t="s">
        <v>14</v>
      </c>
      <c r="BI356" s="29">
        <v>98.176513493800144</v>
      </c>
      <c r="BJ356" s="29">
        <f>BK356</f>
        <v>100</v>
      </c>
      <c r="BK356" s="29">
        <v>100</v>
      </c>
      <c r="BL356" s="29">
        <v>0</v>
      </c>
      <c r="BM356" s="29">
        <v>0</v>
      </c>
    </row>
    <row r="357" spans="4:65">
      <c r="D357" s="116" t="s">
        <v>15</v>
      </c>
      <c r="E357" s="117"/>
      <c r="F357" s="117"/>
      <c r="G357" s="117"/>
      <c r="H357" s="117"/>
      <c r="I357" s="118"/>
      <c r="J357" s="165">
        <f>BI357</f>
        <v>98.238514639371573</v>
      </c>
      <c r="K357" s="165"/>
      <c r="L357" s="165"/>
      <c r="M357" s="165"/>
      <c r="N357" s="165">
        <f>BJ357</f>
        <v>96.36363636363636</v>
      </c>
      <c r="O357" s="165"/>
      <c r="P357" s="165"/>
      <c r="Q357" s="165"/>
      <c r="R357" s="165">
        <f>BK357</f>
        <v>96.36363636363636</v>
      </c>
      <c r="S357" s="165"/>
      <c r="T357" s="165"/>
      <c r="U357" s="165"/>
      <c r="V357" s="165">
        <f>BL357</f>
        <v>3.6363636363636362</v>
      </c>
      <c r="W357" s="165"/>
      <c r="X357" s="165"/>
      <c r="Y357" s="165"/>
      <c r="Z357" s="165">
        <f>BM357</f>
        <v>0</v>
      </c>
      <c r="AA357" s="165"/>
      <c r="AB357" s="165"/>
      <c r="AC357" s="165"/>
      <c r="AD357" s="28"/>
      <c r="AE357" s="28"/>
      <c r="AF357" s="28"/>
      <c r="AG357" s="28"/>
      <c r="BH357" s="2" t="s">
        <v>16</v>
      </c>
      <c r="BI357" s="29">
        <v>98.238514639371573</v>
      </c>
      <c r="BJ357" s="29">
        <v>96.36363636363636</v>
      </c>
      <c r="BK357" s="29">
        <v>96.36363636363636</v>
      </c>
      <c r="BL357" s="29">
        <v>3.6363636363636362</v>
      </c>
      <c r="BM357" s="29">
        <v>0</v>
      </c>
    </row>
    <row r="358" spans="4:65">
      <c r="D358" s="33" t="s">
        <v>119</v>
      </c>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K358" s="23"/>
      <c r="BI358" s="27" t="s">
        <v>11</v>
      </c>
      <c r="BJ358" s="2" t="s">
        <v>12</v>
      </c>
      <c r="BK358" s="2">
        <v>1</v>
      </c>
      <c r="BL358" s="2">
        <v>2</v>
      </c>
      <c r="BM358" s="2">
        <v>0</v>
      </c>
    </row>
    <row r="359" spans="4:65">
      <c r="D359" s="125" t="s">
        <v>13</v>
      </c>
      <c r="E359" s="126"/>
      <c r="F359" s="126"/>
      <c r="G359" s="126"/>
      <c r="H359" s="126"/>
      <c r="I359" s="127"/>
      <c r="J359" s="156">
        <f>BI359</f>
        <v>93.605640651592509</v>
      </c>
      <c r="K359" s="156"/>
      <c r="L359" s="156"/>
      <c r="M359" s="156"/>
      <c r="N359" s="156">
        <f>BJ359</f>
        <v>90.909090909090907</v>
      </c>
      <c r="O359" s="156"/>
      <c r="P359" s="156"/>
      <c r="Q359" s="156"/>
      <c r="R359" s="156">
        <f>BK359</f>
        <v>90.909090909090907</v>
      </c>
      <c r="S359" s="156"/>
      <c r="T359" s="156"/>
      <c r="U359" s="156"/>
      <c r="V359" s="156">
        <f>BL359</f>
        <v>9.0909090909090917</v>
      </c>
      <c r="W359" s="156"/>
      <c r="X359" s="156"/>
      <c r="Y359" s="156"/>
      <c r="Z359" s="156">
        <f>BM359</f>
        <v>0</v>
      </c>
      <c r="AA359" s="156"/>
      <c r="AB359" s="156"/>
      <c r="AC359" s="156"/>
      <c r="AD359" s="28"/>
      <c r="AE359" s="28"/>
      <c r="AF359" s="28"/>
      <c r="AG359" s="28"/>
      <c r="BG359" s="2">
        <v>50</v>
      </c>
      <c r="BH359" s="2" t="s">
        <v>14</v>
      </c>
      <c r="BI359" s="29">
        <v>93.605640651592509</v>
      </c>
      <c r="BJ359" s="29">
        <f>BK359</f>
        <v>90.909090909090907</v>
      </c>
      <c r="BK359" s="29">
        <v>90.909090909090907</v>
      </c>
      <c r="BL359" s="29">
        <v>9.0909090909090917</v>
      </c>
      <c r="BM359" s="29">
        <v>0</v>
      </c>
    </row>
    <row r="360" spans="4:65">
      <c r="D360" s="116" t="s">
        <v>15</v>
      </c>
      <c r="E360" s="117"/>
      <c r="F360" s="117"/>
      <c r="G360" s="117"/>
      <c r="H360" s="117"/>
      <c r="I360" s="118"/>
      <c r="J360" s="165">
        <f>BI360</f>
        <v>94.572720780766488</v>
      </c>
      <c r="K360" s="165"/>
      <c r="L360" s="165"/>
      <c r="M360" s="165"/>
      <c r="N360" s="165">
        <f>BJ360</f>
        <v>96.36363636363636</v>
      </c>
      <c r="O360" s="165"/>
      <c r="P360" s="165"/>
      <c r="Q360" s="165"/>
      <c r="R360" s="165">
        <f>BK360</f>
        <v>96.36363636363636</v>
      </c>
      <c r="S360" s="165"/>
      <c r="T360" s="165"/>
      <c r="U360" s="165"/>
      <c r="V360" s="165">
        <f>BL360</f>
        <v>3.6363636363636362</v>
      </c>
      <c r="W360" s="165"/>
      <c r="X360" s="165"/>
      <c r="Y360" s="165"/>
      <c r="Z360" s="165">
        <f>BM360</f>
        <v>0</v>
      </c>
      <c r="AA360" s="165"/>
      <c r="AB360" s="165"/>
      <c r="AC360" s="165"/>
      <c r="AD360" s="28"/>
      <c r="AE360" s="28"/>
      <c r="AF360" s="28"/>
      <c r="AG360" s="28"/>
      <c r="BH360" s="2" t="s">
        <v>16</v>
      </c>
      <c r="BI360" s="29">
        <v>94.572720780766488</v>
      </c>
      <c r="BJ360" s="29">
        <v>96.36363636363636</v>
      </c>
      <c r="BK360" s="29">
        <v>96.36363636363636</v>
      </c>
      <c r="BL360" s="29">
        <v>3.6363636363636362</v>
      </c>
      <c r="BM360" s="29">
        <v>0</v>
      </c>
    </row>
    <row r="361" spans="4:65">
      <c r="D361" s="33" t="s">
        <v>120</v>
      </c>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K361" s="23"/>
      <c r="BI361" s="27" t="s">
        <v>11</v>
      </c>
      <c r="BJ361" s="2" t="s">
        <v>12</v>
      </c>
      <c r="BK361" s="2">
        <v>1</v>
      </c>
      <c r="BL361" s="2">
        <v>2</v>
      </c>
      <c r="BM361" s="2">
        <v>0</v>
      </c>
    </row>
    <row r="362" spans="4:65">
      <c r="D362" s="125" t="s">
        <v>13</v>
      </c>
      <c r="E362" s="126"/>
      <c r="F362" s="126"/>
      <c r="G362" s="126"/>
      <c r="H362" s="126"/>
      <c r="I362" s="127"/>
      <c r="J362" s="156">
        <f>BI362</f>
        <v>98.492584488208124</v>
      </c>
      <c r="K362" s="156"/>
      <c r="L362" s="156"/>
      <c r="M362" s="156"/>
      <c r="N362" s="156">
        <f>BJ362</f>
        <v>100</v>
      </c>
      <c r="O362" s="156"/>
      <c r="P362" s="156"/>
      <c r="Q362" s="156"/>
      <c r="R362" s="156">
        <f>BK362</f>
        <v>100</v>
      </c>
      <c r="S362" s="156"/>
      <c r="T362" s="156"/>
      <c r="U362" s="156"/>
      <c r="V362" s="156">
        <f>BL362</f>
        <v>0</v>
      </c>
      <c r="W362" s="156"/>
      <c r="X362" s="156"/>
      <c r="Y362" s="156"/>
      <c r="Z362" s="156">
        <f>BM362</f>
        <v>0</v>
      </c>
      <c r="AA362" s="156"/>
      <c r="AB362" s="156"/>
      <c r="AC362" s="156"/>
      <c r="AD362" s="28"/>
      <c r="AE362" s="28"/>
      <c r="AF362" s="28"/>
      <c r="AG362" s="28"/>
      <c r="BG362" s="2">
        <v>51</v>
      </c>
      <c r="BH362" s="2" t="s">
        <v>14</v>
      </c>
      <c r="BI362" s="29">
        <v>98.492584488208124</v>
      </c>
      <c r="BJ362" s="29">
        <f>BK362</f>
        <v>100</v>
      </c>
      <c r="BK362" s="29">
        <v>100</v>
      </c>
      <c r="BL362" s="29">
        <v>0</v>
      </c>
      <c r="BM362" s="29">
        <v>0</v>
      </c>
    </row>
    <row r="363" spans="4:65">
      <c r="D363" s="116" t="s">
        <v>15</v>
      </c>
      <c r="E363" s="117"/>
      <c r="F363" s="117"/>
      <c r="G363" s="117"/>
      <c r="H363" s="117"/>
      <c r="I363" s="118"/>
      <c r="J363" s="165">
        <f>BI363</f>
        <v>98.714591763865741</v>
      </c>
      <c r="K363" s="165"/>
      <c r="L363" s="165"/>
      <c r="M363" s="165"/>
      <c r="N363" s="165">
        <f>BJ363</f>
        <v>100</v>
      </c>
      <c r="O363" s="165"/>
      <c r="P363" s="165"/>
      <c r="Q363" s="165"/>
      <c r="R363" s="165">
        <f>BK363</f>
        <v>100</v>
      </c>
      <c r="S363" s="165"/>
      <c r="T363" s="165"/>
      <c r="U363" s="165"/>
      <c r="V363" s="165">
        <f>BL363</f>
        <v>0</v>
      </c>
      <c r="W363" s="165"/>
      <c r="X363" s="165"/>
      <c r="Y363" s="165"/>
      <c r="Z363" s="165">
        <f>BM363</f>
        <v>0</v>
      </c>
      <c r="AA363" s="165"/>
      <c r="AB363" s="165"/>
      <c r="AC363" s="165"/>
      <c r="AD363" s="28"/>
      <c r="AE363" s="28"/>
      <c r="AF363" s="28"/>
      <c r="AG363" s="28"/>
      <c r="BH363" s="2" t="s">
        <v>16</v>
      </c>
      <c r="BI363" s="29">
        <v>98.714591763865741</v>
      </c>
      <c r="BJ363" s="29">
        <v>100</v>
      </c>
      <c r="BK363" s="29">
        <v>100</v>
      </c>
      <c r="BL363" s="29">
        <v>0</v>
      </c>
      <c r="BM363" s="29">
        <v>0</v>
      </c>
    </row>
    <row r="364" spans="4:65">
      <c r="D364" s="33" t="s">
        <v>121</v>
      </c>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K364" s="23"/>
      <c r="BI364" s="27" t="s">
        <v>11</v>
      </c>
      <c r="BJ364" s="2" t="s">
        <v>12</v>
      </c>
      <c r="BK364" s="2">
        <v>1</v>
      </c>
      <c r="BL364" s="2">
        <v>2</v>
      </c>
      <c r="BM364" s="2">
        <v>0</v>
      </c>
    </row>
    <row r="365" spans="4:65">
      <c r="D365" s="125" t="s">
        <v>13</v>
      </c>
      <c r="E365" s="126"/>
      <c r="F365" s="126"/>
      <c r="G365" s="126"/>
      <c r="H365" s="126"/>
      <c r="I365" s="127"/>
      <c r="J365" s="156">
        <f>BI365</f>
        <v>96.425966447848282</v>
      </c>
      <c r="K365" s="156"/>
      <c r="L365" s="156"/>
      <c r="M365" s="156"/>
      <c r="N365" s="156">
        <f>BJ365</f>
        <v>100</v>
      </c>
      <c r="O365" s="156"/>
      <c r="P365" s="156"/>
      <c r="Q365" s="156"/>
      <c r="R365" s="156">
        <f>BK365</f>
        <v>100</v>
      </c>
      <c r="S365" s="156"/>
      <c r="T365" s="156"/>
      <c r="U365" s="156"/>
      <c r="V365" s="156">
        <f>BL365</f>
        <v>0</v>
      </c>
      <c r="W365" s="156"/>
      <c r="X365" s="156"/>
      <c r="Y365" s="156"/>
      <c r="Z365" s="156">
        <f>BM365</f>
        <v>0</v>
      </c>
      <c r="AA365" s="156"/>
      <c r="AB365" s="156"/>
      <c r="AC365" s="156"/>
      <c r="AD365" s="28"/>
      <c r="AE365" s="28"/>
      <c r="AF365" s="28"/>
      <c r="AG365" s="28"/>
      <c r="BG365" s="2">
        <v>52</v>
      </c>
      <c r="BH365" s="2" t="s">
        <v>14</v>
      </c>
      <c r="BI365" s="29">
        <v>96.425966447848282</v>
      </c>
      <c r="BJ365" s="29">
        <f>BK365</f>
        <v>100</v>
      </c>
      <c r="BK365" s="29">
        <v>100</v>
      </c>
      <c r="BL365" s="29">
        <v>0</v>
      </c>
      <c r="BM365" s="29">
        <v>0</v>
      </c>
    </row>
    <row r="366" spans="4:65">
      <c r="D366" s="116" t="s">
        <v>15</v>
      </c>
      <c r="E366" s="117"/>
      <c r="F366" s="117"/>
      <c r="G366" s="117"/>
      <c r="H366" s="117"/>
      <c r="I366" s="118"/>
      <c r="J366" s="165">
        <f>BI366</f>
        <v>95.881932873125436</v>
      </c>
      <c r="K366" s="165"/>
      <c r="L366" s="165"/>
      <c r="M366" s="165"/>
      <c r="N366" s="165">
        <f>BJ366</f>
        <v>100</v>
      </c>
      <c r="O366" s="165"/>
      <c r="P366" s="165"/>
      <c r="Q366" s="165"/>
      <c r="R366" s="165">
        <f>BK366</f>
        <v>100</v>
      </c>
      <c r="S366" s="165"/>
      <c r="T366" s="165"/>
      <c r="U366" s="165"/>
      <c r="V366" s="165">
        <f>BL366</f>
        <v>0</v>
      </c>
      <c r="W366" s="165"/>
      <c r="X366" s="165"/>
      <c r="Y366" s="165"/>
      <c r="Z366" s="165">
        <f>BM366</f>
        <v>0</v>
      </c>
      <c r="AA366" s="165"/>
      <c r="AB366" s="165"/>
      <c r="AC366" s="165"/>
      <c r="AD366" s="28"/>
      <c r="AE366" s="28"/>
      <c r="AF366" s="28"/>
      <c r="AG366" s="28"/>
      <c r="BH366" s="2" t="s">
        <v>16</v>
      </c>
      <c r="BI366" s="29">
        <v>95.881932873125436</v>
      </c>
      <c r="BJ366" s="29">
        <v>100</v>
      </c>
      <c r="BK366" s="29">
        <v>100</v>
      </c>
      <c r="BL366" s="29">
        <v>0</v>
      </c>
      <c r="BM366" s="29">
        <v>0</v>
      </c>
    </row>
    <row r="367" spans="4:65" ht="15" customHeight="1">
      <c r="D367" s="33" t="s">
        <v>122</v>
      </c>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K367" s="23"/>
      <c r="BI367" s="27" t="s">
        <v>11</v>
      </c>
      <c r="BJ367" s="2" t="s">
        <v>12</v>
      </c>
      <c r="BK367" s="2">
        <v>1</v>
      </c>
      <c r="BL367" s="2">
        <v>2</v>
      </c>
      <c r="BM367" s="2">
        <v>0</v>
      </c>
    </row>
    <row r="368" spans="4:65">
      <c r="D368" s="125" t="s">
        <v>13</v>
      </c>
      <c r="E368" s="126"/>
      <c r="F368" s="126"/>
      <c r="G368" s="126"/>
      <c r="H368" s="126"/>
      <c r="I368" s="127"/>
      <c r="J368" s="156">
        <f>BI368</f>
        <v>95.599319231704357</v>
      </c>
      <c r="K368" s="156"/>
      <c r="L368" s="156"/>
      <c r="M368" s="156"/>
      <c r="N368" s="156">
        <f>BJ368</f>
        <v>100</v>
      </c>
      <c r="O368" s="156"/>
      <c r="P368" s="156"/>
      <c r="Q368" s="156"/>
      <c r="R368" s="156">
        <f>BK368</f>
        <v>100</v>
      </c>
      <c r="S368" s="156"/>
      <c r="T368" s="156"/>
      <c r="U368" s="156"/>
      <c r="V368" s="156">
        <f>BL368</f>
        <v>0</v>
      </c>
      <c r="W368" s="156"/>
      <c r="X368" s="156"/>
      <c r="Y368" s="156"/>
      <c r="Z368" s="156">
        <f>BM368</f>
        <v>0</v>
      </c>
      <c r="AA368" s="156"/>
      <c r="AB368" s="156"/>
      <c r="AC368" s="156"/>
      <c r="AD368" s="28"/>
      <c r="AE368" s="28"/>
      <c r="AF368" s="28"/>
      <c r="AG368" s="28"/>
      <c r="BG368" s="2">
        <v>53</v>
      </c>
      <c r="BH368" s="2" t="s">
        <v>14</v>
      </c>
      <c r="BI368" s="29">
        <v>95.599319231704357</v>
      </c>
      <c r="BJ368" s="29">
        <f>BK368</f>
        <v>100</v>
      </c>
      <c r="BK368" s="29">
        <v>100</v>
      </c>
      <c r="BL368" s="29">
        <v>0</v>
      </c>
      <c r="BM368" s="29">
        <v>0</v>
      </c>
    </row>
    <row r="369" spans="1:96">
      <c r="D369" s="116" t="s">
        <v>15</v>
      </c>
      <c r="E369" s="117"/>
      <c r="F369" s="117"/>
      <c r="G369" s="117"/>
      <c r="H369" s="117"/>
      <c r="I369" s="118"/>
      <c r="J369" s="165">
        <f>BI369</f>
        <v>95.167817186384198</v>
      </c>
      <c r="K369" s="165"/>
      <c r="L369" s="165"/>
      <c r="M369" s="165"/>
      <c r="N369" s="165">
        <f>BJ369</f>
        <v>92.72727272727272</v>
      </c>
      <c r="O369" s="165"/>
      <c r="P369" s="165"/>
      <c r="Q369" s="165"/>
      <c r="R369" s="165">
        <f>BK369</f>
        <v>92.72727272727272</v>
      </c>
      <c r="S369" s="165"/>
      <c r="T369" s="165"/>
      <c r="U369" s="165"/>
      <c r="V369" s="165">
        <f>BL369</f>
        <v>7.2727272727272725</v>
      </c>
      <c r="W369" s="165"/>
      <c r="X369" s="165"/>
      <c r="Y369" s="165"/>
      <c r="Z369" s="165">
        <f>BM369</f>
        <v>0</v>
      </c>
      <c r="AA369" s="165"/>
      <c r="AB369" s="165"/>
      <c r="AC369" s="165"/>
      <c r="AD369" s="28"/>
      <c r="AE369" s="28"/>
      <c r="AF369" s="28"/>
      <c r="AG369" s="28"/>
      <c r="BH369" s="2" t="s">
        <v>16</v>
      </c>
      <c r="BI369" s="29">
        <v>95.167817186384198</v>
      </c>
      <c r="BJ369" s="29">
        <v>92.72727272727272</v>
      </c>
      <c r="BK369" s="29">
        <v>92.72727272727272</v>
      </c>
      <c r="BL369" s="29">
        <v>7.2727272727272725</v>
      </c>
      <c r="BM369" s="29">
        <v>0</v>
      </c>
    </row>
    <row r="370" spans="1:96" ht="15" customHeight="1">
      <c r="D370" s="43"/>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K370" s="23"/>
      <c r="BI370" s="27"/>
    </row>
    <row r="371" spans="1:96">
      <c r="D371" s="132"/>
      <c r="E371" s="132"/>
      <c r="F371" s="132"/>
      <c r="G371" s="132"/>
      <c r="H371" s="132"/>
      <c r="I371" s="132"/>
      <c r="J371" s="133"/>
      <c r="K371" s="133"/>
      <c r="L371" s="133"/>
      <c r="M371" s="133"/>
      <c r="N371" s="133"/>
      <c r="O371" s="133"/>
      <c r="P371" s="133"/>
      <c r="Q371" s="133"/>
      <c r="R371" s="133"/>
      <c r="S371" s="133"/>
      <c r="T371" s="133"/>
      <c r="U371" s="133"/>
      <c r="V371" s="133"/>
      <c r="W371" s="133"/>
      <c r="X371" s="133"/>
      <c r="Y371" s="133"/>
      <c r="Z371" s="133"/>
      <c r="AA371" s="133"/>
      <c r="AB371" s="133"/>
      <c r="AC371" s="133"/>
      <c r="AD371" s="28"/>
      <c r="AE371" s="28"/>
      <c r="AF371" s="28"/>
      <c r="AG371" s="28"/>
      <c r="BI371" s="29"/>
      <c r="BJ371" s="29"/>
      <c r="BK371" s="29"/>
      <c r="BL371" s="29"/>
      <c r="BM371" s="29"/>
    </row>
    <row r="372" spans="1:96">
      <c r="D372" s="132"/>
      <c r="E372" s="132"/>
      <c r="F372" s="132"/>
      <c r="G372" s="132"/>
      <c r="H372" s="132"/>
      <c r="I372" s="132"/>
      <c r="J372" s="133"/>
      <c r="K372" s="133"/>
      <c r="L372" s="133"/>
      <c r="M372" s="133"/>
      <c r="N372" s="133"/>
      <c r="O372" s="133"/>
      <c r="P372" s="133"/>
      <c r="Q372" s="133"/>
      <c r="R372" s="133"/>
      <c r="S372" s="133"/>
      <c r="T372" s="133"/>
      <c r="U372" s="133"/>
      <c r="V372" s="133"/>
      <c r="W372" s="133"/>
      <c r="X372" s="133"/>
      <c r="Y372" s="133"/>
      <c r="Z372" s="133"/>
      <c r="AA372" s="133"/>
      <c r="AB372" s="133"/>
      <c r="AC372" s="133"/>
      <c r="AD372" s="28"/>
      <c r="AE372" s="28"/>
      <c r="AF372" s="28"/>
      <c r="AG372" s="28"/>
      <c r="BI372" s="29"/>
      <c r="BJ372" s="29"/>
      <c r="BK372" s="29"/>
      <c r="BL372" s="29"/>
      <c r="BM372" s="29"/>
    </row>
    <row r="374" spans="1:96" s="19" customFormat="1" ht="11.25" customHeight="1">
      <c r="A374" s="2"/>
      <c r="B374" s="2"/>
      <c r="C374" s="2"/>
      <c r="D374" s="15" t="s">
        <v>123</v>
      </c>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17"/>
      <c r="AI374" s="17"/>
      <c r="AJ374" s="15"/>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CR374" s="20"/>
    </row>
    <row r="375" spans="1:96" ht="15" customHeight="1">
      <c r="D375" s="33" t="s">
        <v>124</v>
      </c>
      <c r="E375" s="34"/>
      <c r="F375" s="34"/>
      <c r="G375" s="34"/>
      <c r="H375" s="34"/>
      <c r="I375" s="34"/>
      <c r="J375" s="34"/>
      <c r="K375" s="34"/>
      <c r="L375" s="34"/>
      <c r="M375" s="34"/>
      <c r="N375" s="34"/>
      <c r="O375" s="34"/>
      <c r="P375" s="34"/>
      <c r="Q375" s="34"/>
      <c r="R375" s="34"/>
      <c r="S375" s="34"/>
      <c r="T375" s="34"/>
      <c r="U375" s="34"/>
      <c r="V375" s="34"/>
      <c r="W375" s="34"/>
      <c r="X375" s="34"/>
      <c r="Y375" s="34"/>
      <c r="Z375" s="34"/>
      <c r="AA375" s="68"/>
      <c r="AB375" s="68"/>
      <c r="AC375" s="23"/>
      <c r="AD375" s="68"/>
      <c r="AE375" s="68"/>
      <c r="AF375" s="68"/>
      <c r="AG375" s="68"/>
    </row>
    <row r="376" spans="1:96" ht="9.75" customHeight="1">
      <c r="D376" s="82"/>
      <c r="E376" s="83"/>
      <c r="F376" s="83"/>
      <c r="G376" s="83"/>
      <c r="H376" s="83"/>
      <c r="I376" s="84"/>
      <c r="J376" s="88" t="s">
        <v>6</v>
      </c>
      <c r="K376" s="157"/>
      <c r="L376" s="157"/>
      <c r="M376" s="158"/>
      <c r="N376" s="88" t="s">
        <v>7</v>
      </c>
      <c r="O376" s="157"/>
      <c r="P376" s="157"/>
      <c r="Q376" s="158"/>
      <c r="R376" s="94">
        <v>1</v>
      </c>
      <c r="S376" s="95"/>
      <c r="T376" s="95"/>
      <c r="U376" s="96"/>
      <c r="V376" s="94">
        <v>2</v>
      </c>
      <c r="W376" s="95"/>
      <c r="X376" s="95"/>
      <c r="Y376" s="96"/>
      <c r="Z376" s="94"/>
      <c r="AA376" s="95"/>
      <c r="AB376" s="95"/>
      <c r="AC376" s="96"/>
      <c r="AD376" s="25"/>
      <c r="AE376" s="25"/>
      <c r="AF376" s="25"/>
      <c r="AG376" s="25"/>
    </row>
    <row r="377" spans="1:96" ht="22.5" customHeight="1">
      <c r="D377" s="85"/>
      <c r="E377" s="86"/>
      <c r="F377" s="86"/>
      <c r="G377" s="86"/>
      <c r="H377" s="86"/>
      <c r="I377" s="87"/>
      <c r="J377" s="159"/>
      <c r="K377" s="160"/>
      <c r="L377" s="160"/>
      <c r="M377" s="161"/>
      <c r="N377" s="159"/>
      <c r="O377" s="160"/>
      <c r="P377" s="160"/>
      <c r="Q377" s="161"/>
      <c r="R377" s="162" t="s">
        <v>49</v>
      </c>
      <c r="S377" s="163"/>
      <c r="T377" s="163"/>
      <c r="U377" s="164"/>
      <c r="V377" s="162" t="s">
        <v>50</v>
      </c>
      <c r="W377" s="163"/>
      <c r="X377" s="163"/>
      <c r="Y377" s="164"/>
      <c r="Z377" s="162" t="s">
        <v>10</v>
      </c>
      <c r="AA377" s="163"/>
      <c r="AB377" s="163"/>
      <c r="AC377" s="164"/>
      <c r="AD377" s="26"/>
      <c r="AE377" s="26"/>
      <c r="AF377" s="26"/>
      <c r="AG377" s="26"/>
      <c r="BI377" s="27" t="s">
        <v>11</v>
      </c>
      <c r="BJ377" s="2" t="s">
        <v>12</v>
      </c>
      <c r="BK377" s="2">
        <v>1</v>
      </c>
      <c r="BL377" s="2">
        <v>2</v>
      </c>
      <c r="BM377" s="2">
        <v>0</v>
      </c>
    </row>
    <row r="378" spans="1:96">
      <c r="D378" s="125" t="s">
        <v>13</v>
      </c>
      <c r="E378" s="126"/>
      <c r="F378" s="126"/>
      <c r="G378" s="126"/>
      <c r="H378" s="126"/>
      <c r="I378" s="127"/>
      <c r="J378" s="156">
        <f>BI378</f>
        <v>91.782154145392653</v>
      </c>
      <c r="K378" s="156"/>
      <c r="L378" s="156"/>
      <c r="M378" s="156"/>
      <c r="N378" s="156">
        <f>BJ378</f>
        <v>96.36363636363636</v>
      </c>
      <c r="O378" s="156"/>
      <c r="P378" s="156"/>
      <c r="Q378" s="156"/>
      <c r="R378" s="156">
        <f>BK378</f>
        <v>96.36363636363636</v>
      </c>
      <c r="S378" s="156"/>
      <c r="T378" s="156"/>
      <c r="U378" s="156"/>
      <c r="V378" s="156">
        <f>BL378</f>
        <v>3.6363636363636362</v>
      </c>
      <c r="W378" s="156"/>
      <c r="X378" s="156"/>
      <c r="Y378" s="156"/>
      <c r="Z378" s="156">
        <f>BM378</f>
        <v>0</v>
      </c>
      <c r="AA378" s="156"/>
      <c r="AB378" s="156"/>
      <c r="AC378" s="156"/>
      <c r="AD378" s="28"/>
      <c r="AE378" s="28"/>
      <c r="AF378" s="28"/>
      <c r="AG378" s="28"/>
      <c r="BG378" s="2">
        <v>54</v>
      </c>
      <c r="BH378" s="2" t="s">
        <v>14</v>
      </c>
      <c r="BI378" s="29">
        <v>91.782154145392653</v>
      </c>
      <c r="BJ378" s="29">
        <f>BK378</f>
        <v>96.36363636363636</v>
      </c>
      <c r="BK378" s="29">
        <v>96.36363636363636</v>
      </c>
      <c r="BL378" s="29">
        <v>3.6363636363636362</v>
      </c>
      <c r="BM378" s="29">
        <v>0</v>
      </c>
    </row>
    <row r="379" spans="1:96">
      <c r="D379" s="116" t="s">
        <v>15</v>
      </c>
      <c r="E379" s="117"/>
      <c r="F379" s="117"/>
      <c r="G379" s="117"/>
      <c r="H379" s="117"/>
      <c r="I379" s="118"/>
      <c r="J379" s="165">
        <f>BI379</f>
        <v>91.835277314925008</v>
      </c>
      <c r="K379" s="165"/>
      <c r="L379" s="165"/>
      <c r="M379" s="165"/>
      <c r="N379" s="165">
        <f>BJ379</f>
        <v>90.909090909090907</v>
      </c>
      <c r="O379" s="165"/>
      <c r="P379" s="165"/>
      <c r="Q379" s="165"/>
      <c r="R379" s="165">
        <f>BK379</f>
        <v>90.909090909090907</v>
      </c>
      <c r="S379" s="165"/>
      <c r="T379" s="165"/>
      <c r="U379" s="165"/>
      <c r="V379" s="165">
        <f>BL379</f>
        <v>9.0909090909090917</v>
      </c>
      <c r="W379" s="165"/>
      <c r="X379" s="165"/>
      <c r="Y379" s="165"/>
      <c r="Z379" s="165">
        <f>BM379</f>
        <v>0</v>
      </c>
      <c r="AA379" s="165"/>
      <c r="AB379" s="165"/>
      <c r="AC379" s="165"/>
      <c r="AD379" s="28"/>
      <c r="AE379" s="28"/>
      <c r="AF379" s="28"/>
      <c r="AG379" s="28"/>
      <c r="BH379" s="2" t="s">
        <v>16</v>
      </c>
      <c r="BI379" s="29">
        <v>91.835277314925008</v>
      </c>
      <c r="BJ379" s="29">
        <v>90.909090909090907</v>
      </c>
      <c r="BK379" s="29">
        <v>90.909090909090907</v>
      </c>
      <c r="BL379" s="29">
        <v>9.0909090909090917</v>
      </c>
      <c r="BM379" s="29">
        <v>0</v>
      </c>
    </row>
    <row r="380" spans="1:96" ht="15" customHeight="1">
      <c r="D380" s="33" t="s">
        <v>125</v>
      </c>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K380" s="23"/>
      <c r="BI380" s="27" t="s">
        <v>11</v>
      </c>
      <c r="BJ380" s="2" t="s">
        <v>12</v>
      </c>
      <c r="BK380" s="2">
        <v>1</v>
      </c>
      <c r="BL380" s="2">
        <v>2</v>
      </c>
      <c r="BM380" s="2">
        <v>0</v>
      </c>
    </row>
    <row r="381" spans="1:96">
      <c r="D381" s="125" t="s">
        <v>13</v>
      </c>
      <c r="E381" s="126"/>
      <c r="F381" s="126"/>
      <c r="G381" s="126"/>
      <c r="H381" s="126"/>
      <c r="I381" s="127"/>
      <c r="J381" s="156">
        <f>BI381</f>
        <v>91.806467298808656</v>
      </c>
      <c r="K381" s="156"/>
      <c r="L381" s="156"/>
      <c r="M381" s="156"/>
      <c r="N381" s="156">
        <f>BJ381</f>
        <v>98.181818181818187</v>
      </c>
      <c r="O381" s="156"/>
      <c r="P381" s="156"/>
      <c r="Q381" s="156"/>
      <c r="R381" s="156">
        <f>BK381</f>
        <v>98.181818181818187</v>
      </c>
      <c r="S381" s="156"/>
      <c r="T381" s="156"/>
      <c r="U381" s="156"/>
      <c r="V381" s="156">
        <f>BL381</f>
        <v>1.8181818181818181</v>
      </c>
      <c r="W381" s="156"/>
      <c r="X381" s="156"/>
      <c r="Y381" s="156"/>
      <c r="Z381" s="156">
        <f>BM381</f>
        <v>0</v>
      </c>
      <c r="AA381" s="156"/>
      <c r="AB381" s="156"/>
      <c r="AC381" s="156"/>
      <c r="AD381" s="28"/>
      <c r="AE381" s="28"/>
      <c r="AF381" s="28"/>
      <c r="AG381" s="28"/>
      <c r="BG381" s="2">
        <v>55</v>
      </c>
      <c r="BH381" s="2" t="s">
        <v>14</v>
      </c>
      <c r="BI381" s="29">
        <v>91.806467298808656</v>
      </c>
      <c r="BJ381" s="29">
        <f>BK381</f>
        <v>98.181818181818187</v>
      </c>
      <c r="BK381" s="29">
        <v>98.181818181818187</v>
      </c>
      <c r="BL381" s="29">
        <v>1.8181818181818181</v>
      </c>
      <c r="BM381" s="29">
        <v>0</v>
      </c>
    </row>
    <row r="382" spans="1:96">
      <c r="D382" s="116" t="s">
        <v>15</v>
      </c>
      <c r="E382" s="117"/>
      <c r="F382" s="117"/>
      <c r="G382" s="117"/>
      <c r="H382" s="117"/>
      <c r="I382" s="118"/>
      <c r="J382" s="165">
        <f>BI382</f>
        <v>90.692692216139008</v>
      </c>
      <c r="K382" s="165"/>
      <c r="L382" s="165"/>
      <c r="M382" s="165"/>
      <c r="N382" s="165">
        <f>BJ382</f>
        <v>100</v>
      </c>
      <c r="O382" s="165"/>
      <c r="P382" s="165"/>
      <c r="Q382" s="165"/>
      <c r="R382" s="165">
        <f>BK382</f>
        <v>100</v>
      </c>
      <c r="S382" s="165"/>
      <c r="T382" s="165"/>
      <c r="U382" s="165"/>
      <c r="V382" s="165">
        <f>BL382</f>
        <v>0</v>
      </c>
      <c r="W382" s="165"/>
      <c r="X382" s="165"/>
      <c r="Y382" s="165"/>
      <c r="Z382" s="165">
        <f>BM382</f>
        <v>0</v>
      </c>
      <c r="AA382" s="165"/>
      <c r="AB382" s="165"/>
      <c r="AC382" s="165"/>
      <c r="AD382" s="28"/>
      <c r="AE382" s="28"/>
      <c r="AF382" s="28"/>
      <c r="AG382" s="28"/>
      <c r="BH382" s="2" t="s">
        <v>16</v>
      </c>
      <c r="BI382" s="29">
        <v>90.692692216139008</v>
      </c>
      <c r="BJ382" s="29">
        <v>100</v>
      </c>
      <c r="BK382" s="29">
        <v>100</v>
      </c>
      <c r="BL382" s="29">
        <v>0</v>
      </c>
      <c r="BM382" s="29">
        <v>0</v>
      </c>
    </row>
    <row r="383" spans="1:96" ht="15" customHeight="1">
      <c r="D383" s="33" t="s">
        <v>126</v>
      </c>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K383" s="23"/>
      <c r="BI383" s="27" t="s">
        <v>11</v>
      </c>
      <c r="BJ383" s="2" t="s">
        <v>12</v>
      </c>
      <c r="BK383" s="2">
        <v>1</v>
      </c>
      <c r="BL383" s="2">
        <v>2</v>
      </c>
      <c r="BM383" s="2">
        <v>0</v>
      </c>
    </row>
    <row r="384" spans="1:96">
      <c r="D384" s="125" t="s">
        <v>13</v>
      </c>
      <c r="E384" s="126"/>
      <c r="F384" s="126"/>
      <c r="G384" s="126"/>
      <c r="H384" s="126"/>
      <c r="I384" s="127"/>
      <c r="J384" s="156">
        <f>BI384</f>
        <v>97.836129345976175</v>
      </c>
      <c r="K384" s="156"/>
      <c r="L384" s="156"/>
      <c r="M384" s="156"/>
      <c r="N384" s="156">
        <f>BJ384</f>
        <v>100</v>
      </c>
      <c r="O384" s="156"/>
      <c r="P384" s="156"/>
      <c r="Q384" s="156"/>
      <c r="R384" s="156">
        <f>BK384</f>
        <v>100</v>
      </c>
      <c r="S384" s="156"/>
      <c r="T384" s="156"/>
      <c r="U384" s="156"/>
      <c r="V384" s="156">
        <f>BL384</f>
        <v>0</v>
      </c>
      <c r="W384" s="156"/>
      <c r="X384" s="156"/>
      <c r="Y384" s="156"/>
      <c r="Z384" s="156">
        <f>BM384</f>
        <v>0</v>
      </c>
      <c r="AA384" s="156"/>
      <c r="AB384" s="156"/>
      <c r="AC384" s="156"/>
      <c r="AD384" s="28"/>
      <c r="AE384" s="28"/>
      <c r="AF384" s="28"/>
      <c r="AG384" s="28"/>
      <c r="BG384" s="2">
        <v>56</v>
      </c>
      <c r="BH384" s="2" t="s">
        <v>14</v>
      </c>
      <c r="BI384" s="29">
        <v>97.836129345976175</v>
      </c>
      <c r="BJ384" s="29">
        <f>BK384</f>
        <v>100</v>
      </c>
      <c r="BK384" s="29">
        <v>100</v>
      </c>
      <c r="BL384" s="29">
        <v>0</v>
      </c>
      <c r="BM384" s="29">
        <v>0</v>
      </c>
    </row>
    <row r="385" spans="1:96">
      <c r="D385" s="116" t="s">
        <v>15</v>
      </c>
      <c r="E385" s="117"/>
      <c r="F385" s="117"/>
      <c r="G385" s="117"/>
      <c r="H385" s="117"/>
      <c r="I385" s="118"/>
      <c r="J385" s="165">
        <f>BI385</f>
        <v>97.643418233753863</v>
      </c>
      <c r="K385" s="165"/>
      <c r="L385" s="165"/>
      <c r="M385" s="165"/>
      <c r="N385" s="165">
        <f>BJ385</f>
        <v>98.181818181818187</v>
      </c>
      <c r="O385" s="165"/>
      <c r="P385" s="165"/>
      <c r="Q385" s="165"/>
      <c r="R385" s="165">
        <f>BK385</f>
        <v>98.181818181818187</v>
      </c>
      <c r="S385" s="165"/>
      <c r="T385" s="165"/>
      <c r="U385" s="165"/>
      <c r="V385" s="165">
        <f>BL385</f>
        <v>1.8181818181818181</v>
      </c>
      <c r="W385" s="165"/>
      <c r="X385" s="165"/>
      <c r="Y385" s="165"/>
      <c r="Z385" s="165">
        <f>BM385</f>
        <v>0</v>
      </c>
      <c r="AA385" s="165"/>
      <c r="AB385" s="165"/>
      <c r="AC385" s="165"/>
      <c r="AD385" s="28"/>
      <c r="AE385" s="28"/>
      <c r="AF385" s="28"/>
      <c r="AG385" s="28"/>
      <c r="BH385" s="2" t="s">
        <v>16</v>
      </c>
      <c r="BI385" s="29">
        <v>97.643418233753863</v>
      </c>
      <c r="BJ385" s="29">
        <v>98.181818181818187</v>
      </c>
      <c r="BK385" s="29">
        <v>98.181818181818187</v>
      </c>
      <c r="BL385" s="29">
        <v>1.8181818181818181</v>
      </c>
      <c r="BM385" s="29">
        <v>0</v>
      </c>
    </row>
    <row r="386" spans="1:96" ht="15" customHeight="1">
      <c r="D386" s="33" t="s">
        <v>127</v>
      </c>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K386" s="23"/>
      <c r="BI386" s="27" t="s">
        <v>11</v>
      </c>
      <c r="BJ386" s="2" t="s">
        <v>12</v>
      </c>
      <c r="BK386" s="2">
        <v>1</v>
      </c>
      <c r="BL386" s="2">
        <v>2</v>
      </c>
      <c r="BM386" s="2">
        <v>0</v>
      </c>
    </row>
    <row r="387" spans="1:96">
      <c r="D387" s="125" t="s">
        <v>13</v>
      </c>
      <c r="E387" s="126"/>
      <c r="F387" s="126"/>
      <c r="G387" s="126"/>
      <c r="H387" s="126"/>
      <c r="I387" s="127"/>
      <c r="J387" s="156">
        <f>BI387</f>
        <v>97.544371504984198</v>
      </c>
      <c r="K387" s="156"/>
      <c r="L387" s="156"/>
      <c r="M387" s="156"/>
      <c r="N387" s="156">
        <f>BJ387</f>
        <v>100</v>
      </c>
      <c r="O387" s="156"/>
      <c r="P387" s="156"/>
      <c r="Q387" s="156"/>
      <c r="R387" s="156">
        <f>BK387</f>
        <v>100</v>
      </c>
      <c r="S387" s="156"/>
      <c r="T387" s="156"/>
      <c r="U387" s="156"/>
      <c r="V387" s="156">
        <f>BL387</f>
        <v>0</v>
      </c>
      <c r="W387" s="156"/>
      <c r="X387" s="156"/>
      <c r="Y387" s="156"/>
      <c r="Z387" s="156">
        <f>BM387</f>
        <v>0</v>
      </c>
      <c r="AA387" s="156"/>
      <c r="AB387" s="156"/>
      <c r="AC387" s="156"/>
      <c r="AD387" s="28"/>
      <c r="AE387" s="28"/>
      <c r="AF387" s="28"/>
      <c r="AG387" s="28"/>
      <c r="BG387" s="2">
        <v>57</v>
      </c>
      <c r="BH387" s="2" t="s">
        <v>14</v>
      </c>
      <c r="BI387" s="29">
        <v>97.544371504984198</v>
      </c>
      <c r="BJ387" s="29">
        <f>BK387</f>
        <v>100</v>
      </c>
      <c r="BK387" s="29">
        <v>100</v>
      </c>
      <c r="BL387" s="29">
        <v>0</v>
      </c>
      <c r="BM387" s="29">
        <v>0</v>
      </c>
    </row>
    <row r="388" spans="1:96">
      <c r="D388" s="116" t="s">
        <v>15</v>
      </c>
      <c r="E388" s="117"/>
      <c r="F388" s="117"/>
      <c r="G388" s="117"/>
      <c r="H388" s="117"/>
      <c r="I388" s="118"/>
      <c r="J388" s="165">
        <f>BI388</f>
        <v>97.548202808855038</v>
      </c>
      <c r="K388" s="165"/>
      <c r="L388" s="165"/>
      <c r="M388" s="165"/>
      <c r="N388" s="165">
        <f>BJ388</f>
        <v>98.181818181818187</v>
      </c>
      <c r="O388" s="165"/>
      <c r="P388" s="165"/>
      <c r="Q388" s="165"/>
      <c r="R388" s="165">
        <f>BK388</f>
        <v>98.181818181818187</v>
      </c>
      <c r="S388" s="165"/>
      <c r="T388" s="165"/>
      <c r="U388" s="165"/>
      <c r="V388" s="165">
        <f>BL388</f>
        <v>1.8181818181818181</v>
      </c>
      <c r="W388" s="165"/>
      <c r="X388" s="165"/>
      <c r="Y388" s="165"/>
      <c r="Z388" s="165">
        <f>BM388</f>
        <v>0</v>
      </c>
      <c r="AA388" s="165"/>
      <c r="AB388" s="165"/>
      <c r="AC388" s="165"/>
      <c r="AD388" s="28"/>
      <c r="AE388" s="28"/>
      <c r="AF388" s="28"/>
      <c r="AG388" s="28"/>
      <c r="BH388" s="2" t="s">
        <v>16</v>
      </c>
      <c r="BI388" s="29">
        <v>97.548202808855038</v>
      </c>
      <c r="BJ388" s="29">
        <v>98.181818181818187</v>
      </c>
      <c r="BK388" s="29">
        <v>98.181818181818187</v>
      </c>
      <c r="BL388" s="29">
        <v>1.8181818181818181</v>
      </c>
      <c r="BM388" s="29">
        <v>0</v>
      </c>
    </row>
    <row r="391" spans="1:96" s="19" customFormat="1" ht="11.25" customHeight="1">
      <c r="A391" s="2"/>
      <c r="B391" s="2"/>
      <c r="C391" s="2"/>
      <c r="D391" s="15" t="s">
        <v>128</v>
      </c>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17"/>
      <c r="AI391" s="17"/>
      <c r="AJ391" s="15"/>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CR391" s="20"/>
    </row>
    <row r="392" spans="1:96" ht="15" customHeight="1">
      <c r="D392" s="33" t="s">
        <v>129</v>
      </c>
      <c r="E392" s="34"/>
      <c r="F392" s="34"/>
      <c r="G392" s="34"/>
      <c r="H392" s="34"/>
      <c r="I392" s="34"/>
      <c r="J392" s="34"/>
      <c r="K392" s="34"/>
      <c r="L392" s="34"/>
      <c r="M392" s="34"/>
      <c r="N392" s="34"/>
      <c r="O392" s="34"/>
      <c r="P392" s="34"/>
      <c r="Q392" s="34"/>
      <c r="R392" s="34"/>
      <c r="S392" s="34"/>
      <c r="T392" s="34"/>
      <c r="U392" s="34"/>
      <c r="V392" s="34"/>
      <c r="W392" s="34"/>
      <c r="X392" s="34"/>
      <c r="Y392" s="34"/>
      <c r="Z392" s="34"/>
      <c r="AA392" s="68"/>
      <c r="AB392" s="68"/>
      <c r="AC392" s="23"/>
      <c r="AD392" s="68"/>
      <c r="AE392" s="68"/>
      <c r="AF392" s="68"/>
      <c r="AG392" s="68"/>
    </row>
    <row r="393" spans="1:96" ht="9.75" customHeight="1">
      <c r="D393" s="82"/>
      <c r="E393" s="83"/>
      <c r="F393" s="83"/>
      <c r="G393" s="83"/>
      <c r="H393" s="83"/>
      <c r="I393" s="84"/>
      <c r="J393" s="88" t="s">
        <v>6</v>
      </c>
      <c r="K393" s="157"/>
      <c r="L393" s="157"/>
      <c r="M393" s="158"/>
      <c r="N393" s="88" t="s">
        <v>7</v>
      </c>
      <c r="O393" s="157"/>
      <c r="P393" s="157"/>
      <c r="Q393" s="158"/>
      <c r="R393" s="94">
        <v>1</v>
      </c>
      <c r="S393" s="95"/>
      <c r="T393" s="95"/>
      <c r="U393" s="96"/>
      <c r="V393" s="94">
        <v>2</v>
      </c>
      <c r="W393" s="95"/>
      <c r="X393" s="95"/>
      <c r="Y393" s="96"/>
      <c r="Z393" s="94"/>
      <c r="AA393" s="95"/>
      <c r="AB393" s="95"/>
      <c r="AC393" s="96"/>
      <c r="AD393" s="25"/>
      <c r="AE393" s="25"/>
      <c r="AF393" s="25"/>
      <c r="AG393" s="25"/>
    </row>
    <row r="394" spans="1:96" ht="22.5" customHeight="1">
      <c r="D394" s="85"/>
      <c r="E394" s="86"/>
      <c r="F394" s="86"/>
      <c r="G394" s="86"/>
      <c r="H394" s="86"/>
      <c r="I394" s="87"/>
      <c r="J394" s="159"/>
      <c r="K394" s="160"/>
      <c r="L394" s="160"/>
      <c r="M394" s="161"/>
      <c r="N394" s="159"/>
      <c r="O394" s="160"/>
      <c r="P394" s="160"/>
      <c r="Q394" s="161"/>
      <c r="R394" s="162" t="s">
        <v>49</v>
      </c>
      <c r="S394" s="163"/>
      <c r="T394" s="163"/>
      <c r="U394" s="164"/>
      <c r="V394" s="162" t="s">
        <v>50</v>
      </c>
      <c r="W394" s="163"/>
      <c r="X394" s="163"/>
      <c r="Y394" s="164"/>
      <c r="Z394" s="162" t="s">
        <v>10</v>
      </c>
      <c r="AA394" s="163"/>
      <c r="AB394" s="163"/>
      <c r="AC394" s="164"/>
      <c r="AD394" s="26"/>
      <c r="AE394" s="26"/>
      <c r="AF394" s="26"/>
      <c r="AG394" s="26"/>
      <c r="BI394" s="27" t="s">
        <v>11</v>
      </c>
      <c r="BJ394" s="2" t="s">
        <v>12</v>
      </c>
      <c r="BK394" s="2">
        <v>1</v>
      </c>
      <c r="BL394" s="2">
        <v>2</v>
      </c>
      <c r="BM394" s="2">
        <v>0</v>
      </c>
    </row>
    <row r="395" spans="1:96">
      <c r="D395" s="125" t="s">
        <v>13</v>
      </c>
      <c r="E395" s="126"/>
      <c r="F395" s="126"/>
      <c r="G395" s="126"/>
      <c r="H395" s="126"/>
      <c r="I395" s="127"/>
      <c r="J395" s="156">
        <f>BI395</f>
        <v>93.459761731096521</v>
      </c>
      <c r="K395" s="156"/>
      <c r="L395" s="156"/>
      <c r="M395" s="156"/>
      <c r="N395" s="156">
        <f>BJ395</f>
        <v>87.272727272727266</v>
      </c>
      <c r="O395" s="156"/>
      <c r="P395" s="156"/>
      <c r="Q395" s="156"/>
      <c r="R395" s="156">
        <f>BK395</f>
        <v>87.272727272727266</v>
      </c>
      <c r="S395" s="156"/>
      <c r="T395" s="156"/>
      <c r="U395" s="156"/>
      <c r="V395" s="156">
        <f>BL395</f>
        <v>12.727272727272727</v>
      </c>
      <c r="W395" s="156"/>
      <c r="X395" s="156"/>
      <c r="Y395" s="156"/>
      <c r="Z395" s="156">
        <f>BM395</f>
        <v>0</v>
      </c>
      <c r="AA395" s="156"/>
      <c r="AB395" s="156"/>
      <c r="AC395" s="156"/>
      <c r="AD395" s="28"/>
      <c r="AE395" s="28"/>
      <c r="AF395" s="28"/>
      <c r="AG395" s="28"/>
      <c r="BG395" s="2">
        <v>58</v>
      </c>
      <c r="BH395" s="2" t="s">
        <v>14</v>
      </c>
      <c r="BI395" s="29">
        <v>93.459761731096521</v>
      </c>
      <c r="BJ395" s="29">
        <f>BK395</f>
        <v>87.272727272727266</v>
      </c>
      <c r="BK395" s="29">
        <v>87.272727272727266</v>
      </c>
      <c r="BL395" s="29">
        <v>12.727272727272727</v>
      </c>
      <c r="BM395" s="29">
        <v>0</v>
      </c>
    </row>
    <row r="396" spans="1:96">
      <c r="D396" s="116" t="s">
        <v>15</v>
      </c>
      <c r="E396" s="117"/>
      <c r="F396" s="117"/>
      <c r="G396" s="117"/>
      <c r="H396" s="117"/>
      <c r="I396" s="118"/>
      <c r="J396" s="165">
        <f>BI396</f>
        <v>92.573196857890977</v>
      </c>
      <c r="K396" s="165"/>
      <c r="L396" s="165"/>
      <c r="M396" s="165"/>
      <c r="N396" s="165">
        <f>BJ396</f>
        <v>94.545454545454547</v>
      </c>
      <c r="O396" s="165"/>
      <c r="P396" s="165"/>
      <c r="Q396" s="165"/>
      <c r="R396" s="165">
        <f>BK396</f>
        <v>94.545454545454547</v>
      </c>
      <c r="S396" s="165"/>
      <c r="T396" s="165"/>
      <c r="U396" s="165"/>
      <c r="V396" s="165">
        <f>BL396</f>
        <v>5.4545454545454541</v>
      </c>
      <c r="W396" s="165"/>
      <c r="X396" s="165"/>
      <c r="Y396" s="165"/>
      <c r="Z396" s="165">
        <f>BM396</f>
        <v>0</v>
      </c>
      <c r="AA396" s="165"/>
      <c r="AB396" s="165"/>
      <c r="AC396" s="165"/>
      <c r="AD396" s="28"/>
      <c r="AE396" s="28"/>
      <c r="AF396" s="28"/>
      <c r="AG396" s="28"/>
      <c r="BH396" s="2" t="s">
        <v>16</v>
      </c>
      <c r="BI396" s="29">
        <v>92.573196857890977</v>
      </c>
      <c r="BJ396" s="29">
        <v>94.545454545454547</v>
      </c>
      <c r="BK396" s="29">
        <v>94.545454545454547</v>
      </c>
      <c r="BL396" s="29">
        <v>5.4545454545454541</v>
      </c>
      <c r="BM396" s="29">
        <v>0</v>
      </c>
    </row>
    <row r="397" spans="1:96" ht="15" customHeight="1">
      <c r="D397" s="33" t="s">
        <v>130</v>
      </c>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K397" s="23"/>
      <c r="BI397" s="27" t="s">
        <v>11</v>
      </c>
      <c r="BJ397" s="2" t="s">
        <v>12</v>
      </c>
      <c r="BK397" s="2">
        <v>1</v>
      </c>
      <c r="BL397" s="2">
        <v>2</v>
      </c>
      <c r="BM397" s="2">
        <v>0</v>
      </c>
    </row>
    <row r="398" spans="1:96">
      <c r="D398" s="125" t="s">
        <v>13</v>
      </c>
      <c r="E398" s="126"/>
      <c r="F398" s="126"/>
      <c r="G398" s="126"/>
      <c r="H398" s="126"/>
      <c r="I398" s="127"/>
      <c r="J398" s="156">
        <f>BI398</f>
        <v>97.374179431072207</v>
      </c>
      <c r="K398" s="156"/>
      <c r="L398" s="156"/>
      <c r="M398" s="156"/>
      <c r="N398" s="156">
        <f>BJ398</f>
        <v>98.181818181818187</v>
      </c>
      <c r="O398" s="156"/>
      <c r="P398" s="156"/>
      <c r="Q398" s="156"/>
      <c r="R398" s="156">
        <f>BK398</f>
        <v>98.181818181818187</v>
      </c>
      <c r="S398" s="156"/>
      <c r="T398" s="156"/>
      <c r="U398" s="156"/>
      <c r="V398" s="156">
        <f>BL398</f>
        <v>1.8181818181818181</v>
      </c>
      <c r="W398" s="156"/>
      <c r="X398" s="156"/>
      <c r="Y398" s="156"/>
      <c r="Z398" s="156">
        <f>BM398</f>
        <v>0</v>
      </c>
      <c r="AA398" s="156"/>
      <c r="AB398" s="156"/>
      <c r="AC398" s="156"/>
      <c r="AD398" s="28"/>
      <c r="AE398" s="28"/>
      <c r="AF398" s="28"/>
      <c r="AG398" s="28"/>
      <c r="BG398" s="2">
        <v>59</v>
      </c>
      <c r="BH398" s="2" t="s">
        <v>14</v>
      </c>
      <c r="BI398" s="29">
        <v>97.374179431072207</v>
      </c>
      <c r="BJ398" s="29">
        <f>BK398</f>
        <v>98.181818181818187</v>
      </c>
      <c r="BK398" s="29">
        <v>98.181818181818187</v>
      </c>
      <c r="BL398" s="29">
        <v>1.8181818181818181</v>
      </c>
      <c r="BM398" s="29">
        <v>0</v>
      </c>
    </row>
    <row r="399" spans="1:96">
      <c r="D399" s="116" t="s">
        <v>15</v>
      </c>
      <c r="E399" s="117"/>
      <c r="F399" s="117"/>
      <c r="G399" s="117"/>
      <c r="H399" s="117"/>
      <c r="I399" s="118"/>
      <c r="J399" s="165">
        <f>BI399</f>
        <v>96.857890978338489</v>
      </c>
      <c r="K399" s="165"/>
      <c r="L399" s="165"/>
      <c r="M399" s="165"/>
      <c r="N399" s="165">
        <f>BJ399</f>
        <v>96.36363636363636</v>
      </c>
      <c r="O399" s="165"/>
      <c r="P399" s="165"/>
      <c r="Q399" s="165"/>
      <c r="R399" s="165">
        <f>BK399</f>
        <v>96.36363636363636</v>
      </c>
      <c r="S399" s="165"/>
      <c r="T399" s="165"/>
      <c r="U399" s="165"/>
      <c r="V399" s="165">
        <f>BL399</f>
        <v>3.6363636363636362</v>
      </c>
      <c r="W399" s="165"/>
      <c r="X399" s="165"/>
      <c r="Y399" s="165"/>
      <c r="Z399" s="165">
        <f>BM399</f>
        <v>0</v>
      </c>
      <c r="AA399" s="165"/>
      <c r="AB399" s="165"/>
      <c r="AC399" s="165"/>
      <c r="AD399" s="28"/>
      <c r="AE399" s="28"/>
      <c r="AF399" s="28"/>
      <c r="AG399" s="28"/>
      <c r="BH399" s="2" t="s">
        <v>16</v>
      </c>
      <c r="BI399" s="29">
        <v>96.857890978338489</v>
      </c>
      <c r="BJ399" s="29">
        <v>96.36363636363636</v>
      </c>
      <c r="BK399" s="29">
        <v>96.36363636363636</v>
      </c>
      <c r="BL399" s="29">
        <v>3.6363636363636362</v>
      </c>
      <c r="BM399" s="29">
        <v>0</v>
      </c>
    </row>
    <row r="400" spans="1:96" ht="15" customHeight="1">
      <c r="D400" s="33" t="s">
        <v>131</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11</v>
      </c>
      <c r="BJ400" s="2" t="s">
        <v>12</v>
      </c>
      <c r="BK400" s="2">
        <v>1</v>
      </c>
      <c r="BL400" s="2">
        <v>2</v>
      </c>
      <c r="BM400" s="2">
        <v>0</v>
      </c>
    </row>
    <row r="401" spans="1:96">
      <c r="D401" s="125" t="s">
        <v>13</v>
      </c>
      <c r="E401" s="126"/>
      <c r="F401" s="126"/>
      <c r="G401" s="126"/>
      <c r="H401" s="126"/>
      <c r="I401" s="127"/>
      <c r="J401" s="156">
        <f>BI401</f>
        <v>86.092876246049116</v>
      </c>
      <c r="K401" s="156"/>
      <c r="L401" s="156"/>
      <c r="M401" s="156"/>
      <c r="N401" s="156">
        <f>BJ401</f>
        <v>90.909090909090907</v>
      </c>
      <c r="O401" s="156"/>
      <c r="P401" s="156"/>
      <c r="Q401" s="156"/>
      <c r="R401" s="156">
        <f>BK401</f>
        <v>90.909090909090907</v>
      </c>
      <c r="S401" s="156"/>
      <c r="T401" s="156"/>
      <c r="U401" s="156"/>
      <c r="V401" s="156">
        <f>BL401</f>
        <v>9.0909090909090917</v>
      </c>
      <c r="W401" s="156"/>
      <c r="X401" s="156"/>
      <c r="Y401" s="156"/>
      <c r="Z401" s="156">
        <f>BM401</f>
        <v>0</v>
      </c>
      <c r="AA401" s="156"/>
      <c r="AB401" s="156"/>
      <c r="AC401" s="156"/>
      <c r="AD401" s="28"/>
      <c r="AE401" s="28"/>
      <c r="AF401" s="28"/>
      <c r="AG401" s="28"/>
      <c r="BG401" s="2">
        <v>60</v>
      </c>
      <c r="BH401" s="2" t="s">
        <v>14</v>
      </c>
      <c r="BI401" s="29">
        <v>86.092876246049116</v>
      </c>
      <c r="BJ401" s="29">
        <f>BK401</f>
        <v>90.909090909090907</v>
      </c>
      <c r="BK401" s="29">
        <v>90.909090909090907</v>
      </c>
      <c r="BL401" s="29">
        <v>9.0909090909090917</v>
      </c>
      <c r="BM401" s="29">
        <v>0</v>
      </c>
    </row>
    <row r="402" spans="1:96">
      <c r="D402" s="116" t="s">
        <v>15</v>
      </c>
      <c r="E402" s="117"/>
      <c r="F402" s="117"/>
      <c r="G402" s="117"/>
      <c r="H402" s="117"/>
      <c r="I402" s="118"/>
      <c r="J402" s="165">
        <f>BI402</f>
        <v>85.622470840276122</v>
      </c>
      <c r="K402" s="165"/>
      <c r="L402" s="165"/>
      <c r="M402" s="165"/>
      <c r="N402" s="165">
        <f>BJ402</f>
        <v>94.545454545454547</v>
      </c>
      <c r="O402" s="165"/>
      <c r="P402" s="165"/>
      <c r="Q402" s="165"/>
      <c r="R402" s="165">
        <f>BK402</f>
        <v>94.545454545454547</v>
      </c>
      <c r="S402" s="165"/>
      <c r="T402" s="165"/>
      <c r="U402" s="165"/>
      <c r="V402" s="165">
        <f>BL402</f>
        <v>5.4545454545454541</v>
      </c>
      <c r="W402" s="165"/>
      <c r="X402" s="165"/>
      <c r="Y402" s="165"/>
      <c r="Z402" s="165">
        <f>BM402</f>
        <v>0</v>
      </c>
      <c r="AA402" s="165"/>
      <c r="AB402" s="165"/>
      <c r="AC402" s="165"/>
      <c r="AD402" s="28"/>
      <c r="AE402" s="28"/>
      <c r="AF402" s="28"/>
      <c r="AG402" s="28"/>
      <c r="BH402" s="2" t="s">
        <v>16</v>
      </c>
      <c r="BI402" s="29">
        <v>85.622470840276122</v>
      </c>
      <c r="BJ402" s="29">
        <v>94.545454545454547</v>
      </c>
      <c r="BK402" s="29">
        <v>94.545454545454547</v>
      </c>
      <c r="BL402" s="29">
        <v>5.4545454545454541</v>
      </c>
      <c r="BM402" s="29">
        <v>0</v>
      </c>
    </row>
    <row r="404" spans="1:96" s="19" customFormat="1" ht="15" customHeight="1">
      <c r="A404" s="2"/>
      <c r="B404" s="2"/>
      <c r="C404" s="2"/>
      <c r="D404" s="15" t="s">
        <v>132</v>
      </c>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c r="AG404" s="68"/>
      <c r="AH404" s="17"/>
      <c r="AI404" s="17"/>
      <c r="AJ404" s="15"/>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CR404" s="20"/>
    </row>
    <row r="405" spans="1:96" ht="15" customHeight="1">
      <c r="D405" s="33" t="s">
        <v>133</v>
      </c>
      <c r="E405" s="34"/>
      <c r="F405" s="34"/>
      <c r="G405" s="34"/>
      <c r="H405" s="34"/>
      <c r="I405" s="34"/>
      <c r="J405" s="34"/>
      <c r="K405" s="34"/>
      <c r="L405" s="34"/>
      <c r="M405" s="34"/>
      <c r="N405" s="34"/>
      <c r="O405" s="34"/>
      <c r="P405" s="34"/>
      <c r="Q405" s="34"/>
      <c r="R405" s="34"/>
      <c r="S405" s="34"/>
      <c r="T405" s="34"/>
      <c r="U405" s="34"/>
      <c r="V405" s="34"/>
      <c r="W405" s="34"/>
      <c r="X405" s="34"/>
      <c r="Y405" s="34"/>
      <c r="Z405" s="34"/>
      <c r="AA405" s="68"/>
      <c r="AB405" s="68"/>
      <c r="AC405" s="23"/>
      <c r="AD405" s="68"/>
      <c r="AE405" s="68"/>
      <c r="AF405" s="68"/>
      <c r="AG405" s="68"/>
    </row>
    <row r="406" spans="1:96">
      <c r="D406" s="82"/>
      <c r="E406" s="83"/>
      <c r="F406" s="83"/>
      <c r="G406" s="83"/>
      <c r="H406" s="83"/>
      <c r="I406" s="84"/>
      <c r="J406" s="88" t="s">
        <v>6</v>
      </c>
      <c r="K406" s="157"/>
      <c r="L406" s="157"/>
      <c r="M406" s="158"/>
      <c r="N406" s="88" t="s">
        <v>7</v>
      </c>
      <c r="O406" s="157"/>
      <c r="P406" s="157"/>
      <c r="Q406" s="158"/>
      <c r="R406" s="94">
        <v>1</v>
      </c>
      <c r="S406" s="95"/>
      <c r="T406" s="95"/>
      <c r="U406" s="96"/>
      <c r="V406" s="94">
        <v>2</v>
      </c>
      <c r="W406" s="95"/>
      <c r="X406" s="95"/>
      <c r="Y406" s="96"/>
      <c r="Z406" s="94"/>
      <c r="AA406" s="95"/>
      <c r="AB406" s="95"/>
      <c r="AC406" s="96"/>
      <c r="AD406" s="25"/>
      <c r="AE406" s="25"/>
      <c r="AF406" s="25"/>
      <c r="AG406" s="25"/>
    </row>
    <row r="407" spans="1:96" ht="22.5" customHeight="1">
      <c r="D407" s="85"/>
      <c r="E407" s="86"/>
      <c r="F407" s="86"/>
      <c r="G407" s="86"/>
      <c r="H407" s="86"/>
      <c r="I407" s="87"/>
      <c r="J407" s="159"/>
      <c r="K407" s="160"/>
      <c r="L407" s="160"/>
      <c r="M407" s="161"/>
      <c r="N407" s="159"/>
      <c r="O407" s="160"/>
      <c r="P407" s="160"/>
      <c r="Q407" s="161"/>
      <c r="R407" s="162" t="s">
        <v>49</v>
      </c>
      <c r="S407" s="163"/>
      <c r="T407" s="163"/>
      <c r="U407" s="164"/>
      <c r="V407" s="162" t="s">
        <v>50</v>
      </c>
      <c r="W407" s="163"/>
      <c r="X407" s="163"/>
      <c r="Y407" s="164"/>
      <c r="Z407" s="162" t="s">
        <v>10</v>
      </c>
      <c r="AA407" s="163"/>
      <c r="AB407" s="163"/>
      <c r="AC407" s="164"/>
      <c r="AD407" s="26"/>
      <c r="AE407" s="26"/>
      <c r="AF407" s="26"/>
      <c r="AG407" s="26"/>
      <c r="BI407" s="27" t="s">
        <v>11</v>
      </c>
      <c r="BJ407" s="2" t="s">
        <v>12</v>
      </c>
      <c r="BK407" s="2">
        <v>1</v>
      </c>
      <c r="BL407" s="2">
        <v>2</v>
      </c>
      <c r="BM407" s="2">
        <v>0</v>
      </c>
    </row>
    <row r="408" spans="1:96">
      <c r="D408" s="125" t="s">
        <v>13</v>
      </c>
      <c r="E408" s="126"/>
      <c r="F408" s="126"/>
      <c r="G408" s="126"/>
      <c r="H408" s="126"/>
      <c r="I408" s="127"/>
      <c r="J408" s="156">
        <f>BI408</f>
        <v>74.009238998298073</v>
      </c>
      <c r="K408" s="156"/>
      <c r="L408" s="156"/>
      <c r="M408" s="156"/>
      <c r="N408" s="156">
        <f>BJ408</f>
        <v>70.909090909090907</v>
      </c>
      <c r="O408" s="156"/>
      <c r="P408" s="156"/>
      <c r="Q408" s="156"/>
      <c r="R408" s="156">
        <f>BK408</f>
        <v>70.909090909090907</v>
      </c>
      <c r="S408" s="156"/>
      <c r="T408" s="156"/>
      <c r="U408" s="156"/>
      <c r="V408" s="156">
        <f>BL408</f>
        <v>29.09090909090909</v>
      </c>
      <c r="W408" s="156"/>
      <c r="X408" s="156"/>
      <c r="Y408" s="156"/>
      <c r="Z408" s="156">
        <f>BM408</f>
        <v>0</v>
      </c>
      <c r="AA408" s="156"/>
      <c r="AB408" s="156"/>
      <c r="AC408" s="156"/>
      <c r="AD408" s="28"/>
      <c r="AE408" s="28"/>
      <c r="AF408" s="28"/>
      <c r="AG408" s="28"/>
      <c r="BG408" s="2">
        <v>61</v>
      </c>
      <c r="BH408" s="2" t="s">
        <v>14</v>
      </c>
      <c r="BI408" s="29">
        <v>74.009238998298073</v>
      </c>
      <c r="BJ408" s="29">
        <f>BK408</f>
        <v>70.909090909090907</v>
      </c>
      <c r="BK408" s="29">
        <v>70.909090909090907</v>
      </c>
      <c r="BL408" s="29">
        <v>29.09090909090909</v>
      </c>
      <c r="BM408" s="29">
        <v>0</v>
      </c>
    </row>
    <row r="409" spans="1:96">
      <c r="D409" s="116" t="s">
        <v>15</v>
      </c>
      <c r="E409" s="117"/>
      <c r="F409" s="117"/>
      <c r="G409" s="117"/>
      <c r="H409" s="117"/>
      <c r="I409" s="118"/>
      <c r="J409" s="165">
        <f>BI409</f>
        <v>73.768150440371343</v>
      </c>
      <c r="K409" s="165"/>
      <c r="L409" s="165"/>
      <c r="M409" s="165"/>
      <c r="N409" s="165">
        <f>BJ409</f>
        <v>69.090909090909093</v>
      </c>
      <c r="O409" s="165"/>
      <c r="P409" s="165"/>
      <c r="Q409" s="165"/>
      <c r="R409" s="165">
        <f>BK409</f>
        <v>69.090909090909093</v>
      </c>
      <c r="S409" s="165"/>
      <c r="T409" s="165"/>
      <c r="U409" s="165"/>
      <c r="V409" s="165">
        <f>BL409</f>
        <v>30.909090909090907</v>
      </c>
      <c r="W409" s="165"/>
      <c r="X409" s="165"/>
      <c r="Y409" s="165"/>
      <c r="Z409" s="165">
        <f>BM409</f>
        <v>0</v>
      </c>
      <c r="AA409" s="165"/>
      <c r="AB409" s="165"/>
      <c r="AC409" s="165"/>
      <c r="AD409" s="28"/>
      <c r="AE409" s="28"/>
      <c r="AF409" s="28"/>
      <c r="AG409" s="28"/>
      <c r="BH409" s="2" t="s">
        <v>16</v>
      </c>
      <c r="BI409" s="29">
        <v>73.768150440371343</v>
      </c>
      <c r="BJ409" s="29">
        <v>69.090909090909093</v>
      </c>
      <c r="BK409" s="29">
        <v>69.090909090909093</v>
      </c>
      <c r="BL409" s="29">
        <v>30.909090909090907</v>
      </c>
      <c r="BM409" s="29">
        <v>0</v>
      </c>
    </row>
    <row r="410" spans="1:96">
      <c r="D410" s="33" t="s">
        <v>134</v>
      </c>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K410" s="23"/>
      <c r="BI410" s="27" t="s">
        <v>11</v>
      </c>
      <c r="BJ410" s="2" t="s">
        <v>12</v>
      </c>
      <c r="BK410" s="2">
        <v>1</v>
      </c>
      <c r="BL410" s="2">
        <v>2</v>
      </c>
      <c r="BM410" s="2">
        <v>0</v>
      </c>
    </row>
    <row r="411" spans="1:96">
      <c r="D411" s="125" t="s">
        <v>13</v>
      </c>
      <c r="E411" s="126"/>
      <c r="F411" s="126"/>
      <c r="G411" s="126"/>
      <c r="H411" s="126"/>
      <c r="I411" s="127"/>
      <c r="J411" s="156">
        <f>BI411</f>
        <v>89.107707269632868</v>
      </c>
      <c r="K411" s="156"/>
      <c r="L411" s="156"/>
      <c r="M411" s="156"/>
      <c r="N411" s="156">
        <f>BJ411</f>
        <v>96.36363636363636</v>
      </c>
      <c r="O411" s="156"/>
      <c r="P411" s="156"/>
      <c r="Q411" s="156"/>
      <c r="R411" s="156">
        <f>BK411</f>
        <v>96.36363636363636</v>
      </c>
      <c r="S411" s="156"/>
      <c r="T411" s="156"/>
      <c r="U411" s="156"/>
      <c r="V411" s="156">
        <f>BL411</f>
        <v>3.6363636363636362</v>
      </c>
      <c r="W411" s="156"/>
      <c r="X411" s="156"/>
      <c r="Y411" s="156"/>
      <c r="Z411" s="156">
        <f>BM411</f>
        <v>0</v>
      </c>
      <c r="AA411" s="156"/>
      <c r="AB411" s="156"/>
      <c r="AC411" s="156"/>
      <c r="AD411" s="28"/>
      <c r="AE411" s="28"/>
      <c r="AF411" s="28"/>
      <c r="AG411" s="28"/>
      <c r="BG411" s="2">
        <v>62</v>
      </c>
      <c r="BH411" s="2" t="s">
        <v>14</v>
      </c>
      <c r="BI411" s="29">
        <v>89.107707269632868</v>
      </c>
      <c r="BJ411" s="29">
        <f>BK411</f>
        <v>96.36363636363636</v>
      </c>
      <c r="BK411" s="29">
        <v>96.36363636363636</v>
      </c>
      <c r="BL411" s="29">
        <v>3.6363636363636362</v>
      </c>
      <c r="BM411" s="29">
        <v>0</v>
      </c>
    </row>
    <row r="412" spans="1:96">
      <c r="D412" s="116" t="s">
        <v>15</v>
      </c>
      <c r="E412" s="117"/>
      <c r="F412" s="117"/>
      <c r="G412" s="117"/>
      <c r="H412" s="117"/>
      <c r="I412" s="118"/>
      <c r="J412" s="165">
        <f>BI412</f>
        <v>89.454891692454169</v>
      </c>
      <c r="K412" s="165"/>
      <c r="L412" s="165"/>
      <c r="M412" s="165"/>
      <c r="N412" s="165">
        <f>BJ412</f>
        <v>89.090909090909093</v>
      </c>
      <c r="O412" s="165"/>
      <c r="P412" s="165"/>
      <c r="Q412" s="165"/>
      <c r="R412" s="165">
        <f>BK412</f>
        <v>89.090909090909093</v>
      </c>
      <c r="S412" s="165"/>
      <c r="T412" s="165"/>
      <c r="U412" s="165"/>
      <c r="V412" s="165">
        <f>BL412</f>
        <v>10.909090909090908</v>
      </c>
      <c r="W412" s="165"/>
      <c r="X412" s="165"/>
      <c r="Y412" s="165"/>
      <c r="Z412" s="165">
        <f>BM412</f>
        <v>0</v>
      </c>
      <c r="AA412" s="165"/>
      <c r="AB412" s="165"/>
      <c r="AC412" s="165"/>
      <c r="AD412" s="28"/>
      <c r="AE412" s="28"/>
      <c r="AF412" s="28"/>
      <c r="AG412" s="28"/>
      <c r="BH412" s="2" t="s">
        <v>16</v>
      </c>
      <c r="BI412" s="29">
        <v>89.454891692454169</v>
      </c>
      <c r="BJ412" s="29">
        <v>89.090909090909093</v>
      </c>
      <c r="BK412" s="29">
        <v>89.090909090909093</v>
      </c>
      <c r="BL412" s="29">
        <v>10.909090909090908</v>
      </c>
      <c r="BM412" s="29">
        <v>0</v>
      </c>
    </row>
    <row r="413" spans="1:96">
      <c r="D413" s="33" t="s">
        <v>135</v>
      </c>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K413" s="23"/>
      <c r="BI413" s="27" t="s">
        <v>11</v>
      </c>
      <c r="BJ413" s="2" t="s">
        <v>12</v>
      </c>
      <c r="BK413" s="2">
        <v>1</v>
      </c>
      <c r="BL413" s="2">
        <v>2</v>
      </c>
      <c r="BM413" s="2">
        <v>0</v>
      </c>
    </row>
    <row r="414" spans="1:96">
      <c r="D414" s="125" t="s">
        <v>13</v>
      </c>
      <c r="E414" s="126"/>
      <c r="F414" s="126"/>
      <c r="G414" s="126"/>
      <c r="H414" s="126"/>
      <c r="I414" s="127"/>
      <c r="J414" s="156">
        <f>BI414</f>
        <v>63.870654023826887</v>
      </c>
      <c r="K414" s="156"/>
      <c r="L414" s="156"/>
      <c r="M414" s="156"/>
      <c r="N414" s="156">
        <f>BJ414</f>
        <v>58.18181818181818</v>
      </c>
      <c r="O414" s="156"/>
      <c r="P414" s="156"/>
      <c r="Q414" s="156"/>
      <c r="R414" s="156">
        <f>BK414</f>
        <v>58.18181818181818</v>
      </c>
      <c r="S414" s="156"/>
      <c r="T414" s="156"/>
      <c r="U414" s="156"/>
      <c r="V414" s="156">
        <f>BL414</f>
        <v>41.818181818181813</v>
      </c>
      <c r="W414" s="156"/>
      <c r="X414" s="156"/>
      <c r="Y414" s="156"/>
      <c r="Z414" s="156">
        <f>BM414</f>
        <v>0</v>
      </c>
      <c r="AA414" s="156"/>
      <c r="AB414" s="156"/>
      <c r="AC414" s="156"/>
      <c r="AD414" s="28"/>
      <c r="AE414" s="28"/>
      <c r="AF414" s="28"/>
      <c r="AG414" s="28"/>
      <c r="BG414" s="2">
        <v>63</v>
      </c>
      <c r="BH414" s="2" t="s">
        <v>14</v>
      </c>
      <c r="BI414" s="29">
        <v>63.870654023826887</v>
      </c>
      <c r="BJ414" s="29">
        <f>BK414</f>
        <v>58.18181818181818</v>
      </c>
      <c r="BK414" s="29">
        <v>58.18181818181818</v>
      </c>
      <c r="BL414" s="29">
        <v>41.818181818181813</v>
      </c>
      <c r="BM414" s="29">
        <v>0</v>
      </c>
    </row>
    <row r="415" spans="1:96">
      <c r="D415" s="116" t="s">
        <v>15</v>
      </c>
      <c r="E415" s="117"/>
      <c r="F415" s="117"/>
      <c r="G415" s="117"/>
      <c r="H415" s="117"/>
      <c r="I415" s="118"/>
      <c r="J415" s="165">
        <f>BI415</f>
        <v>62.128064746488931</v>
      </c>
      <c r="K415" s="165"/>
      <c r="L415" s="165"/>
      <c r="M415" s="165"/>
      <c r="N415" s="165">
        <f>BJ415</f>
        <v>74.545454545454547</v>
      </c>
      <c r="O415" s="165"/>
      <c r="P415" s="165"/>
      <c r="Q415" s="165"/>
      <c r="R415" s="165">
        <f>BK415</f>
        <v>74.545454545454547</v>
      </c>
      <c r="S415" s="165"/>
      <c r="T415" s="165"/>
      <c r="U415" s="165"/>
      <c r="V415" s="165">
        <f>BL415</f>
        <v>25.454545454545453</v>
      </c>
      <c r="W415" s="165"/>
      <c r="X415" s="165"/>
      <c r="Y415" s="165"/>
      <c r="Z415" s="165">
        <f>BM415</f>
        <v>0</v>
      </c>
      <c r="AA415" s="165"/>
      <c r="AB415" s="165"/>
      <c r="AC415" s="165"/>
      <c r="AD415" s="28"/>
      <c r="AE415" s="28"/>
      <c r="AF415" s="28"/>
      <c r="AG415" s="28"/>
      <c r="BH415" s="2" t="s">
        <v>16</v>
      </c>
      <c r="BI415" s="29">
        <v>62.128064746488931</v>
      </c>
      <c r="BJ415" s="29">
        <v>74.545454545454547</v>
      </c>
      <c r="BK415" s="29">
        <v>74.545454545454547</v>
      </c>
      <c r="BL415" s="29">
        <v>25.454545454545453</v>
      </c>
      <c r="BM415" s="29">
        <v>0</v>
      </c>
    </row>
    <row r="416" spans="1:96">
      <c r="D416" s="33" t="s">
        <v>136</v>
      </c>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K416" s="23"/>
      <c r="BI416" s="27" t="s">
        <v>11</v>
      </c>
      <c r="BJ416" s="2" t="s">
        <v>12</v>
      </c>
      <c r="BK416" s="2">
        <v>1</v>
      </c>
      <c r="BL416" s="2">
        <v>2</v>
      </c>
      <c r="BM416" s="2">
        <v>0</v>
      </c>
    </row>
    <row r="417" spans="1:98">
      <c r="D417" s="125" t="s">
        <v>13</v>
      </c>
      <c r="E417" s="126"/>
      <c r="F417" s="126"/>
      <c r="G417" s="126"/>
      <c r="H417" s="126"/>
      <c r="I417" s="127"/>
      <c r="J417" s="156">
        <f>BI417</f>
        <v>76.537806953561883</v>
      </c>
      <c r="K417" s="156"/>
      <c r="L417" s="156"/>
      <c r="M417" s="156"/>
      <c r="N417" s="156">
        <f>BJ417</f>
        <v>81.818181818181827</v>
      </c>
      <c r="O417" s="156"/>
      <c r="P417" s="156"/>
      <c r="Q417" s="156"/>
      <c r="R417" s="156">
        <f>BK417</f>
        <v>81.818181818181827</v>
      </c>
      <c r="S417" s="156"/>
      <c r="T417" s="156"/>
      <c r="U417" s="156"/>
      <c r="V417" s="156">
        <f>BL417</f>
        <v>16.363636363636363</v>
      </c>
      <c r="W417" s="156"/>
      <c r="X417" s="156"/>
      <c r="Y417" s="156"/>
      <c r="Z417" s="156">
        <f>BM417</f>
        <v>1.8181818181818181</v>
      </c>
      <c r="AA417" s="156"/>
      <c r="AB417" s="156"/>
      <c r="AC417" s="156"/>
      <c r="AD417" s="28"/>
      <c r="AE417" s="28"/>
      <c r="AF417" s="28"/>
      <c r="AG417" s="28"/>
      <c r="BG417" s="2">
        <v>64</v>
      </c>
      <c r="BH417" s="2" t="s">
        <v>14</v>
      </c>
      <c r="BI417" s="29">
        <v>76.537806953561883</v>
      </c>
      <c r="BJ417" s="29">
        <f>BK417</f>
        <v>81.818181818181827</v>
      </c>
      <c r="BK417" s="29">
        <v>81.818181818181827</v>
      </c>
      <c r="BL417" s="29">
        <v>16.363636363636363</v>
      </c>
      <c r="BM417" s="29">
        <v>1.8181818181818181</v>
      </c>
    </row>
    <row r="418" spans="1:98">
      <c r="D418" s="116" t="s">
        <v>15</v>
      </c>
      <c r="E418" s="117"/>
      <c r="F418" s="117"/>
      <c r="G418" s="117"/>
      <c r="H418" s="117"/>
      <c r="I418" s="118"/>
      <c r="J418" s="165">
        <f>BI418</f>
        <v>75.862889788145679</v>
      </c>
      <c r="K418" s="165"/>
      <c r="L418" s="165"/>
      <c r="M418" s="165"/>
      <c r="N418" s="165">
        <f>BJ418</f>
        <v>78.181818181818187</v>
      </c>
      <c r="O418" s="165"/>
      <c r="P418" s="165"/>
      <c r="Q418" s="165"/>
      <c r="R418" s="165">
        <f>BK418</f>
        <v>78.181818181818187</v>
      </c>
      <c r="S418" s="165"/>
      <c r="T418" s="165"/>
      <c r="U418" s="165"/>
      <c r="V418" s="165">
        <f>BL418</f>
        <v>21.818181818181817</v>
      </c>
      <c r="W418" s="165"/>
      <c r="X418" s="165"/>
      <c r="Y418" s="165"/>
      <c r="Z418" s="165">
        <f>BM418</f>
        <v>0</v>
      </c>
      <c r="AA418" s="165"/>
      <c r="AB418" s="165"/>
      <c r="AC418" s="165"/>
      <c r="AD418" s="28"/>
      <c r="AE418" s="28"/>
      <c r="AF418" s="28"/>
      <c r="AG418" s="28"/>
      <c r="BH418" s="2" t="s">
        <v>16</v>
      </c>
      <c r="BI418" s="29">
        <v>75.862889788145679</v>
      </c>
      <c r="BJ418" s="29">
        <v>78.181818181818187</v>
      </c>
      <c r="BK418" s="29">
        <v>78.181818181818187</v>
      </c>
      <c r="BL418" s="29">
        <v>21.818181818181817</v>
      </c>
      <c r="BM418" s="29">
        <v>0</v>
      </c>
    </row>
    <row r="419" spans="1:98">
      <c r="D419" s="33" t="s">
        <v>137</v>
      </c>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K419" s="23"/>
      <c r="BI419" s="27" t="s">
        <v>11</v>
      </c>
      <c r="BJ419" s="2" t="s">
        <v>12</v>
      </c>
      <c r="BK419" s="2">
        <v>1</v>
      </c>
      <c r="BL419" s="2">
        <v>2</v>
      </c>
      <c r="BM419" s="2">
        <v>0</v>
      </c>
    </row>
    <row r="420" spans="1:98">
      <c r="D420" s="125" t="s">
        <v>13</v>
      </c>
      <c r="E420" s="126"/>
      <c r="F420" s="126"/>
      <c r="G420" s="126"/>
      <c r="H420" s="126"/>
      <c r="I420" s="127"/>
      <c r="J420" s="156">
        <f>BI420</f>
        <v>66.350595672258692</v>
      </c>
      <c r="K420" s="156"/>
      <c r="L420" s="156"/>
      <c r="M420" s="156"/>
      <c r="N420" s="156">
        <f>BJ420</f>
        <v>87.272727272727266</v>
      </c>
      <c r="O420" s="156"/>
      <c r="P420" s="156"/>
      <c r="Q420" s="156"/>
      <c r="R420" s="156">
        <f>BK420</f>
        <v>87.272727272727266</v>
      </c>
      <c r="S420" s="156"/>
      <c r="T420" s="156"/>
      <c r="U420" s="156"/>
      <c r="V420" s="156">
        <f>BL420</f>
        <v>12.727272727272727</v>
      </c>
      <c r="W420" s="156"/>
      <c r="X420" s="156"/>
      <c r="Y420" s="156"/>
      <c r="Z420" s="156">
        <f>BM420</f>
        <v>0</v>
      </c>
      <c r="AA420" s="156"/>
      <c r="AB420" s="156"/>
      <c r="AC420" s="156"/>
      <c r="AD420" s="28"/>
      <c r="AE420" s="28"/>
      <c r="AF420" s="28"/>
      <c r="AG420" s="28"/>
      <c r="BG420" s="2">
        <v>65</v>
      </c>
      <c r="BH420" s="2" t="s">
        <v>14</v>
      </c>
      <c r="BI420" s="29">
        <v>66.350595672258692</v>
      </c>
      <c r="BJ420" s="29">
        <f>BK420</f>
        <v>87.272727272727266</v>
      </c>
      <c r="BK420" s="29">
        <v>87.272727272727266</v>
      </c>
      <c r="BL420" s="29">
        <v>12.727272727272727</v>
      </c>
      <c r="BM420" s="29">
        <v>0</v>
      </c>
    </row>
    <row r="421" spans="1:98">
      <c r="D421" s="116" t="s">
        <v>15</v>
      </c>
      <c r="E421" s="117"/>
      <c r="F421" s="117"/>
      <c r="G421" s="117"/>
      <c r="H421" s="117"/>
      <c r="I421" s="118"/>
      <c r="J421" s="165">
        <f>BI421</f>
        <v>57.510116638895504</v>
      </c>
      <c r="K421" s="165"/>
      <c r="L421" s="165"/>
      <c r="M421" s="165"/>
      <c r="N421" s="165">
        <f>BJ421</f>
        <v>52.72727272727272</v>
      </c>
      <c r="O421" s="165"/>
      <c r="P421" s="165"/>
      <c r="Q421" s="165"/>
      <c r="R421" s="165">
        <f>BK421</f>
        <v>52.72727272727272</v>
      </c>
      <c r="S421" s="165"/>
      <c r="T421" s="165"/>
      <c r="U421" s="165"/>
      <c r="V421" s="165">
        <f>BL421</f>
        <v>47.272727272727273</v>
      </c>
      <c r="W421" s="165"/>
      <c r="X421" s="165"/>
      <c r="Y421" s="165"/>
      <c r="Z421" s="165">
        <f>BM421</f>
        <v>0</v>
      </c>
      <c r="AA421" s="165"/>
      <c r="AB421" s="165"/>
      <c r="AC421" s="165"/>
      <c r="AD421" s="28"/>
      <c r="AE421" s="28"/>
      <c r="AF421" s="28"/>
      <c r="AG421" s="28"/>
      <c r="BH421" s="2" t="s">
        <v>16</v>
      </c>
      <c r="BI421" s="29">
        <v>57.510116638895504</v>
      </c>
      <c r="BJ421" s="29">
        <v>52.72727272727272</v>
      </c>
      <c r="BK421" s="29">
        <v>52.72727272727272</v>
      </c>
      <c r="BL421" s="29">
        <v>47.272727272727273</v>
      </c>
      <c r="BM421" s="29">
        <v>0</v>
      </c>
    </row>
    <row r="424" spans="1:98" ht="14.25" thickBot="1">
      <c r="A424" s="61"/>
      <c r="B424" s="62"/>
      <c r="C424" s="63" t="s">
        <v>69</v>
      </c>
      <c r="D424" s="64"/>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1"/>
      <c r="BO424" s="61"/>
      <c r="BP424" s="61"/>
      <c r="BQ424" s="61"/>
      <c r="BR424" s="61"/>
      <c r="BS424" s="61"/>
      <c r="BT424" s="61"/>
      <c r="BU424" s="61"/>
      <c r="BV424" s="61"/>
      <c r="BW424" s="61"/>
      <c r="BX424" s="61"/>
      <c r="BY424" s="61"/>
      <c r="BZ424" s="61"/>
      <c r="CA424" s="61"/>
      <c r="CB424" s="61"/>
      <c r="CC424" s="61"/>
      <c r="CD424" s="61"/>
      <c r="CE424" s="61"/>
      <c r="CF424" s="61"/>
      <c r="CG424" s="61"/>
      <c r="CH424" s="61"/>
      <c r="CI424" s="61"/>
      <c r="CJ424" s="61"/>
      <c r="CK424" s="61"/>
      <c r="CL424" s="61"/>
      <c r="CM424" s="61"/>
      <c r="CN424" s="61"/>
      <c r="CO424" s="61"/>
      <c r="CP424" s="61"/>
      <c r="CQ424" s="61"/>
      <c r="CR424" s="61"/>
      <c r="CS424" s="61"/>
      <c r="CT424" s="61"/>
    </row>
    <row r="425" spans="1:98">
      <c r="A425" s="61"/>
      <c r="B425" s="65"/>
      <c r="C425" s="97" t="s">
        <v>187</v>
      </c>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8"/>
      <c r="AL425" s="98"/>
      <c r="AM425" s="98"/>
      <c r="AN425" s="98"/>
      <c r="AO425" s="98"/>
      <c r="AP425" s="98"/>
      <c r="AQ425" s="99"/>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1"/>
      <c r="BO425" s="61"/>
      <c r="BP425" s="61"/>
      <c r="BQ425" s="61"/>
      <c r="BR425" s="61"/>
      <c r="BS425" s="61"/>
      <c r="BT425" s="61"/>
      <c r="BU425" s="61"/>
      <c r="BV425" s="61"/>
      <c r="BW425" s="61"/>
      <c r="BX425" s="61"/>
      <c r="BY425" s="61"/>
      <c r="BZ425" s="61"/>
      <c r="CA425" s="61"/>
      <c r="CB425" s="61"/>
      <c r="CC425" s="61"/>
      <c r="CD425" s="61"/>
      <c r="CE425" s="61"/>
      <c r="CF425" s="61"/>
      <c r="CG425" s="61"/>
      <c r="CH425" s="61"/>
      <c r="CI425" s="61"/>
      <c r="CJ425" s="61"/>
      <c r="CK425" s="61"/>
      <c r="CL425" s="61"/>
      <c r="CM425" s="61"/>
      <c r="CN425" s="61"/>
      <c r="CO425" s="61"/>
      <c r="CP425" s="61"/>
      <c r="CQ425" s="61"/>
      <c r="CR425" s="61"/>
      <c r="CS425" s="61"/>
      <c r="CT425" s="61"/>
    </row>
    <row r="426" spans="1:98" ht="18.75" customHeight="1">
      <c r="A426" s="61"/>
      <c r="B426" s="65"/>
      <c r="C426" s="100"/>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c r="AA426" s="101"/>
      <c r="AB426" s="101"/>
      <c r="AC426" s="101"/>
      <c r="AD426" s="101"/>
      <c r="AE426" s="101"/>
      <c r="AF426" s="101"/>
      <c r="AG426" s="101"/>
      <c r="AH426" s="101"/>
      <c r="AI426" s="101"/>
      <c r="AJ426" s="101"/>
      <c r="AK426" s="101"/>
      <c r="AL426" s="101"/>
      <c r="AM426" s="101"/>
      <c r="AN426" s="101"/>
      <c r="AO426" s="101"/>
      <c r="AP426" s="101"/>
      <c r="AQ426" s="10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1"/>
      <c r="BO426" s="61"/>
      <c r="BP426" s="61"/>
      <c r="BQ426" s="61"/>
      <c r="BR426" s="61"/>
      <c r="BS426" s="61"/>
      <c r="BT426" s="61"/>
      <c r="BU426" s="61"/>
      <c r="BV426" s="61"/>
      <c r="BW426" s="61"/>
      <c r="BX426" s="61"/>
      <c r="BY426" s="61"/>
      <c r="BZ426" s="61"/>
      <c r="CA426" s="61"/>
      <c r="CB426" s="61"/>
      <c r="CC426" s="61"/>
      <c r="CD426" s="61"/>
      <c r="CE426" s="61"/>
      <c r="CF426" s="61"/>
      <c r="CG426" s="61"/>
      <c r="CH426" s="61"/>
      <c r="CI426" s="61"/>
      <c r="CJ426" s="61"/>
      <c r="CK426" s="61"/>
      <c r="CL426" s="61"/>
      <c r="CM426" s="61"/>
      <c r="CN426" s="61"/>
      <c r="CO426" s="61"/>
      <c r="CP426" s="61"/>
      <c r="CQ426" s="61"/>
      <c r="CR426" s="61"/>
      <c r="CS426" s="61"/>
      <c r="CT426" s="61"/>
    </row>
    <row r="427" spans="1:98" ht="18.75" customHeight="1">
      <c r="A427" s="61"/>
      <c r="B427" s="65"/>
      <c r="C427" s="100"/>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c r="AA427" s="101"/>
      <c r="AB427" s="101"/>
      <c r="AC427" s="101"/>
      <c r="AD427" s="101"/>
      <c r="AE427" s="101"/>
      <c r="AF427" s="101"/>
      <c r="AG427" s="101"/>
      <c r="AH427" s="101"/>
      <c r="AI427" s="101"/>
      <c r="AJ427" s="101"/>
      <c r="AK427" s="101"/>
      <c r="AL427" s="101"/>
      <c r="AM427" s="101"/>
      <c r="AN427" s="101"/>
      <c r="AO427" s="101"/>
      <c r="AP427" s="101"/>
      <c r="AQ427" s="10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1"/>
      <c r="BO427" s="61"/>
      <c r="BP427" s="61"/>
      <c r="BQ427" s="61"/>
      <c r="BR427" s="61"/>
      <c r="BS427" s="61"/>
      <c r="BT427" s="61"/>
      <c r="BU427" s="61"/>
      <c r="BV427" s="61"/>
      <c r="BW427" s="61"/>
      <c r="BX427" s="61"/>
      <c r="BY427" s="61"/>
      <c r="BZ427" s="61"/>
      <c r="CA427" s="61"/>
      <c r="CB427" s="61"/>
      <c r="CC427" s="61"/>
      <c r="CD427" s="61"/>
      <c r="CE427" s="61"/>
      <c r="CF427" s="61"/>
      <c r="CG427" s="61"/>
      <c r="CH427" s="61"/>
      <c r="CI427" s="61"/>
      <c r="CJ427" s="61"/>
      <c r="CK427" s="61"/>
      <c r="CL427" s="61"/>
      <c r="CM427" s="61"/>
      <c r="CN427" s="61"/>
      <c r="CO427" s="61"/>
      <c r="CP427" s="61"/>
      <c r="CQ427" s="61"/>
      <c r="CR427" s="61"/>
      <c r="CS427" s="61"/>
      <c r="CT427" s="61"/>
    </row>
    <row r="428" spans="1:98" ht="18.75" customHeight="1">
      <c r="A428" s="61"/>
      <c r="B428" s="65"/>
      <c r="C428" s="100"/>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01"/>
      <c r="AF428" s="101"/>
      <c r="AG428" s="101"/>
      <c r="AH428" s="101"/>
      <c r="AI428" s="101"/>
      <c r="AJ428" s="101"/>
      <c r="AK428" s="101"/>
      <c r="AL428" s="101"/>
      <c r="AM428" s="101"/>
      <c r="AN428" s="101"/>
      <c r="AO428" s="101"/>
      <c r="AP428" s="101"/>
      <c r="AQ428" s="10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1"/>
      <c r="BO428" s="61"/>
      <c r="BP428" s="61"/>
      <c r="BQ428" s="61"/>
      <c r="BR428" s="61"/>
      <c r="BS428" s="61"/>
      <c r="BT428" s="61"/>
      <c r="BU428" s="61"/>
      <c r="BV428" s="61"/>
      <c r="BW428" s="61"/>
      <c r="BX428" s="61"/>
      <c r="BY428" s="61"/>
      <c r="BZ428" s="61"/>
      <c r="CA428" s="61"/>
      <c r="CB428" s="61"/>
      <c r="CC428" s="61"/>
      <c r="CD428" s="61"/>
      <c r="CE428" s="61"/>
      <c r="CF428" s="61"/>
      <c r="CG428" s="61"/>
      <c r="CH428" s="61"/>
      <c r="CI428" s="61"/>
      <c r="CJ428" s="61"/>
      <c r="CK428" s="61"/>
      <c r="CL428" s="61"/>
      <c r="CM428" s="61"/>
      <c r="CN428" s="61"/>
      <c r="CO428" s="61"/>
      <c r="CP428" s="61"/>
      <c r="CQ428" s="61"/>
      <c r="CR428" s="61"/>
      <c r="CS428" s="61"/>
      <c r="CT428" s="61"/>
    </row>
    <row r="429" spans="1:98" ht="18.75" customHeight="1">
      <c r="A429" s="61"/>
      <c r="B429" s="65"/>
      <c r="C429" s="100"/>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c r="AA429" s="101"/>
      <c r="AB429" s="101"/>
      <c r="AC429" s="101"/>
      <c r="AD429" s="101"/>
      <c r="AE429" s="101"/>
      <c r="AF429" s="101"/>
      <c r="AG429" s="101"/>
      <c r="AH429" s="101"/>
      <c r="AI429" s="101"/>
      <c r="AJ429" s="101"/>
      <c r="AK429" s="101"/>
      <c r="AL429" s="101"/>
      <c r="AM429" s="101"/>
      <c r="AN429" s="101"/>
      <c r="AO429" s="101"/>
      <c r="AP429" s="101"/>
      <c r="AQ429" s="10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1"/>
      <c r="BO429" s="61"/>
      <c r="BP429" s="61"/>
      <c r="BQ429" s="61"/>
      <c r="BR429" s="61"/>
      <c r="BS429" s="61"/>
      <c r="BT429" s="61"/>
      <c r="BU429" s="61"/>
      <c r="BV429" s="61"/>
      <c r="BW429" s="61"/>
      <c r="BX429" s="61"/>
      <c r="BY429" s="61"/>
      <c r="BZ429" s="61"/>
      <c r="CA429" s="61"/>
      <c r="CB429" s="61"/>
      <c r="CC429" s="61"/>
      <c r="CD429" s="61"/>
      <c r="CE429" s="61"/>
      <c r="CF429" s="61"/>
      <c r="CG429" s="61"/>
      <c r="CH429" s="61"/>
      <c r="CI429" s="61"/>
      <c r="CJ429" s="61"/>
      <c r="CK429" s="61"/>
      <c r="CL429" s="61"/>
      <c r="CM429" s="61"/>
      <c r="CN429" s="61"/>
      <c r="CO429" s="61"/>
      <c r="CP429" s="61"/>
      <c r="CQ429" s="61"/>
      <c r="CR429" s="61"/>
      <c r="CS429" s="61"/>
      <c r="CT429" s="61"/>
    </row>
    <row r="430" spans="1:98" ht="18.75" customHeight="1">
      <c r="A430" s="61"/>
      <c r="B430" s="65"/>
      <c r="C430" s="100"/>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c r="AA430" s="101"/>
      <c r="AB430" s="101"/>
      <c r="AC430" s="101"/>
      <c r="AD430" s="101"/>
      <c r="AE430" s="101"/>
      <c r="AF430" s="101"/>
      <c r="AG430" s="101"/>
      <c r="AH430" s="101"/>
      <c r="AI430" s="101"/>
      <c r="AJ430" s="101"/>
      <c r="AK430" s="101"/>
      <c r="AL430" s="101"/>
      <c r="AM430" s="101"/>
      <c r="AN430" s="101"/>
      <c r="AO430" s="101"/>
      <c r="AP430" s="101"/>
      <c r="AQ430" s="10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1"/>
      <c r="BO430" s="61"/>
      <c r="BP430" s="61"/>
      <c r="BQ430" s="61"/>
      <c r="BR430" s="61"/>
      <c r="BS430" s="61"/>
      <c r="BT430" s="61"/>
      <c r="BU430" s="61"/>
      <c r="BV430" s="61"/>
      <c r="BW430" s="61"/>
      <c r="BX430" s="61"/>
      <c r="BY430" s="61"/>
      <c r="BZ430" s="61"/>
      <c r="CA430" s="61"/>
      <c r="CB430" s="61"/>
      <c r="CC430" s="61"/>
      <c r="CD430" s="61"/>
      <c r="CE430" s="61"/>
      <c r="CF430" s="61"/>
      <c r="CG430" s="61"/>
      <c r="CH430" s="61"/>
      <c r="CI430" s="61"/>
      <c r="CJ430" s="61"/>
      <c r="CK430" s="61"/>
      <c r="CL430" s="61"/>
      <c r="CM430" s="61"/>
      <c r="CN430" s="61"/>
      <c r="CO430" s="61"/>
      <c r="CP430" s="61"/>
      <c r="CQ430" s="61"/>
      <c r="CR430" s="61"/>
      <c r="CS430" s="61"/>
      <c r="CT430" s="61"/>
    </row>
    <row r="431" spans="1:98" ht="18.75" customHeight="1">
      <c r="A431" s="61"/>
      <c r="B431" s="65"/>
      <c r="C431" s="100"/>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c r="AA431" s="101"/>
      <c r="AB431" s="101"/>
      <c r="AC431" s="101"/>
      <c r="AD431" s="101"/>
      <c r="AE431" s="101"/>
      <c r="AF431" s="101"/>
      <c r="AG431" s="101"/>
      <c r="AH431" s="101"/>
      <c r="AI431" s="101"/>
      <c r="AJ431" s="101"/>
      <c r="AK431" s="101"/>
      <c r="AL431" s="101"/>
      <c r="AM431" s="101"/>
      <c r="AN431" s="101"/>
      <c r="AO431" s="101"/>
      <c r="AP431" s="101"/>
      <c r="AQ431" s="10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1"/>
      <c r="BO431" s="61"/>
      <c r="BP431" s="61"/>
      <c r="BQ431" s="61"/>
      <c r="BR431" s="61"/>
      <c r="BS431" s="61"/>
      <c r="BT431" s="61"/>
      <c r="BU431" s="61"/>
      <c r="BV431" s="61"/>
      <c r="BW431" s="61"/>
      <c r="BX431" s="61"/>
      <c r="BY431" s="61"/>
      <c r="BZ431" s="61"/>
      <c r="CA431" s="61"/>
      <c r="CB431" s="61"/>
      <c r="CC431" s="61"/>
      <c r="CD431" s="61"/>
      <c r="CE431" s="61"/>
      <c r="CF431" s="61"/>
      <c r="CG431" s="61"/>
      <c r="CH431" s="61"/>
      <c r="CI431" s="61"/>
      <c r="CJ431" s="61"/>
      <c r="CK431" s="61"/>
      <c r="CL431" s="61"/>
      <c r="CM431" s="61"/>
      <c r="CN431" s="61"/>
      <c r="CO431" s="61"/>
      <c r="CP431" s="61"/>
      <c r="CQ431" s="61"/>
      <c r="CR431" s="61"/>
      <c r="CS431" s="61"/>
      <c r="CT431" s="61"/>
    </row>
    <row r="432" spans="1:98" ht="18.75" customHeight="1">
      <c r="A432" s="61"/>
      <c r="B432" s="65"/>
      <c r="C432" s="100"/>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c r="AA432" s="101"/>
      <c r="AB432" s="101"/>
      <c r="AC432" s="101"/>
      <c r="AD432" s="101"/>
      <c r="AE432" s="101"/>
      <c r="AF432" s="101"/>
      <c r="AG432" s="101"/>
      <c r="AH432" s="101"/>
      <c r="AI432" s="101"/>
      <c r="AJ432" s="101"/>
      <c r="AK432" s="101"/>
      <c r="AL432" s="101"/>
      <c r="AM432" s="101"/>
      <c r="AN432" s="101"/>
      <c r="AO432" s="101"/>
      <c r="AP432" s="101"/>
      <c r="AQ432" s="10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row>
    <row r="433" spans="1:98" ht="18.75" customHeight="1">
      <c r="A433" s="61"/>
      <c r="B433" s="65"/>
      <c r="C433" s="100"/>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c r="AA433" s="101"/>
      <c r="AB433" s="101"/>
      <c r="AC433" s="101"/>
      <c r="AD433" s="101"/>
      <c r="AE433" s="101"/>
      <c r="AF433" s="101"/>
      <c r="AG433" s="101"/>
      <c r="AH433" s="101"/>
      <c r="AI433" s="101"/>
      <c r="AJ433" s="101"/>
      <c r="AK433" s="101"/>
      <c r="AL433" s="101"/>
      <c r="AM433" s="101"/>
      <c r="AN433" s="101"/>
      <c r="AO433" s="101"/>
      <c r="AP433" s="101"/>
      <c r="AQ433" s="10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1"/>
      <c r="BO433" s="61"/>
      <c r="BP433" s="61"/>
      <c r="BQ433" s="61"/>
      <c r="BR433" s="61"/>
      <c r="BS433" s="61"/>
      <c r="BT433" s="61"/>
      <c r="BU433" s="61"/>
      <c r="BV433" s="61"/>
      <c r="BW433" s="61"/>
      <c r="BX433" s="61"/>
      <c r="BY433" s="61"/>
      <c r="BZ433" s="61"/>
      <c r="CA433" s="61"/>
      <c r="CB433" s="61"/>
      <c r="CC433" s="61"/>
      <c r="CD433" s="61"/>
      <c r="CE433" s="61"/>
      <c r="CF433" s="61"/>
      <c r="CG433" s="61"/>
      <c r="CH433" s="61"/>
      <c r="CI433" s="61"/>
      <c r="CJ433" s="61"/>
      <c r="CK433" s="61"/>
      <c r="CL433" s="61"/>
      <c r="CM433" s="61"/>
      <c r="CN433" s="61"/>
      <c r="CO433" s="61"/>
      <c r="CP433" s="61"/>
      <c r="CQ433" s="61"/>
      <c r="CR433" s="61"/>
      <c r="CS433" s="61"/>
      <c r="CT433" s="61"/>
    </row>
    <row r="434" spans="1:98" ht="18.75" customHeight="1">
      <c r="A434" s="61"/>
      <c r="B434" s="65"/>
      <c r="C434" s="100"/>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c r="AA434" s="101"/>
      <c r="AB434" s="101"/>
      <c r="AC434" s="101"/>
      <c r="AD434" s="101"/>
      <c r="AE434" s="101"/>
      <c r="AF434" s="101"/>
      <c r="AG434" s="101"/>
      <c r="AH434" s="101"/>
      <c r="AI434" s="101"/>
      <c r="AJ434" s="101"/>
      <c r="AK434" s="101"/>
      <c r="AL434" s="101"/>
      <c r="AM434" s="101"/>
      <c r="AN434" s="101"/>
      <c r="AO434" s="101"/>
      <c r="AP434" s="101"/>
      <c r="AQ434" s="10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1"/>
      <c r="BO434" s="61"/>
      <c r="BP434" s="61"/>
      <c r="BQ434" s="61"/>
      <c r="BR434" s="61"/>
      <c r="BS434" s="61"/>
      <c r="BT434" s="61"/>
      <c r="BU434" s="61"/>
      <c r="BV434" s="61"/>
      <c r="BW434" s="61"/>
      <c r="BX434" s="61"/>
      <c r="BY434" s="61"/>
      <c r="BZ434" s="61"/>
      <c r="CA434" s="61"/>
      <c r="CB434" s="61"/>
      <c r="CC434" s="61"/>
      <c r="CD434" s="61"/>
      <c r="CE434" s="61"/>
      <c r="CF434" s="61"/>
      <c r="CG434" s="61"/>
      <c r="CH434" s="61"/>
      <c r="CI434" s="61"/>
      <c r="CJ434" s="61"/>
      <c r="CK434" s="61"/>
      <c r="CL434" s="61"/>
      <c r="CM434" s="61"/>
      <c r="CN434" s="61"/>
      <c r="CO434" s="61"/>
      <c r="CP434" s="61"/>
      <c r="CQ434" s="61"/>
      <c r="CR434" s="61"/>
      <c r="CS434" s="61"/>
      <c r="CT434" s="61"/>
    </row>
    <row r="435" spans="1:98" ht="34.5" customHeight="1" thickBot="1">
      <c r="A435" s="61"/>
      <c r="B435" s="65"/>
      <c r="C435" s="103"/>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5"/>
      <c r="AR435" s="61"/>
      <c r="AS435" s="61"/>
      <c r="AT435" s="61"/>
      <c r="AU435" s="61"/>
      <c r="AV435" s="61"/>
      <c r="AW435" s="61"/>
      <c r="AX435" s="61"/>
      <c r="AY435" s="61"/>
      <c r="AZ435" s="61"/>
      <c r="BA435" s="61"/>
      <c r="BB435" s="61"/>
      <c r="BC435" s="61"/>
      <c r="BD435" s="61"/>
      <c r="BE435" s="61"/>
      <c r="BF435" s="61"/>
      <c r="BG435" s="61"/>
      <c r="BH435" s="61"/>
      <c r="BI435" s="61"/>
      <c r="BJ435" s="61"/>
      <c r="BK435" s="61"/>
      <c r="BL435" s="61"/>
      <c r="BM435" s="61"/>
      <c r="BN435" s="61"/>
      <c r="BO435" s="61"/>
      <c r="BP435" s="61"/>
      <c r="BQ435" s="61"/>
      <c r="BR435" s="61"/>
      <c r="BS435" s="61"/>
      <c r="BT435" s="61"/>
      <c r="BU435" s="61"/>
      <c r="BV435" s="61"/>
      <c r="BW435" s="61"/>
      <c r="BX435" s="61"/>
      <c r="BY435" s="61"/>
      <c r="BZ435" s="61"/>
      <c r="CA435" s="61"/>
      <c r="CB435" s="61"/>
      <c r="CC435" s="61"/>
      <c r="CD435" s="61"/>
      <c r="CE435" s="61"/>
      <c r="CF435" s="61"/>
      <c r="CG435" s="61"/>
      <c r="CH435" s="61"/>
      <c r="CI435" s="61"/>
      <c r="CJ435" s="61"/>
      <c r="CK435" s="61"/>
      <c r="CL435" s="61"/>
      <c r="CM435" s="61"/>
      <c r="CN435" s="61"/>
      <c r="CO435" s="61"/>
      <c r="CP435" s="61"/>
      <c r="CQ435" s="61"/>
      <c r="CR435" s="61"/>
      <c r="CS435" s="61"/>
      <c r="CT435" s="61"/>
    </row>
    <row r="436" spans="1:98" ht="18.75" customHeight="1">
      <c r="A436" s="61"/>
      <c r="B436" s="65"/>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c r="AG436" s="80"/>
      <c r="AH436" s="80"/>
      <c r="AI436" s="80"/>
      <c r="AJ436" s="80"/>
      <c r="AK436" s="80"/>
      <c r="AL436" s="80"/>
      <c r="AM436" s="80"/>
      <c r="AN436" s="80"/>
      <c r="AO436" s="80"/>
      <c r="AP436" s="80"/>
      <c r="AQ436" s="80"/>
      <c r="AR436" s="61"/>
      <c r="AS436" s="61"/>
      <c r="AT436" s="61"/>
      <c r="AU436" s="61"/>
      <c r="AV436" s="61"/>
      <c r="AW436" s="61"/>
      <c r="AX436" s="61"/>
      <c r="AY436" s="61"/>
      <c r="AZ436" s="61"/>
      <c r="BA436" s="61"/>
      <c r="BB436" s="61"/>
      <c r="BC436" s="61"/>
      <c r="BD436" s="61"/>
      <c r="BE436" s="61"/>
      <c r="BF436" s="61"/>
      <c r="BG436" s="61"/>
      <c r="BH436" s="61"/>
      <c r="BI436" s="61"/>
      <c r="BJ436" s="61"/>
      <c r="BK436" s="61"/>
      <c r="BL436" s="61"/>
      <c r="BM436" s="61"/>
      <c r="BN436" s="61"/>
      <c r="BO436" s="61"/>
      <c r="BP436" s="61"/>
      <c r="BQ436" s="61"/>
      <c r="BR436" s="61"/>
      <c r="BS436" s="61"/>
      <c r="BT436" s="61"/>
      <c r="BU436" s="61"/>
      <c r="BV436" s="61"/>
      <c r="BW436" s="61"/>
      <c r="BX436" s="61"/>
      <c r="BY436" s="61"/>
      <c r="BZ436" s="61"/>
      <c r="CA436" s="61"/>
      <c r="CB436" s="61"/>
      <c r="CC436" s="61"/>
      <c r="CD436" s="61"/>
      <c r="CE436" s="61"/>
      <c r="CF436" s="61"/>
      <c r="CG436" s="61"/>
      <c r="CH436" s="61"/>
      <c r="CI436" s="61"/>
      <c r="CJ436" s="61"/>
      <c r="CK436" s="61"/>
      <c r="CL436" s="61"/>
      <c r="CM436" s="61"/>
      <c r="CN436" s="61"/>
      <c r="CO436" s="61"/>
      <c r="CP436" s="61"/>
      <c r="CQ436" s="61"/>
      <c r="CR436" s="61"/>
      <c r="CS436" s="61"/>
      <c r="CT436" s="61"/>
    </row>
    <row r="437" spans="1:98">
      <c r="A437" s="61"/>
      <c r="B437" s="61"/>
      <c r="C437" s="61"/>
      <c r="D437" s="66"/>
      <c r="E437" s="61"/>
      <c r="F437" s="61"/>
      <c r="G437" s="61"/>
      <c r="H437" s="61"/>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s="9" customFormat="1" ht="14.25" customHeight="1">
      <c r="A438" s="70" t="s">
        <v>138</v>
      </c>
      <c r="F438" s="11"/>
      <c r="AD438" s="12"/>
      <c r="AE438" s="12"/>
      <c r="AF438" s="12"/>
      <c r="AG438" s="12"/>
      <c r="AH438" s="12"/>
      <c r="AI438" s="12"/>
      <c r="AJ438" s="12"/>
      <c r="AK438" s="12"/>
      <c r="AL438" s="12"/>
      <c r="AM438" s="13"/>
      <c r="AN438" s="13"/>
      <c r="AO438" s="13"/>
      <c r="AP438" s="13"/>
      <c r="AQ438" s="13"/>
      <c r="AR438" s="13"/>
      <c r="AS438" s="13"/>
      <c r="AT438" s="13"/>
      <c r="AU438" s="13"/>
      <c r="AV438" s="13"/>
      <c r="AW438" s="13"/>
      <c r="AX438" s="13"/>
      <c r="AY438" s="13"/>
      <c r="AZ438" s="13"/>
      <c r="BA438" s="13"/>
      <c r="BB438" s="13"/>
      <c r="BC438" s="13"/>
      <c r="BD438" s="13"/>
      <c r="BE438" s="13"/>
      <c r="BF438" s="13"/>
      <c r="CO438" s="14"/>
    </row>
    <row r="439" spans="1:98" ht="3" customHeight="1">
      <c r="D439" s="2"/>
    </row>
    <row r="440" spans="1:98" s="19" customFormat="1" ht="11.25" customHeight="1">
      <c r="A440" s="2"/>
      <c r="B440" s="81" t="s">
        <v>4</v>
      </c>
      <c r="C440" s="81"/>
      <c r="D440" s="15" t="s">
        <v>139</v>
      </c>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7"/>
      <c r="AI440" s="17"/>
      <c r="AJ440" s="15"/>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CP440" s="20"/>
    </row>
    <row r="441" spans="1:98">
      <c r="B441" s="81"/>
      <c r="C441" s="81"/>
      <c r="D441" s="21"/>
      <c r="E441" s="22"/>
      <c r="F441" s="22"/>
      <c r="G441" s="22"/>
      <c r="H441" s="22"/>
      <c r="I441" s="22"/>
      <c r="J441" s="22"/>
      <c r="K441" s="22"/>
      <c r="L441" s="22"/>
      <c r="M441" s="22"/>
      <c r="N441" s="22"/>
      <c r="O441" s="22"/>
      <c r="P441" s="22"/>
      <c r="Q441" s="22"/>
      <c r="R441" s="22"/>
      <c r="S441" s="22"/>
      <c r="T441" s="22"/>
      <c r="U441" s="22"/>
      <c r="V441" s="22"/>
      <c r="W441" s="22"/>
      <c r="X441" s="22"/>
      <c r="Y441" s="22"/>
      <c r="AC441" s="23"/>
      <c r="AD441" s="24"/>
      <c r="AE441" s="24"/>
      <c r="AF441" s="24"/>
      <c r="AG441" s="24"/>
    </row>
    <row r="442" spans="1:98" ht="9.75" customHeight="1">
      <c r="D442" s="82"/>
      <c r="E442" s="83"/>
      <c r="F442" s="83"/>
      <c r="G442" s="83"/>
      <c r="H442" s="83"/>
      <c r="I442" s="84"/>
      <c r="J442" s="180">
        <v>1</v>
      </c>
      <c r="K442" s="180"/>
      <c r="L442" s="180"/>
      <c r="M442" s="180"/>
      <c r="N442" s="180">
        <v>2</v>
      </c>
      <c r="O442" s="180"/>
      <c r="P442" s="180"/>
      <c r="Q442" s="180"/>
      <c r="R442" s="180">
        <v>3</v>
      </c>
      <c r="S442" s="180"/>
      <c r="T442" s="180"/>
      <c r="U442" s="180"/>
      <c r="V442" s="180">
        <v>4</v>
      </c>
      <c r="W442" s="180"/>
      <c r="X442" s="180"/>
      <c r="Y442" s="180"/>
      <c r="Z442" s="180"/>
      <c r="AA442" s="180"/>
      <c r="AB442" s="180"/>
      <c r="AC442" s="180"/>
      <c r="AD442" s="25"/>
      <c r="AE442" s="25"/>
      <c r="AF442" s="25"/>
      <c r="AG442" s="25"/>
      <c r="AH442" s="25"/>
      <c r="AI442" s="25"/>
      <c r="AJ442" s="25"/>
      <c r="AK442" s="25"/>
    </row>
    <row r="443" spans="1:98" ht="22.5" customHeight="1">
      <c r="D443" s="85"/>
      <c r="E443" s="86"/>
      <c r="F443" s="86"/>
      <c r="G443" s="86"/>
      <c r="H443" s="86"/>
      <c r="I443" s="87"/>
      <c r="J443" s="162" t="s">
        <v>87</v>
      </c>
      <c r="K443" s="163"/>
      <c r="L443" s="163"/>
      <c r="M443" s="164"/>
      <c r="N443" s="162" t="s">
        <v>140</v>
      </c>
      <c r="O443" s="163"/>
      <c r="P443" s="163"/>
      <c r="Q443" s="164"/>
      <c r="R443" s="162" t="s">
        <v>141</v>
      </c>
      <c r="S443" s="163"/>
      <c r="T443" s="163"/>
      <c r="U443" s="164"/>
      <c r="V443" s="162" t="s">
        <v>142</v>
      </c>
      <c r="W443" s="163"/>
      <c r="X443" s="163"/>
      <c r="Y443" s="164"/>
      <c r="Z443" s="162" t="s">
        <v>10</v>
      </c>
      <c r="AA443" s="163"/>
      <c r="AB443" s="163"/>
      <c r="AC443" s="164"/>
      <c r="AD443" s="71"/>
      <c r="AE443" s="71"/>
      <c r="AF443" s="71"/>
      <c r="AG443" s="71"/>
      <c r="AH443" s="26"/>
      <c r="AI443" s="26"/>
      <c r="AJ443" s="26"/>
      <c r="AK443" s="26"/>
      <c r="BK443" s="2">
        <v>1</v>
      </c>
      <c r="BL443" s="2">
        <v>2</v>
      </c>
      <c r="BM443" s="2">
        <v>3</v>
      </c>
      <c r="BN443" s="2">
        <v>4</v>
      </c>
      <c r="BO443" s="2">
        <v>0</v>
      </c>
    </row>
    <row r="444" spans="1:98">
      <c r="D444" s="175" t="s">
        <v>13</v>
      </c>
      <c r="E444" s="175"/>
      <c r="F444" s="176" t="s">
        <v>40</v>
      </c>
      <c r="G444" s="176"/>
      <c r="H444" s="176"/>
      <c r="I444" s="176"/>
      <c r="J444" s="178">
        <f>BK444</f>
        <v>73.012399708242157</v>
      </c>
      <c r="K444" s="178"/>
      <c r="L444" s="178"/>
      <c r="M444" s="178"/>
      <c r="N444" s="178">
        <f>BL444</f>
        <v>9.0444930707512761</v>
      </c>
      <c r="O444" s="178"/>
      <c r="P444" s="178"/>
      <c r="Q444" s="178"/>
      <c r="R444" s="178">
        <f>BM444</f>
        <v>5.1300753707755895</v>
      </c>
      <c r="S444" s="178"/>
      <c r="T444" s="178"/>
      <c r="U444" s="178"/>
      <c r="V444" s="178">
        <f>BN444</f>
        <v>12.010697787503039</v>
      </c>
      <c r="W444" s="178"/>
      <c r="X444" s="178"/>
      <c r="Y444" s="178"/>
      <c r="Z444" s="178">
        <f>BO444</f>
        <v>0.80233406272793595</v>
      </c>
      <c r="AA444" s="178"/>
      <c r="AB444" s="178"/>
      <c r="AC444" s="178"/>
      <c r="AD444" s="28"/>
      <c r="AE444" s="28"/>
      <c r="AF444" s="28"/>
      <c r="AG444" s="28"/>
      <c r="AH444" s="28"/>
      <c r="AI444" s="28"/>
      <c r="AJ444" s="28"/>
      <c r="AK444" s="28"/>
      <c r="BG444" s="2">
        <v>66</v>
      </c>
      <c r="BH444" s="2" t="s">
        <v>41</v>
      </c>
      <c r="BK444" s="29">
        <v>73.012399708242157</v>
      </c>
      <c r="BL444" s="29">
        <v>9.0444930707512761</v>
      </c>
      <c r="BM444" s="29">
        <v>5.1300753707755895</v>
      </c>
      <c r="BN444" s="29">
        <v>12.010697787503039</v>
      </c>
      <c r="BO444" s="29">
        <v>0.80233406272793595</v>
      </c>
      <c r="BP444" s="29"/>
      <c r="BQ444" s="29"/>
    </row>
    <row r="445" spans="1:98">
      <c r="D445" s="175"/>
      <c r="E445" s="175"/>
      <c r="F445" s="177" t="s">
        <v>42</v>
      </c>
      <c r="G445" s="177"/>
      <c r="H445" s="177"/>
      <c r="I445" s="177"/>
      <c r="J445" s="165">
        <f t="shared" ref="J445" si="3">BK445</f>
        <v>65.454545454545453</v>
      </c>
      <c r="K445" s="165"/>
      <c r="L445" s="165"/>
      <c r="M445" s="165"/>
      <c r="N445" s="165">
        <f>BL445</f>
        <v>9.0909090909090917</v>
      </c>
      <c r="O445" s="165"/>
      <c r="P445" s="165"/>
      <c r="Q445" s="165"/>
      <c r="R445" s="165">
        <f>BM445</f>
        <v>12.727272727272727</v>
      </c>
      <c r="S445" s="165"/>
      <c r="T445" s="165"/>
      <c r="U445" s="165"/>
      <c r="V445" s="165">
        <f>BN445</f>
        <v>12.727272727272727</v>
      </c>
      <c r="W445" s="165"/>
      <c r="X445" s="165"/>
      <c r="Y445" s="165"/>
      <c r="Z445" s="165">
        <f>BO445</f>
        <v>0</v>
      </c>
      <c r="AA445" s="165"/>
      <c r="AB445" s="165"/>
      <c r="AC445" s="165"/>
      <c r="AD445" s="28"/>
      <c r="AE445" s="28"/>
      <c r="AF445" s="28"/>
      <c r="AG445" s="28"/>
      <c r="AH445" s="28"/>
      <c r="AI445" s="28"/>
      <c r="AJ445" s="28"/>
      <c r="AK445" s="28"/>
      <c r="BH445" s="2" t="s">
        <v>43</v>
      </c>
      <c r="BK445" s="29">
        <v>65.454545454545453</v>
      </c>
      <c r="BL445" s="29">
        <v>9.0909090909090917</v>
      </c>
      <c r="BM445" s="29">
        <v>12.727272727272727</v>
      </c>
      <c r="BN445" s="29">
        <v>12.727272727272727</v>
      </c>
      <c r="BO445" s="29">
        <v>0</v>
      </c>
      <c r="BP445" s="29"/>
      <c r="BQ445" s="29"/>
    </row>
    <row r="446" spans="1:98">
      <c r="D446" s="179" t="s">
        <v>15</v>
      </c>
      <c r="E446" s="179"/>
      <c r="F446" s="176" t="s">
        <v>40</v>
      </c>
      <c r="G446" s="176"/>
      <c r="H446" s="176"/>
      <c r="I446" s="176"/>
      <c r="J446" s="156">
        <f>BK446</f>
        <v>75.505831944775053</v>
      </c>
      <c r="K446" s="156"/>
      <c r="L446" s="156"/>
      <c r="M446" s="156"/>
      <c r="N446" s="156">
        <f>BL446</f>
        <v>9.1882885027374428</v>
      </c>
      <c r="O446" s="156"/>
      <c r="P446" s="156"/>
      <c r="Q446" s="156"/>
      <c r="R446" s="156">
        <f>BM446</f>
        <v>4.6655558200428473</v>
      </c>
      <c r="S446" s="156"/>
      <c r="T446" s="156"/>
      <c r="U446" s="156"/>
      <c r="V446" s="156">
        <f>BN446</f>
        <v>10.069031183051655</v>
      </c>
      <c r="W446" s="156"/>
      <c r="X446" s="156"/>
      <c r="Y446" s="156"/>
      <c r="Z446" s="156">
        <f>BO446</f>
        <v>0.57129254939300167</v>
      </c>
      <c r="AA446" s="156"/>
      <c r="AB446" s="156"/>
      <c r="AC446" s="156"/>
      <c r="AD446" s="28"/>
      <c r="AE446" s="28"/>
      <c r="AF446" s="28"/>
      <c r="AG446" s="28"/>
      <c r="AH446" s="28"/>
      <c r="AI446" s="28"/>
      <c r="AJ446" s="28"/>
      <c r="AK446" s="28"/>
      <c r="BH446" s="2" t="s">
        <v>41</v>
      </c>
      <c r="BK446" s="29">
        <v>75.505831944775053</v>
      </c>
      <c r="BL446" s="29">
        <v>9.1882885027374428</v>
      </c>
      <c r="BM446" s="29">
        <v>4.6655558200428473</v>
      </c>
      <c r="BN446" s="29">
        <v>10.069031183051655</v>
      </c>
      <c r="BO446" s="29">
        <v>0.57129254939300167</v>
      </c>
      <c r="BP446" s="29"/>
      <c r="BQ446" s="29"/>
    </row>
    <row r="447" spans="1:98">
      <c r="D447" s="179"/>
      <c r="E447" s="179"/>
      <c r="F447" s="177" t="s">
        <v>42</v>
      </c>
      <c r="G447" s="177"/>
      <c r="H447" s="177"/>
      <c r="I447" s="177"/>
      <c r="J447" s="165">
        <f>BK447</f>
        <v>81.818181818181827</v>
      </c>
      <c r="K447" s="165"/>
      <c r="L447" s="165"/>
      <c r="M447" s="165"/>
      <c r="N447" s="165">
        <f>BL447</f>
        <v>7.2727272727272725</v>
      </c>
      <c r="O447" s="165"/>
      <c r="P447" s="165"/>
      <c r="Q447" s="165"/>
      <c r="R447" s="165">
        <f>BM447</f>
        <v>9.0909090909090917</v>
      </c>
      <c r="S447" s="165"/>
      <c r="T447" s="165"/>
      <c r="U447" s="165"/>
      <c r="V447" s="165">
        <f>BN447</f>
        <v>1.8181818181818181</v>
      </c>
      <c r="W447" s="165"/>
      <c r="X447" s="165"/>
      <c r="Y447" s="165"/>
      <c r="Z447" s="165">
        <f>BO447</f>
        <v>0</v>
      </c>
      <c r="AA447" s="165"/>
      <c r="AB447" s="165"/>
      <c r="AC447" s="165"/>
      <c r="AD447" s="28"/>
      <c r="AE447" s="28"/>
      <c r="AF447" s="28"/>
      <c r="AG447" s="28"/>
      <c r="AH447" s="28"/>
      <c r="AI447" s="28"/>
      <c r="AJ447" s="28"/>
      <c r="AK447" s="28"/>
      <c r="BH447" s="2" t="s">
        <v>43</v>
      </c>
      <c r="BK447" s="29">
        <v>81.818181818181827</v>
      </c>
      <c r="BL447" s="29">
        <v>7.2727272727272725</v>
      </c>
      <c r="BM447" s="29">
        <v>9.0909090909090917</v>
      </c>
      <c r="BN447" s="29">
        <v>1.8181818181818181</v>
      </c>
      <c r="BO447" s="29">
        <v>0</v>
      </c>
      <c r="BP447" s="29"/>
      <c r="BQ447" s="29"/>
    </row>
    <row r="448" spans="1:98">
      <c r="D448" s="44"/>
      <c r="E448" s="45"/>
      <c r="F448" s="45"/>
      <c r="G448" s="45"/>
      <c r="H448" s="45"/>
      <c r="I448" s="45"/>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BK448" s="29"/>
      <c r="BL448" s="29"/>
      <c r="BM448" s="29"/>
      <c r="BN448" s="29"/>
      <c r="BO448" s="29"/>
      <c r="BP448" s="29"/>
      <c r="BQ448" s="29"/>
    </row>
    <row r="449" spans="1:94" ht="0.75" customHeight="1"/>
    <row r="450" spans="1:94" s="19" customFormat="1" ht="11.25" customHeight="1">
      <c r="A450" s="2"/>
      <c r="B450" s="69" t="s">
        <v>17</v>
      </c>
      <c r="C450" s="16"/>
      <c r="D450" s="72" t="s">
        <v>143</v>
      </c>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7"/>
      <c r="AI450" s="17"/>
      <c r="AJ450" s="15"/>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CP450" s="20"/>
    </row>
    <row r="451" spans="1:94">
      <c r="C451" s="16"/>
      <c r="D451" s="33" t="s">
        <v>144</v>
      </c>
      <c r="E451" s="22"/>
      <c r="F451" s="22"/>
      <c r="G451" s="22"/>
      <c r="H451" s="22"/>
      <c r="I451" s="22"/>
      <c r="J451" s="22"/>
      <c r="K451" s="22"/>
      <c r="L451" s="22"/>
      <c r="M451" s="22"/>
      <c r="N451" s="22"/>
      <c r="O451" s="22"/>
      <c r="P451" s="22"/>
      <c r="Q451" s="22"/>
      <c r="R451" s="22"/>
      <c r="S451" s="22"/>
      <c r="T451" s="22"/>
      <c r="U451" s="22"/>
      <c r="V451" s="22"/>
      <c r="W451" s="22"/>
      <c r="X451" s="22"/>
      <c r="Y451" s="22"/>
      <c r="AC451" s="23"/>
      <c r="AD451" s="24"/>
      <c r="AE451" s="24"/>
      <c r="AF451" s="24"/>
      <c r="AG451" s="24"/>
    </row>
    <row r="452" spans="1:94" ht="9.75" customHeight="1">
      <c r="D452" s="82"/>
      <c r="E452" s="83"/>
      <c r="F452" s="83"/>
      <c r="G452" s="83"/>
      <c r="H452" s="83"/>
      <c r="I452" s="84"/>
      <c r="J452" s="88" t="s">
        <v>6</v>
      </c>
      <c r="K452" s="157"/>
      <c r="L452" s="157"/>
      <c r="M452" s="158"/>
      <c r="N452" s="88" t="s">
        <v>7</v>
      </c>
      <c r="O452" s="157"/>
      <c r="P452" s="157"/>
      <c r="Q452" s="158"/>
      <c r="R452" s="94">
        <v>1</v>
      </c>
      <c r="S452" s="95"/>
      <c r="T452" s="95"/>
      <c r="U452" s="96"/>
      <c r="V452" s="94">
        <v>2</v>
      </c>
      <c r="W452" s="95"/>
      <c r="X452" s="95"/>
      <c r="Y452" s="96"/>
      <c r="Z452" s="94"/>
      <c r="AA452" s="95"/>
      <c r="AB452" s="95"/>
      <c r="AC452" s="96"/>
      <c r="AD452" s="25"/>
      <c r="AE452" s="25"/>
      <c r="AF452" s="25"/>
      <c r="AG452" s="25"/>
    </row>
    <row r="453" spans="1:94" ht="22.5" customHeight="1">
      <c r="D453" s="85"/>
      <c r="E453" s="86"/>
      <c r="F453" s="86"/>
      <c r="G453" s="86"/>
      <c r="H453" s="86"/>
      <c r="I453" s="87"/>
      <c r="J453" s="159"/>
      <c r="K453" s="160"/>
      <c r="L453" s="160"/>
      <c r="M453" s="161"/>
      <c r="N453" s="159"/>
      <c r="O453" s="160"/>
      <c r="P453" s="160"/>
      <c r="Q453" s="161"/>
      <c r="R453" s="162" t="s">
        <v>49</v>
      </c>
      <c r="S453" s="163"/>
      <c r="T453" s="163"/>
      <c r="U453" s="164"/>
      <c r="V453" s="162" t="s">
        <v>50</v>
      </c>
      <c r="W453" s="163"/>
      <c r="X453" s="163"/>
      <c r="Y453" s="164"/>
      <c r="Z453" s="162" t="s">
        <v>10</v>
      </c>
      <c r="AA453" s="163"/>
      <c r="AB453" s="163"/>
      <c r="AC453" s="164"/>
      <c r="AD453" s="26"/>
      <c r="AE453" s="26"/>
      <c r="AF453" s="26"/>
      <c r="AG453" s="26"/>
      <c r="BI453" s="27" t="s">
        <v>11</v>
      </c>
      <c r="BJ453" s="2" t="s">
        <v>12</v>
      </c>
      <c r="BK453" s="2">
        <v>1</v>
      </c>
      <c r="BL453" s="2">
        <v>2</v>
      </c>
      <c r="BM453" s="2">
        <v>0</v>
      </c>
    </row>
    <row r="454" spans="1:94">
      <c r="D454" s="125" t="s">
        <v>13</v>
      </c>
      <c r="E454" s="126"/>
      <c r="F454" s="126"/>
      <c r="G454" s="126"/>
      <c r="H454" s="126"/>
      <c r="I454" s="127"/>
      <c r="J454" s="156">
        <f>BI454</f>
        <v>73.537604456824511</v>
      </c>
      <c r="K454" s="156"/>
      <c r="L454" s="156"/>
      <c r="M454" s="156"/>
      <c r="N454" s="156">
        <f>BJ454</f>
        <v>89.473684210526315</v>
      </c>
      <c r="O454" s="156"/>
      <c r="P454" s="156"/>
      <c r="Q454" s="156"/>
      <c r="R454" s="156">
        <f>BK454</f>
        <v>89.473684210526315</v>
      </c>
      <c r="S454" s="156"/>
      <c r="T454" s="156"/>
      <c r="U454" s="156"/>
      <c r="V454" s="156">
        <f>BL454</f>
        <v>10.526315789473683</v>
      </c>
      <c r="W454" s="156"/>
      <c r="X454" s="156"/>
      <c r="Y454" s="156"/>
      <c r="Z454" s="156">
        <f>BM454</f>
        <v>0</v>
      </c>
      <c r="AA454" s="156"/>
      <c r="AB454" s="156"/>
      <c r="AC454" s="156"/>
      <c r="AD454" s="28"/>
      <c r="AE454" s="28"/>
      <c r="AF454" s="28"/>
      <c r="AG454" s="28"/>
      <c r="BG454" s="2">
        <v>67</v>
      </c>
      <c r="BH454" s="2" t="s">
        <v>14</v>
      </c>
      <c r="BI454" s="29">
        <v>73.537604456824511</v>
      </c>
      <c r="BJ454" s="29">
        <f>BK454</f>
        <v>89.473684210526315</v>
      </c>
      <c r="BK454" s="29">
        <v>89.473684210526315</v>
      </c>
      <c r="BL454" s="29">
        <v>10.526315789473683</v>
      </c>
      <c r="BM454" s="29">
        <v>0</v>
      </c>
    </row>
    <row r="455" spans="1:94">
      <c r="D455" s="153" t="s">
        <v>15</v>
      </c>
      <c r="E455" s="154"/>
      <c r="F455" s="154"/>
      <c r="G455" s="154"/>
      <c r="H455" s="154"/>
      <c r="I455" s="155"/>
      <c r="J455" s="165">
        <f>BI455</f>
        <v>71.343283582089555</v>
      </c>
      <c r="K455" s="165"/>
      <c r="L455" s="165"/>
      <c r="M455" s="165"/>
      <c r="N455" s="165">
        <f>BJ455</f>
        <v>80</v>
      </c>
      <c r="O455" s="165"/>
      <c r="P455" s="165"/>
      <c r="Q455" s="165"/>
      <c r="R455" s="165">
        <f>BK455</f>
        <v>80</v>
      </c>
      <c r="S455" s="165"/>
      <c r="T455" s="165"/>
      <c r="U455" s="165"/>
      <c r="V455" s="165">
        <f>BL455</f>
        <v>20</v>
      </c>
      <c r="W455" s="165"/>
      <c r="X455" s="165"/>
      <c r="Y455" s="165"/>
      <c r="Z455" s="165">
        <f>BM455</f>
        <v>0</v>
      </c>
      <c r="AA455" s="165"/>
      <c r="AB455" s="165"/>
      <c r="AC455" s="165"/>
      <c r="AD455" s="28"/>
      <c r="AE455" s="28"/>
      <c r="AF455" s="28"/>
      <c r="AG455" s="28"/>
      <c r="BH455" s="2" t="s">
        <v>16</v>
      </c>
      <c r="BI455" s="29">
        <v>71.343283582089555</v>
      </c>
      <c r="BJ455" s="29">
        <v>80</v>
      </c>
      <c r="BK455" s="29">
        <v>80</v>
      </c>
      <c r="BL455" s="29">
        <v>20</v>
      </c>
      <c r="BM455" s="29">
        <v>0</v>
      </c>
    </row>
    <row r="456" spans="1:94">
      <c r="D456" s="33" t="s">
        <v>145</v>
      </c>
      <c r="E456" s="22"/>
      <c r="F456" s="22"/>
      <c r="G456" s="22"/>
      <c r="H456" s="22"/>
      <c r="I456" s="22"/>
      <c r="J456" s="22"/>
      <c r="K456" s="22"/>
      <c r="L456" s="22"/>
      <c r="M456" s="22"/>
      <c r="N456" s="22"/>
      <c r="O456" s="22"/>
      <c r="P456" s="22"/>
      <c r="Q456" s="22"/>
      <c r="R456" s="22"/>
      <c r="S456" s="22"/>
      <c r="T456" s="22"/>
      <c r="U456" s="22"/>
      <c r="V456" s="22"/>
      <c r="W456" s="22"/>
      <c r="X456" s="22"/>
      <c r="Y456" s="22"/>
      <c r="AC456" s="23"/>
      <c r="AD456" s="24"/>
      <c r="AE456" s="24"/>
      <c r="AF456" s="24"/>
      <c r="AG456" s="24"/>
    </row>
    <row r="457" spans="1:94" ht="9.75" customHeight="1">
      <c r="D457" s="82"/>
      <c r="E457" s="83"/>
      <c r="F457" s="83"/>
      <c r="G457" s="83"/>
      <c r="H457" s="83"/>
      <c r="I457" s="84"/>
      <c r="J457" s="88" t="s">
        <v>6</v>
      </c>
      <c r="K457" s="157"/>
      <c r="L457" s="157"/>
      <c r="M457" s="158"/>
      <c r="N457" s="88" t="s">
        <v>7</v>
      </c>
      <c r="O457" s="157"/>
      <c r="P457" s="157"/>
      <c r="Q457" s="158"/>
      <c r="R457" s="94">
        <v>1</v>
      </c>
      <c r="S457" s="95"/>
      <c r="T457" s="95"/>
      <c r="U457" s="96"/>
      <c r="V457" s="94">
        <v>2</v>
      </c>
      <c r="W457" s="95"/>
      <c r="X457" s="95"/>
      <c r="Y457" s="96"/>
      <c r="Z457" s="94"/>
      <c r="AA457" s="95"/>
      <c r="AB457" s="95"/>
      <c r="AC457" s="96"/>
      <c r="AD457" s="25"/>
      <c r="AE457" s="25"/>
      <c r="AF457" s="25"/>
      <c r="AG457" s="25"/>
    </row>
    <row r="458" spans="1:94" ht="22.5" customHeight="1">
      <c r="D458" s="85"/>
      <c r="E458" s="86"/>
      <c r="F458" s="86"/>
      <c r="G458" s="86"/>
      <c r="H458" s="86"/>
      <c r="I458" s="87"/>
      <c r="J458" s="159"/>
      <c r="K458" s="160"/>
      <c r="L458" s="160"/>
      <c r="M458" s="161"/>
      <c r="N458" s="159"/>
      <c r="O458" s="160"/>
      <c r="P458" s="160"/>
      <c r="Q458" s="161"/>
      <c r="R458" s="162" t="s">
        <v>49</v>
      </c>
      <c r="S458" s="163"/>
      <c r="T458" s="163"/>
      <c r="U458" s="164"/>
      <c r="V458" s="162" t="s">
        <v>50</v>
      </c>
      <c r="W458" s="163"/>
      <c r="X458" s="163"/>
      <c r="Y458" s="164"/>
      <c r="Z458" s="162" t="s">
        <v>10</v>
      </c>
      <c r="AA458" s="163"/>
      <c r="AB458" s="163"/>
      <c r="AC458" s="164"/>
      <c r="AD458" s="26"/>
      <c r="AE458" s="26"/>
      <c r="AF458" s="26"/>
      <c r="AG458" s="26"/>
      <c r="BI458" s="27" t="s">
        <v>11</v>
      </c>
      <c r="BJ458" s="2" t="s">
        <v>12</v>
      </c>
      <c r="BK458" s="2">
        <v>1</v>
      </c>
      <c r="BL458" s="2">
        <v>2</v>
      </c>
      <c r="BM458" s="2">
        <v>0</v>
      </c>
    </row>
    <row r="459" spans="1:94">
      <c r="D459" s="125" t="s">
        <v>13</v>
      </c>
      <c r="E459" s="126"/>
      <c r="F459" s="126"/>
      <c r="G459" s="126"/>
      <c r="H459" s="126"/>
      <c r="I459" s="127"/>
      <c r="J459" s="156">
        <f>BI459</f>
        <v>78.922934076137423</v>
      </c>
      <c r="K459" s="156"/>
      <c r="L459" s="156"/>
      <c r="M459" s="156"/>
      <c r="N459" s="156">
        <f>BJ459</f>
        <v>78.94736842105263</v>
      </c>
      <c r="O459" s="156"/>
      <c r="P459" s="156"/>
      <c r="Q459" s="156"/>
      <c r="R459" s="156">
        <f>BK459</f>
        <v>78.94736842105263</v>
      </c>
      <c r="S459" s="156"/>
      <c r="T459" s="156"/>
      <c r="U459" s="156"/>
      <c r="V459" s="156">
        <f>BL459</f>
        <v>21.052631578947366</v>
      </c>
      <c r="W459" s="156"/>
      <c r="X459" s="156"/>
      <c r="Y459" s="156"/>
      <c r="Z459" s="156">
        <f>BM459</f>
        <v>0</v>
      </c>
      <c r="AA459" s="156"/>
      <c r="AB459" s="156"/>
      <c r="AC459" s="156"/>
      <c r="AD459" s="28"/>
      <c r="AE459" s="28"/>
      <c r="AF459" s="28"/>
      <c r="AG459" s="28"/>
      <c r="BG459" s="2">
        <v>68</v>
      </c>
      <c r="BH459" s="2" t="s">
        <v>14</v>
      </c>
      <c r="BI459" s="29">
        <v>78.922934076137423</v>
      </c>
      <c r="BJ459" s="29">
        <f>BK459</f>
        <v>78.94736842105263</v>
      </c>
      <c r="BK459" s="29">
        <v>78.94736842105263</v>
      </c>
      <c r="BL459" s="29">
        <v>21.052631578947366</v>
      </c>
      <c r="BM459" s="29">
        <v>0</v>
      </c>
    </row>
    <row r="460" spans="1:94">
      <c r="D460" s="116" t="s">
        <v>15</v>
      </c>
      <c r="E460" s="117"/>
      <c r="F460" s="117"/>
      <c r="G460" s="117"/>
      <c r="H460" s="117"/>
      <c r="I460" s="118"/>
      <c r="J460" s="165">
        <f>BI460</f>
        <v>80.796019900497512</v>
      </c>
      <c r="K460" s="165"/>
      <c r="L460" s="165"/>
      <c r="M460" s="165"/>
      <c r="N460" s="165">
        <f>BJ460</f>
        <v>90</v>
      </c>
      <c r="O460" s="165"/>
      <c r="P460" s="165"/>
      <c r="Q460" s="165"/>
      <c r="R460" s="165">
        <f>BK460</f>
        <v>90</v>
      </c>
      <c r="S460" s="165"/>
      <c r="T460" s="165"/>
      <c r="U460" s="165"/>
      <c r="V460" s="165">
        <f>BL460</f>
        <v>10</v>
      </c>
      <c r="W460" s="165"/>
      <c r="X460" s="165"/>
      <c r="Y460" s="165"/>
      <c r="Z460" s="165">
        <f>BM460</f>
        <v>0</v>
      </c>
      <c r="AA460" s="165"/>
      <c r="AB460" s="165"/>
      <c r="AC460" s="165"/>
      <c r="AD460" s="28"/>
      <c r="AE460" s="28"/>
      <c r="AF460" s="28"/>
      <c r="AG460" s="28"/>
      <c r="BH460" s="2" t="s">
        <v>16</v>
      </c>
      <c r="BI460" s="29">
        <v>80.796019900497512</v>
      </c>
      <c r="BJ460" s="29">
        <v>90</v>
      </c>
      <c r="BK460" s="29">
        <v>90</v>
      </c>
      <c r="BL460" s="29">
        <v>10</v>
      </c>
      <c r="BM460" s="29">
        <v>0</v>
      </c>
    </row>
    <row r="461" spans="1:94">
      <c r="D461" s="181" t="s">
        <v>146</v>
      </c>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row>
    <row r="462" spans="1:94">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row>
    <row r="463" spans="1:94" ht="9.75" customHeight="1">
      <c r="D463" s="82"/>
      <c r="E463" s="83"/>
      <c r="F463" s="83"/>
      <c r="G463" s="83"/>
      <c r="H463" s="83"/>
      <c r="I463" s="84"/>
      <c r="J463" s="88" t="s">
        <v>6</v>
      </c>
      <c r="K463" s="157"/>
      <c r="L463" s="157"/>
      <c r="M463" s="158"/>
      <c r="N463" s="88" t="s">
        <v>7</v>
      </c>
      <c r="O463" s="157"/>
      <c r="P463" s="157"/>
      <c r="Q463" s="158"/>
      <c r="R463" s="94">
        <v>1</v>
      </c>
      <c r="S463" s="95"/>
      <c r="T463" s="95"/>
      <c r="U463" s="96"/>
      <c r="V463" s="94">
        <v>2</v>
      </c>
      <c r="W463" s="95"/>
      <c r="X463" s="95"/>
      <c r="Y463" s="96"/>
      <c r="Z463" s="94"/>
      <c r="AA463" s="95"/>
      <c r="AB463" s="95"/>
      <c r="AC463" s="96"/>
      <c r="AD463" s="25"/>
      <c r="AE463" s="25"/>
      <c r="AF463" s="25"/>
      <c r="AG463" s="25"/>
    </row>
    <row r="464" spans="1:94" ht="22.5" customHeight="1">
      <c r="D464" s="85"/>
      <c r="E464" s="86"/>
      <c r="F464" s="86"/>
      <c r="G464" s="86"/>
      <c r="H464" s="86"/>
      <c r="I464" s="87"/>
      <c r="J464" s="159"/>
      <c r="K464" s="160"/>
      <c r="L464" s="160"/>
      <c r="M464" s="161"/>
      <c r="N464" s="159"/>
      <c r="O464" s="160"/>
      <c r="P464" s="160"/>
      <c r="Q464" s="161"/>
      <c r="R464" s="162" t="s">
        <v>49</v>
      </c>
      <c r="S464" s="163"/>
      <c r="T464" s="163"/>
      <c r="U464" s="164"/>
      <c r="V464" s="162" t="s">
        <v>50</v>
      </c>
      <c r="W464" s="163"/>
      <c r="X464" s="163"/>
      <c r="Y464" s="164"/>
      <c r="Z464" s="162" t="s">
        <v>10</v>
      </c>
      <c r="AA464" s="163"/>
      <c r="AB464" s="163"/>
      <c r="AC464" s="164"/>
      <c r="AD464" s="26"/>
      <c r="AE464" s="26"/>
      <c r="AF464" s="26"/>
      <c r="AG464" s="26"/>
      <c r="BI464" s="27" t="s">
        <v>11</v>
      </c>
      <c r="BJ464" s="2" t="s">
        <v>12</v>
      </c>
      <c r="BK464" s="2">
        <v>1</v>
      </c>
      <c r="BL464" s="2">
        <v>2</v>
      </c>
      <c r="BM464" s="2">
        <v>0</v>
      </c>
    </row>
    <row r="465" spans="1:98">
      <c r="D465" s="125" t="s">
        <v>13</v>
      </c>
      <c r="E465" s="126"/>
      <c r="F465" s="126"/>
      <c r="G465" s="126"/>
      <c r="H465" s="126"/>
      <c r="I465" s="127"/>
      <c r="J465" s="156">
        <f>BI465</f>
        <v>81.708449396471678</v>
      </c>
      <c r="K465" s="156"/>
      <c r="L465" s="156"/>
      <c r="M465" s="156"/>
      <c r="N465" s="156">
        <f>BJ465</f>
        <v>100</v>
      </c>
      <c r="O465" s="156"/>
      <c r="P465" s="156"/>
      <c r="Q465" s="156"/>
      <c r="R465" s="156">
        <f>BK465</f>
        <v>100</v>
      </c>
      <c r="S465" s="156"/>
      <c r="T465" s="156"/>
      <c r="U465" s="156"/>
      <c r="V465" s="156">
        <f>BL465</f>
        <v>0</v>
      </c>
      <c r="W465" s="156"/>
      <c r="X465" s="156"/>
      <c r="Y465" s="156"/>
      <c r="Z465" s="156">
        <f>BM465</f>
        <v>0</v>
      </c>
      <c r="AA465" s="156"/>
      <c r="AB465" s="156"/>
      <c r="AC465" s="156"/>
      <c r="AD465" s="28"/>
      <c r="AE465" s="28"/>
      <c r="AF465" s="28"/>
      <c r="AG465" s="28"/>
      <c r="BG465" s="2">
        <v>69</v>
      </c>
      <c r="BH465" s="2" t="s">
        <v>14</v>
      </c>
      <c r="BI465" s="29">
        <v>81.708449396471678</v>
      </c>
      <c r="BJ465" s="29">
        <f>BK465</f>
        <v>100</v>
      </c>
      <c r="BK465" s="29">
        <v>100</v>
      </c>
      <c r="BL465" s="29">
        <v>0</v>
      </c>
      <c r="BM465" s="29">
        <v>0</v>
      </c>
    </row>
    <row r="466" spans="1:98">
      <c r="D466" s="153" t="s">
        <v>15</v>
      </c>
      <c r="E466" s="154"/>
      <c r="F466" s="154"/>
      <c r="G466" s="154"/>
      <c r="H466" s="154"/>
      <c r="I466" s="155"/>
      <c r="J466" s="165">
        <f>BI466</f>
        <v>82.487562189054728</v>
      </c>
      <c r="K466" s="165"/>
      <c r="L466" s="165"/>
      <c r="M466" s="165"/>
      <c r="N466" s="165">
        <f>BJ466</f>
        <v>90</v>
      </c>
      <c r="O466" s="165"/>
      <c r="P466" s="165"/>
      <c r="Q466" s="165"/>
      <c r="R466" s="165">
        <f>BK466</f>
        <v>90</v>
      </c>
      <c r="S466" s="165"/>
      <c r="T466" s="165"/>
      <c r="U466" s="165"/>
      <c r="V466" s="165">
        <f>BL466</f>
        <v>10</v>
      </c>
      <c r="W466" s="165"/>
      <c r="X466" s="165"/>
      <c r="Y466" s="165"/>
      <c r="Z466" s="165">
        <f>BM466</f>
        <v>0</v>
      </c>
      <c r="AA466" s="165"/>
      <c r="AB466" s="165"/>
      <c r="AC466" s="165"/>
      <c r="AD466" s="28"/>
      <c r="AE466" s="28"/>
      <c r="AF466" s="28"/>
      <c r="AG466" s="28"/>
      <c r="BH466" s="2" t="s">
        <v>16</v>
      </c>
      <c r="BI466" s="29">
        <v>82.487562189054728</v>
      </c>
      <c r="BJ466" s="29">
        <v>90</v>
      </c>
      <c r="BK466" s="29">
        <v>90</v>
      </c>
      <c r="BL466" s="29">
        <v>10</v>
      </c>
      <c r="BM466" s="29">
        <v>0</v>
      </c>
    </row>
    <row r="468" spans="1:98" s="19" customFormat="1" ht="11.25" customHeight="1">
      <c r="A468" s="2"/>
      <c r="B468" s="81" t="s">
        <v>28</v>
      </c>
      <c r="C468" s="81"/>
      <c r="D468" s="185" t="s">
        <v>147</v>
      </c>
      <c r="E468" s="185"/>
      <c r="F468" s="185"/>
      <c r="G468" s="185"/>
      <c r="H468" s="185"/>
      <c r="I468" s="185"/>
      <c r="J468" s="185"/>
      <c r="K468" s="185"/>
      <c r="L468" s="185"/>
      <c r="M468" s="185"/>
      <c r="N468" s="185"/>
      <c r="O468" s="185"/>
      <c r="P468" s="185"/>
      <c r="Q468" s="185"/>
      <c r="R468" s="185"/>
      <c r="S468" s="185"/>
      <c r="T468" s="185"/>
      <c r="U468" s="185"/>
      <c r="V468" s="185"/>
      <c r="W468" s="185"/>
      <c r="X468" s="185"/>
      <c r="Y468" s="185"/>
      <c r="Z468" s="185"/>
      <c r="AA468" s="185"/>
      <c r="AB468" s="185"/>
      <c r="AC468" s="185"/>
      <c r="AD468" s="185"/>
      <c r="AE468" s="185"/>
      <c r="AF468" s="185"/>
      <c r="AG468" s="185"/>
      <c r="AH468" s="185"/>
      <c r="AI468" s="185"/>
      <c r="AJ468" s="185"/>
      <c r="AK468" s="185"/>
      <c r="AL468" s="185"/>
      <c r="AM468" s="185"/>
      <c r="AN468" s="185"/>
      <c r="AO468" s="185"/>
      <c r="AP468" s="185"/>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V468" s="30"/>
      <c r="BX468" s="31"/>
      <c r="CG468" s="20"/>
      <c r="CH468" s="20"/>
      <c r="CI468" s="20"/>
      <c r="CK468" s="31"/>
      <c r="CT468" s="20"/>
    </row>
    <row r="469" spans="1:98" s="19" customFormat="1" ht="11.25" customHeight="1">
      <c r="A469" s="2"/>
      <c r="B469" s="81"/>
      <c r="C469" s="81"/>
      <c r="D469" s="185"/>
      <c r="E469" s="185"/>
      <c r="F469" s="185"/>
      <c r="G469" s="185"/>
      <c r="H469" s="185"/>
      <c r="I469" s="185"/>
      <c r="J469" s="185"/>
      <c r="K469" s="185"/>
      <c r="L469" s="185"/>
      <c r="M469" s="185"/>
      <c r="N469" s="185"/>
      <c r="O469" s="185"/>
      <c r="P469" s="185"/>
      <c r="Q469" s="185"/>
      <c r="R469" s="185"/>
      <c r="S469" s="185"/>
      <c r="T469" s="185"/>
      <c r="U469" s="185"/>
      <c r="V469" s="185"/>
      <c r="W469" s="185"/>
      <c r="X469" s="185"/>
      <c r="Y469" s="185"/>
      <c r="Z469" s="185"/>
      <c r="AA469" s="185"/>
      <c r="AB469" s="185"/>
      <c r="AC469" s="185"/>
      <c r="AD469" s="185"/>
      <c r="AE469" s="185"/>
      <c r="AF469" s="185"/>
      <c r="AG469" s="185"/>
      <c r="AH469" s="185"/>
      <c r="AI469" s="185"/>
      <c r="AJ469" s="185"/>
      <c r="AK469" s="185"/>
      <c r="AL469" s="185"/>
      <c r="AM469" s="185"/>
      <c r="AN469" s="185"/>
      <c r="AO469" s="185"/>
      <c r="AP469" s="185"/>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V469" s="30"/>
      <c r="BX469" s="31"/>
      <c r="CG469" s="20"/>
      <c r="CH469" s="20"/>
      <c r="CI469" s="20"/>
      <c r="CK469" s="31"/>
      <c r="CT469" s="20"/>
    </row>
    <row r="470" spans="1:98" ht="15" customHeight="1">
      <c r="B470" s="81"/>
      <c r="C470" s="81"/>
      <c r="D470" s="33" t="s">
        <v>148</v>
      </c>
      <c r="E470" s="34"/>
      <c r="F470" s="34"/>
      <c r="G470" s="34"/>
      <c r="H470" s="34"/>
      <c r="I470" s="34"/>
      <c r="J470" s="42"/>
      <c r="K470" s="42"/>
      <c r="L470" s="42"/>
      <c r="M470" s="42"/>
      <c r="N470" s="42"/>
      <c r="O470" s="42"/>
      <c r="P470" s="42"/>
      <c r="Q470" s="42"/>
      <c r="R470" s="42"/>
      <c r="S470" s="42"/>
      <c r="T470" s="42"/>
      <c r="U470" s="42"/>
      <c r="V470" s="42"/>
      <c r="X470" s="42"/>
      <c r="Y470" s="42"/>
      <c r="Z470" s="42"/>
      <c r="AB470" s="42"/>
      <c r="AC470" s="42"/>
      <c r="AD470" s="42"/>
      <c r="AE470" s="42"/>
      <c r="AF470" s="42"/>
      <c r="AG470" s="42"/>
      <c r="AJ470" s="23"/>
    </row>
    <row r="471" spans="1:98" ht="9.75" customHeight="1">
      <c r="D471" s="82"/>
      <c r="E471" s="83"/>
      <c r="F471" s="83"/>
      <c r="G471" s="83"/>
      <c r="H471" s="83"/>
      <c r="I471" s="84"/>
      <c r="J471" s="180">
        <v>1</v>
      </c>
      <c r="K471" s="180"/>
      <c r="L471" s="180"/>
      <c r="M471" s="180"/>
      <c r="N471" s="180">
        <v>2</v>
      </c>
      <c r="O471" s="180"/>
      <c r="P471" s="180"/>
      <c r="Q471" s="180"/>
      <c r="R471" s="180">
        <v>3</v>
      </c>
      <c r="S471" s="180"/>
      <c r="T471" s="180"/>
      <c r="U471" s="180"/>
      <c r="V471" s="180">
        <v>4</v>
      </c>
      <c r="W471" s="180"/>
      <c r="X471" s="180"/>
      <c r="Y471" s="180"/>
      <c r="Z471" s="180">
        <v>5</v>
      </c>
      <c r="AA471" s="180"/>
      <c r="AB471" s="180"/>
      <c r="AC471" s="180"/>
      <c r="AD471" s="180">
        <v>6</v>
      </c>
      <c r="AE471" s="180"/>
      <c r="AF471" s="180"/>
      <c r="AG471" s="180"/>
      <c r="AH471" s="180"/>
      <c r="AI471" s="180"/>
      <c r="AJ471" s="180"/>
      <c r="AK471" s="180"/>
    </row>
    <row r="472" spans="1:98" ht="22.5" customHeight="1">
      <c r="D472" s="85"/>
      <c r="E472" s="86"/>
      <c r="F472" s="86"/>
      <c r="G472" s="86"/>
      <c r="H472" s="86"/>
      <c r="I472" s="87"/>
      <c r="J472" s="162" t="s">
        <v>31</v>
      </c>
      <c r="K472" s="163"/>
      <c r="L472" s="163"/>
      <c r="M472" s="164"/>
      <c r="N472" s="162" t="s">
        <v>149</v>
      </c>
      <c r="O472" s="163"/>
      <c r="P472" s="163"/>
      <c r="Q472" s="164"/>
      <c r="R472" s="162" t="s">
        <v>150</v>
      </c>
      <c r="S472" s="163"/>
      <c r="T472" s="163"/>
      <c r="U472" s="164"/>
      <c r="V472" s="162" t="s">
        <v>151</v>
      </c>
      <c r="W472" s="163"/>
      <c r="X472" s="163"/>
      <c r="Y472" s="164"/>
      <c r="Z472" s="162" t="s">
        <v>152</v>
      </c>
      <c r="AA472" s="163"/>
      <c r="AB472" s="163"/>
      <c r="AC472" s="164"/>
      <c r="AD472" s="182" t="s">
        <v>153</v>
      </c>
      <c r="AE472" s="183"/>
      <c r="AF472" s="183"/>
      <c r="AG472" s="184"/>
      <c r="AH472" s="162" t="s">
        <v>10</v>
      </c>
      <c r="AI472" s="163"/>
      <c r="AJ472" s="163"/>
      <c r="AK472" s="164"/>
      <c r="BK472" s="2">
        <v>1</v>
      </c>
      <c r="BL472" s="2">
        <v>2</v>
      </c>
      <c r="BM472" s="2">
        <v>3</v>
      </c>
      <c r="BN472" s="2">
        <v>4</v>
      </c>
      <c r="BO472" s="2">
        <v>5</v>
      </c>
      <c r="BP472" s="2">
        <v>6</v>
      </c>
      <c r="BQ472" s="2">
        <v>0</v>
      </c>
    </row>
    <row r="473" spans="1:98">
      <c r="D473" s="175" t="s">
        <v>13</v>
      </c>
      <c r="E473" s="175"/>
      <c r="F473" s="176" t="s">
        <v>40</v>
      </c>
      <c r="G473" s="176"/>
      <c r="H473" s="176"/>
      <c r="I473" s="176"/>
      <c r="J473" s="156">
        <f>BK473</f>
        <v>31.47632311977716</v>
      </c>
      <c r="K473" s="156"/>
      <c r="L473" s="156"/>
      <c r="M473" s="156"/>
      <c r="N473" s="156">
        <f>BL473</f>
        <v>28.690807799442897</v>
      </c>
      <c r="O473" s="156"/>
      <c r="P473" s="156"/>
      <c r="Q473" s="156"/>
      <c r="R473" s="156">
        <f>BM473</f>
        <v>15.877437325905291</v>
      </c>
      <c r="S473" s="156"/>
      <c r="T473" s="156"/>
      <c r="U473" s="156"/>
      <c r="V473" s="156">
        <f>BN473</f>
        <v>9.1922005571030638</v>
      </c>
      <c r="W473" s="156"/>
      <c r="X473" s="156"/>
      <c r="Y473" s="156"/>
      <c r="Z473" s="156">
        <f>BO473</f>
        <v>5.5710306406685239</v>
      </c>
      <c r="AA473" s="156"/>
      <c r="AB473" s="156"/>
      <c r="AC473" s="156"/>
      <c r="AD473" s="156">
        <f>BP473</f>
        <v>7.613741875580315</v>
      </c>
      <c r="AE473" s="156"/>
      <c r="AF473" s="156"/>
      <c r="AG473" s="156"/>
      <c r="AH473" s="156">
        <f>BQ473</f>
        <v>1.5784586815227482</v>
      </c>
      <c r="AI473" s="156"/>
      <c r="AJ473" s="156"/>
      <c r="AK473" s="156"/>
      <c r="BG473" s="2">
        <v>70</v>
      </c>
      <c r="BH473" s="2" t="s">
        <v>41</v>
      </c>
      <c r="BK473" s="29">
        <v>31.47632311977716</v>
      </c>
      <c r="BL473" s="29">
        <v>28.690807799442897</v>
      </c>
      <c r="BM473" s="29">
        <v>15.877437325905291</v>
      </c>
      <c r="BN473" s="29">
        <v>9.1922005571030638</v>
      </c>
      <c r="BO473" s="29">
        <v>5.5710306406685239</v>
      </c>
      <c r="BP473" s="29">
        <v>7.613741875580315</v>
      </c>
      <c r="BQ473" s="29">
        <v>1.5784586815227482</v>
      </c>
    </row>
    <row r="474" spans="1:98">
      <c r="D474" s="175"/>
      <c r="E474" s="175"/>
      <c r="F474" s="177" t="s">
        <v>42</v>
      </c>
      <c r="G474" s="177"/>
      <c r="H474" s="177"/>
      <c r="I474" s="177"/>
      <c r="J474" s="165">
        <f>BK474</f>
        <v>15.789473684210526</v>
      </c>
      <c r="K474" s="165"/>
      <c r="L474" s="165"/>
      <c r="M474" s="165"/>
      <c r="N474" s="165">
        <f>BL474</f>
        <v>52.631578947368418</v>
      </c>
      <c r="O474" s="165"/>
      <c r="P474" s="165"/>
      <c r="Q474" s="165"/>
      <c r="R474" s="165">
        <f>BM474</f>
        <v>10.526315789473683</v>
      </c>
      <c r="S474" s="165"/>
      <c r="T474" s="165"/>
      <c r="U474" s="165"/>
      <c r="V474" s="165">
        <f>BN474</f>
        <v>10.526315789473683</v>
      </c>
      <c r="W474" s="165"/>
      <c r="X474" s="165"/>
      <c r="Y474" s="165"/>
      <c r="Z474" s="165">
        <f>BO474</f>
        <v>5.2631578947368416</v>
      </c>
      <c r="AA474" s="165"/>
      <c r="AB474" s="165"/>
      <c r="AC474" s="165"/>
      <c r="AD474" s="165">
        <f>BP474</f>
        <v>5.2631578947368416</v>
      </c>
      <c r="AE474" s="165"/>
      <c r="AF474" s="165"/>
      <c r="AG474" s="165"/>
      <c r="AH474" s="165">
        <f>BQ474</f>
        <v>0</v>
      </c>
      <c r="AI474" s="165"/>
      <c r="AJ474" s="165"/>
      <c r="AK474" s="165"/>
      <c r="BH474" s="2" t="s">
        <v>43</v>
      </c>
      <c r="BK474" s="29">
        <v>15.789473684210526</v>
      </c>
      <c r="BL474" s="29">
        <v>52.631578947368418</v>
      </c>
      <c r="BM474" s="29">
        <v>10.526315789473683</v>
      </c>
      <c r="BN474" s="29">
        <v>10.526315789473683</v>
      </c>
      <c r="BO474" s="29">
        <v>5.2631578947368416</v>
      </c>
      <c r="BP474" s="29">
        <v>5.2631578947368416</v>
      </c>
      <c r="BQ474" s="29">
        <v>0</v>
      </c>
    </row>
    <row r="475" spans="1:98">
      <c r="D475" s="175" t="s">
        <v>15</v>
      </c>
      <c r="E475" s="175"/>
      <c r="F475" s="176" t="s">
        <v>40</v>
      </c>
      <c r="G475" s="176"/>
      <c r="H475" s="176"/>
      <c r="I475" s="176"/>
      <c r="J475" s="156">
        <f>BK475</f>
        <v>36.218905472636813</v>
      </c>
      <c r="K475" s="156"/>
      <c r="L475" s="156"/>
      <c r="M475" s="156"/>
      <c r="N475" s="156">
        <f>BL475</f>
        <v>29.253731343283583</v>
      </c>
      <c r="O475" s="156"/>
      <c r="P475" s="156"/>
      <c r="Q475" s="156"/>
      <c r="R475" s="156">
        <f>BM475</f>
        <v>13.631840796019901</v>
      </c>
      <c r="S475" s="156"/>
      <c r="T475" s="156"/>
      <c r="U475" s="156"/>
      <c r="V475" s="156">
        <f>BN475</f>
        <v>7.9601990049751246</v>
      </c>
      <c r="W475" s="156"/>
      <c r="X475" s="156"/>
      <c r="Y475" s="156"/>
      <c r="Z475" s="156">
        <f>BO475</f>
        <v>4.1791044776119408</v>
      </c>
      <c r="AA475" s="156"/>
      <c r="AB475" s="156"/>
      <c r="AC475" s="156"/>
      <c r="AD475" s="156">
        <f>BP475</f>
        <v>6.9651741293532341</v>
      </c>
      <c r="AE475" s="156"/>
      <c r="AF475" s="156"/>
      <c r="AG475" s="156"/>
      <c r="AH475" s="156">
        <f>BQ475</f>
        <v>1.791044776119403</v>
      </c>
      <c r="AI475" s="156"/>
      <c r="AJ475" s="156"/>
      <c r="AK475" s="156"/>
      <c r="BH475" s="2" t="s">
        <v>41</v>
      </c>
      <c r="BK475" s="29">
        <v>36.218905472636813</v>
      </c>
      <c r="BL475" s="29">
        <v>29.253731343283583</v>
      </c>
      <c r="BM475" s="29">
        <v>13.631840796019901</v>
      </c>
      <c r="BN475" s="29">
        <v>7.9601990049751246</v>
      </c>
      <c r="BO475" s="29">
        <v>4.1791044776119408</v>
      </c>
      <c r="BP475" s="29">
        <v>6.9651741293532341</v>
      </c>
      <c r="BQ475" s="29">
        <v>1.791044776119403</v>
      </c>
      <c r="BR475" s="29"/>
    </row>
    <row r="476" spans="1:98">
      <c r="D476" s="175"/>
      <c r="E476" s="175"/>
      <c r="F476" s="177" t="s">
        <v>42</v>
      </c>
      <c r="G476" s="177"/>
      <c r="H476" s="177"/>
      <c r="I476" s="177"/>
      <c r="J476" s="165">
        <f>BK476</f>
        <v>40</v>
      </c>
      <c r="K476" s="165"/>
      <c r="L476" s="165"/>
      <c r="M476" s="165"/>
      <c r="N476" s="165">
        <f>BL476</f>
        <v>30</v>
      </c>
      <c r="O476" s="165"/>
      <c r="P476" s="165"/>
      <c r="Q476" s="165"/>
      <c r="R476" s="165">
        <f>BM476</f>
        <v>10</v>
      </c>
      <c r="S476" s="165"/>
      <c r="T476" s="165"/>
      <c r="U476" s="165"/>
      <c r="V476" s="165">
        <f>BN476</f>
        <v>20</v>
      </c>
      <c r="W476" s="165"/>
      <c r="X476" s="165"/>
      <c r="Y476" s="165"/>
      <c r="Z476" s="165">
        <f>BO476</f>
        <v>0</v>
      </c>
      <c r="AA476" s="165"/>
      <c r="AB476" s="165"/>
      <c r="AC476" s="165"/>
      <c r="AD476" s="165">
        <f>BP476</f>
        <v>0</v>
      </c>
      <c r="AE476" s="165"/>
      <c r="AF476" s="165"/>
      <c r="AG476" s="165"/>
      <c r="AH476" s="165">
        <f>BQ476</f>
        <v>0</v>
      </c>
      <c r="AI476" s="165"/>
      <c r="AJ476" s="165"/>
      <c r="AK476" s="165"/>
      <c r="BH476" s="2" t="s">
        <v>43</v>
      </c>
      <c r="BK476" s="29">
        <v>40</v>
      </c>
      <c r="BL476" s="29">
        <v>30</v>
      </c>
      <c r="BM476" s="29">
        <v>10</v>
      </c>
      <c r="BN476" s="29">
        <v>20</v>
      </c>
      <c r="BO476" s="29">
        <v>0</v>
      </c>
      <c r="BP476" s="29">
        <v>0</v>
      </c>
      <c r="BQ476" s="29">
        <v>0</v>
      </c>
    </row>
    <row r="477" spans="1:98">
      <c r="D477" s="33" t="s">
        <v>154</v>
      </c>
    </row>
    <row r="478" spans="1:98" ht="9.75" customHeight="1">
      <c r="D478" s="82"/>
      <c r="E478" s="83"/>
      <c r="F478" s="83"/>
      <c r="G478" s="83"/>
      <c r="H478" s="83"/>
      <c r="I478" s="84"/>
      <c r="J478" s="180">
        <v>1</v>
      </c>
      <c r="K478" s="180"/>
      <c r="L478" s="180"/>
      <c r="M478" s="180"/>
      <c r="N478" s="180">
        <v>2</v>
      </c>
      <c r="O478" s="180"/>
      <c r="P478" s="180"/>
      <c r="Q478" s="180"/>
      <c r="R478" s="180">
        <v>3</v>
      </c>
      <c r="S478" s="180"/>
      <c r="T478" s="180"/>
      <c r="U478" s="180"/>
      <c r="V478" s="180">
        <v>4</v>
      </c>
      <c r="W478" s="180"/>
      <c r="X478" s="180"/>
      <c r="Y478" s="180"/>
      <c r="Z478" s="180">
        <v>5</v>
      </c>
      <c r="AA478" s="180"/>
      <c r="AB478" s="180"/>
      <c r="AC478" s="180"/>
      <c r="AD478" s="180">
        <v>6</v>
      </c>
      <c r="AE478" s="180"/>
      <c r="AF478" s="180"/>
      <c r="AG478" s="180"/>
      <c r="AH478" s="180"/>
      <c r="AI478" s="180"/>
      <c r="AJ478" s="180"/>
      <c r="AK478" s="180"/>
    </row>
    <row r="479" spans="1:98" ht="22.5" customHeight="1">
      <c r="D479" s="85"/>
      <c r="E479" s="86"/>
      <c r="F479" s="86"/>
      <c r="G479" s="86"/>
      <c r="H479" s="86"/>
      <c r="I479" s="87"/>
      <c r="J479" s="162" t="s">
        <v>155</v>
      </c>
      <c r="K479" s="163"/>
      <c r="L479" s="163"/>
      <c r="M479" s="164"/>
      <c r="N479" s="162" t="s">
        <v>156</v>
      </c>
      <c r="O479" s="163"/>
      <c r="P479" s="163"/>
      <c r="Q479" s="164"/>
      <c r="R479" s="162" t="s">
        <v>157</v>
      </c>
      <c r="S479" s="163"/>
      <c r="T479" s="163"/>
      <c r="U479" s="164"/>
      <c r="V479" s="162" t="s">
        <v>158</v>
      </c>
      <c r="W479" s="163"/>
      <c r="X479" s="163"/>
      <c r="Y479" s="164"/>
      <c r="Z479" s="162" t="s">
        <v>159</v>
      </c>
      <c r="AA479" s="163"/>
      <c r="AB479" s="163"/>
      <c r="AC479" s="164"/>
      <c r="AD479" s="162" t="s">
        <v>160</v>
      </c>
      <c r="AE479" s="163"/>
      <c r="AF479" s="163"/>
      <c r="AG479" s="164"/>
      <c r="AH479" s="162" t="s">
        <v>10</v>
      </c>
      <c r="AI479" s="163"/>
      <c r="AJ479" s="163"/>
      <c r="AK479" s="164"/>
      <c r="BK479" s="2">
        <v>1</v>
      </c>
      <c r="BL479" s="2">
        <v>2</v>
      </c>
      <c r="BM479" s="2">
        <v>3</v>
      </c>
      <c r="BN479" s="2">
        <v>4</v>
      </c>
      <c r="BO479" s="2">
        <v>5</v>
      </c>
      <c r="BP479" s="2">
        <v>6</v>
      </c>
      <c r="BQ479" s="2">
        <v>0</v>
      </c>
    </row>
    <row r="480" spans="1:98">
      <c r="D480" s="175" t="s">
        <v>13</v>
      </c>
      <c r="E480" s="175"/>
      <c r="F480" s="176" t="s">
        <v>40</v>
      </c>
      <c r="G480" s="176"/>
      <c r="H480" s="176"/>
      <c r="I480" s="176"/>
      <c r="J480" s="156">
        <f>BK480</f>
        <v>47.539461467038066</v>
      </c>
      <c r="K480" s="156"/>
      <c r="L480" s="156"/>
      <c r="M480" s="156"/>
      <c r="N480" s="156">
        <f>BL480</f>
        <v>20.42711234911792</v>
      </c>
      <c r="O480" s="156"/>
      <c r="P480" s="156"/>
      <c r="Q480" s="156"/>
      <c r="R480" s="156">
        <f>BM480</f>
        <v>16.434540389972145</v>
      </c>
      <c r="S480" s="156"/>
      <c r="T480" s="156"/>
      <c r="U480" s="156"/>
      <c r="V480" s="156">
        <f>BN480</f>
        <v>5.4781801299907151</v>
      </c>
      <c r="W480" s="156"/>
      <c r="X480" s="156"/>
      <c r="Y480" s="156"/>
      <c r="Z480" s="156">
        <f>BO480</f>
        <v>3.2497678737233056</v>
      </c>
      <c r="AA480" s="156"/>
      <c r="AB480" s="156"/>
      <c r="AC480" s="156"/>
      <c r="AD480" s="156">
        <f>BP480</f>
        <v>3.9925719591457756</v>
      </c>
      <c r="AE480" s="156"/>
      <c r="AF480" s="156"/>
      <c r="AG480" s="156"/>
      <c r="AH480" s="156">
        <f>BQ480</f>
        <v>2.8783658310120708</v>
      </c>
      <c r="AI480" s="156"/>
      <c r="AJ480" s="156"/>
      <c r="AK480" s="156"/>
      <c r="BG480" s="2">
        <v>71</v>
      </c>
      <c r="BH480" s="2" t="s">
        <v>41</v>
      </c>
      <c r="BK480" s="29">
        <v>47.539461467038066</v>
      </c>
      <c r="BL480" s="29">
        <v>20.42711234911792</v>
      </c>
      <c r="BM480" s="29">
        <v>16.434540389972145</v>
      </c>
      <c r="BN480" s="29">
        <v>5.4781801299907151</v>
      </c>
      <c r="BO480" s="29">
        <v>3.2497678737233056</v>
      </c>
      <c r="BP480" s="29">
        <v>3.9925719591457756</v>
      </c>
      <c r="BQ480" s="29">
        <v>2.8783658310120708</v>
      </c>
    </row>
    <row r="481" spans="1:98">
      <c r="D481" s="175"/>
      <c r="E481" s="175"/>
      <c r="F481" s="177" t="s">
        <v>42</v>
      </c>
      <c r="G481" s="177"/>
      <c r="H481" s="177"/>
      <c r="I481" s="177"/>
      <c r="J481" s="165">
        <f>BK481</f>
        <v>52.631578947368418</v>
      </c>
      <c r="K481" s="165"/>
      <c r="L481" s="165"/>
      <c r="M481" s="165"/>
      <c r="N481" s="165">
        <f>BL481</f>
        <v>21.052631578947366</v>
      </c>
      <c r="O481" s="165"/>
      <c r="P481" s="165"/>
      <c r="Q481" s="165"/>
      <c r="R481" s="165">
        <f>BM481</f>
        <v>15.789473684210526</v>
      </c>
      <c r="S481" s="165"/>
      <c r="T481" s="165"/>
      <c r="U481" s="165"/>
      <c r="V481" s="165">
        <f>BN481</f>
        <v>10.526315789473683</v>
      </c>
      <c r="W481" s="165"/>
      <c r="X481" s="165"/>
      <c r="Y481" s="165"/>
      <c r="Z481" s="165">
        <f>BO481</f>
        <v>0</v>
      </c>
      <c r="AA481" s="165"/>
      <c r="AB481" s="165"/>
      <c r="AC481" s="165"/>
      <c r="AD481" s="165">
        <f>BP481</f>
        <v>0</v>
      </c>
      <c r="AE481" s="165"/>
      <c r="AF481" s="165"/>
      <c r="AG481" s="165"/>
      <c r="AH481" s="165">
        <f>BQ481</f>
        <v>0</v>
      </c>
      <c r="AI481" s="165"/>
      <c r="AJ481" s="165"/>
      <c r="AK481" s="165"/>
      <c r="BH481" s="2" t="s">
        <v>43</v>
      </c>
      <c r="BK481" s="29">
        <v>52.631578947368418</v>
      </c>
      <c r="BL481" s="29">
        <v>21.052631578947366</v>
      </c>
      <c r="BM481" s="29">
        <v>15.789473684210526</v>
      </c>
      <c r="BN481" s="29">
        <v>10.526315789473683</v>
      </c>
      <c r="BO481" s="29">
        <v>0</v>
      </c>
      <c r="BP481" s="29">
        <v>0</v>
      </c>
      <c r="BQ481" s="29">
        <v>0</v>
      </c>
    </row>
    <row r="482" spans="1:98">
      <c r="D482" s="179" t="s">
        <v>15</v>
      </c>
      <c r="E482" s="179"/>
      <c r="F482" s="187" t="s">
        <v>40</v>
      </c>
      <c r="G482" s="187"/>
      <c r="H482" s="187"/>
      <c r="I482" s="187"/>
      <c r="J482" s="156">
        <f>BK482</f>
        <v>50.149253731343279</v>
      </c>
      <c r="K482" s="156"/>
      <c r="L482" s="156"/>
      <c r="M482" s="156"/>
      <c r="N482" s="156">
        <f>BL482</f>
        <v>19.502487562189057</v>
      </c>
      <c r="O482" s="156"/>
      <c r="P482" s="156"/>
      <c r="Q482" s="156"/>
      <c r="R482" s="156">
        <f>BM482</f>
        <v>15.920398009950249</v>
      </c>
      <c r="S482" s="156"/>
      <c r="T482" s="156"/>
      <c r="U482" s="156"/>
      <c r="V482" s="156">
        <f>BN482</f>
        <v>4.9751243781094532</v>
      </c>
      <c r="W482" s="156"/>
      <c r="X482" s="156"/>
      <c r="Y482" s="156"/>
      <c r="Z482" s="156">
        <f>BO482</f>
        <v>2.1890547263681595</v>
      </c>
      <c r="AA482" s="156"/>
      <c r="AB482" s="156"/>
      <c r="AC482" s="156"/>
      <c r="AD482" s="156">
        <f>BP482</f>
        <v>4.1791044776119408</v>
      </c>
      <c r="AE482" s="156"/>
      <c r="AF482" s="156"/>
      <c r="AG482" s="156"/>
      <c r="AH482" s="156">
        <f>BQ482</f>
        <v>3.0845771144278609</v>
      </c>
      <c r="AI482" s="156"/>
      <c r="AJ482" s="156"/>
      <c r="AK482" s="156"/>
      <c r="BH482" s="2" t="s">
        <v>41</v>
      </c>
      <c r="BK482" s="29">
        <v>50.149253731343279</v>
      </c>
      <c r="BL482" s="29">
        <v>19.502487562189057</v>
      </c>
      <c r="BM482" s="29">
        <v>15.920398009950249</v>
      </c>
      <c r="BN482" s="29">
        <v>4.9751243781094532</v>
      </c>
      <c r="BO482" s="29">
        <v>2.1890547263681595</v>
      </c>
      <c r="BP482" s="29">
        <v>4.1791044776119408</v>
      </c>
      <c r="BQ482" s="29">
        <v>3.0845771144278609</v>
      </c>
      <c r="BR482" s="29"/>
    </row>
    <row r="483" spans="1:98">
      <c r="D483" s="179"/>
      <c r="E483" s="179"/>
      <c r="F483" s="186" t="s">
        <v>42</v>
      </c>
      <c r="G483" s="186"/>
      <c r="H483" s="186"/>
      <c r="I483" s="186"/>
      <c r="J483" s="165">
        <f>BK483</f>
        <v>40</v>
      </c>
      <c r="K483" s="165"/>
      <c r="L483" s="165"/>
      <c r="M483" s="165"/>
      <c r="N483" s="165">
        <f>BL483</f>
        <v>30</v>
      </c>
      <c r="O483" s="165"/>
      <c r="P483" s="165"/>
      <c r="Q483" s="165"/>
      <c r="R483" s="165">
        <f>BM483</f>
        <v>30</v>
      </c>
      <c r="S483" s="165"/>
      <c r="T483" s="165"/>
      <c r="U483" s="165"/>
      <c r="V483" s="165">
        <f>BN483</f>
        <v>0</v>
      </c>
      <c r="W483" s="165"/>
      <c r="X483" s="165"/>
      <c r="Y483" s="165"/>
      <c r="Z483" s="165">
        <f>BO483</f>
        <v>0</v>
      </c>
      <c r="AA483" s="165"/>
      <c r="AB483" s="165"/>
      <c r="AC483" s="165"/>
      <c r="AD483" s="165">
        <f>BP483</f>
        <v>0</v>
      </c>
      <c r="AE483" s="165"/>
      <c r="AF483" s="165"/>
      <c r="AG483" s="165"/>
      <c r="AH483" s="165">
        <f>BQ483</f>
        <v>0</v>
      </c>
      <c r="AI483" s="165"/>
      <c r="AJ483" s="165"/>
      <c r="AK483" s="165"/>
      <c r="BH483" s="2" t="s">
        <v>43</v>
      </c>
      <c r="BK483" s="29">
        <v>40</v>
      </c>
      <c r="BL483" s="29">
        <v>30</v>
      </c>
      <c r="BM483" s="29">
        <v>30</v>
      </c>
      <c r="BN483" s="29">
        <v>0</v>
      </c>
      <c r="BO483" s="29">
        <v>0</v>
      </c>
      <c r="BP483" s="29">
        <v>0</v>
      </c>
      <c r="BQ483" s="29">
        <v>0</v>
      </c>
    </row>
    <row r="484" spans="1:98">
      <c r="D484" s="44"/>
      <c r="E484" s="45"/>
      <c r="F484" s="45"/>
      <c r="G484" s="45"/>
      <c r="H484" s="45"/>
      <c r="I484" s="45"/>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BK484" s="29"/>
      <c r="BL484" s="29"/>
      <c r="BM484" s="29"/>
      <c r="BN484" s="29"/>
      <c r="BO484" s="29"/>
      <c r="BP484" s="29"/>
      <c r="BQ484" s="29"/>
    </row>
    <row r="485" spans="1:98" ht="14.25" thickBot="1">
      <c r="A485" s="61"/>
      <c r="B485" s="62"/>
      <c r="C485" s="63" t="s">
        <v>69</v>
      </c>
      <c r="D485" s="64"/>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1"/>
      <c r="BT485" s="61"/>
      <c r="BU485" s="61"/>
      <c r="BV485" s="61"/>
      <c r="BW485" s="61"/>
      <c r="BX485" s="61"/>
      <c r="BY485" s="61"/>
      <c r="BZ485" s="61"/>
      <c r="CA485" s="61"/>
      <c r="CB485" s="61"/>
      <c r="CC485" s="61"/>
      <c r="CD485" s="61"/>
      <c r="CE485" s="61"/>
      <c r="CF485" s="61"/>
      <c r="CG485" s="61"/>
      <c r="CH485" s="61"/>
      <c r="CI485" s="61"/>
      <c r="CJ485" s="61"/>
      <c r="CK485" s="61"/>
      <c r="CL485" s="61"/>
      <c r="CM485" s="61"/>
      <c r="CN485" s="61"/>
      <c r="CO485" s="61"/>
      <c r="CP485" s="61"/>
      <c r="CQ485" s="61"/>
      <c r="CR485" s="61"/>
      <c r="CS485" s="61"/>
      <c r="CT485" s="61"/>
    </row>
    <row r="486" spans="1:98" ht="18.75" customHeight="1">
      <c r="A486" s="61"/>
      <c r="B486" s="65"/>
      <c r="C486" s="166" t="s">
        <v>188</v>
      </c>
      <c r="D486" s="167"/>
      <c r="E486" s="167"/>
      <c r="F486" s="167"/>
      <c r="G486" s="167"/>
      <c r="H486" s="167"/>
      <c r="I486" s="167"/>
      <c r="J486" s="167"/>
      <c r="K486" s="167"/>
      <c r="L486" s="167"/>
      <c r="M486" s="167"/>
      <c r="N486" s="167"/>
      <c r="O486" s="167"/>
      <c r="P486" s="167"/>
      <c r="Q486" s="167"/>
      <c r="R486" s="167"/>
      <c r="S486" s="167"/>
      <c r="T486" s="167"/>
      <c r="U486" s="167"/>
      <c r="V486" s="167"/>
      <c r="W486" s="167"/>
      <c r="X486" s="167"/>
      <c r="Y486" s="167"/>
      <c r="Z486" s="167"/>
      <c r="AA486" s="167"/>
      <c r="AB486" s="167"/>
      <c r="AC486" s="167"/>
      <c r="AD486" s="167"/>
      <c r="AE486" s="167"/>
      <c r="AF486" s="167"/>
      <c r="AG486" s="167"/>
      <c r="AH486" s="167"/>
      <c r="AI486" s="167"/>
      <c r="AJ486" s="167"/>
      <c r="AK486" s="167"/>
      <c r="AL486" s="167"/>
      <c r="AM486" s="167"/>
      <c r="AN486" s="167"/>
      <c r="AO486" s="167"/>
      <c r="AP486" s="167"/>
      <c r="AQ486" s="168"/>
      <c r="AR486" s="61"/>
      <c r="AS486" s="61"/>
      <c r="AT486" s="61"/>
      <c r="AU486" s="61"/>
      <c r="AV486" s="61"/>
      <c r="AW486" s="61"/>
      <c r="AX486" s="61"/>
      <c r="AY486" s="61"/>
      <c r="AZ486" s="61"/>
      <c r="BA486" s="61"/>
      <c r="BB486" s="61"/>
      <c r="BC486" s="61"/>
      <c r="BD486" s="61"/>
      <c r="BE486" s="61"/>
      <c r="BF486" s="61"/>
      <c r="BG486" s="61"/>
      <c r="BH486" s="61"/>
      <c r="BI486" s="61"/>
      <c r="BJ486" s="61"/>
      <c r="BK486" s="61"/>
      <c r="BL486" s="61"/>
      <c r="BM486" s="61"/>
      <c r="BN486" s="61"/>
      <c r="BO486" s="61"/>
      <c r="BP486" s="61"/>
      <c r="BQ486" s="61"/>
      <c r="BR486" s="61"/>
      <c r="BS486" s="61"/>
      <c r="BT486" s="61"/>
      <c r="BU486" s="61"/>
      <c r="BV486" s="61"/>
      <c r="BW486" s="61"/>
      <c r="BX486" s="61"/>
      <c r="BY486" s="61"/>
      <c r="BZ486" s="61"/>
      <c r="CA486" s="61"/>
      <c r="CB486" s="61"/>
      <c r="CC486" s="61"/>
      <c r="CD486" s="61"/>
      <c r="CE486" s="61"/>
      <c r="CF486" s="61"/>
      <c r="CG486" s="61"/>
      <c r="CH486" s="61"/>
      <c r="CI486" s="61"/>
      <c r="CJ486" s="61"/>
      <c r="CK486" s="61"/>
      <c r="CL486" s="61"/>
      <c r="CM486" s="61"/>
      <c r="CN486" s="61"/>
      <c r="CO486" s="61"/>
      <c r="CP486" s="61"/>
      <c r="CQ486" s="61"/>
      <c r="CR486" s="61"/>
      <c r="CS486" s="61"/>
      <c r="CT486" s="61"/>
    </row>
    <row r="487" spans="1:98" ht="18.75" customHeight="1">
      <c r="A487" s="61"/>
      <c r="B487" s="65"/>
      <c r="C487" s="169"/>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c r="AB487" s="170"/>
      <c r="AC487" s="170"/>
      <c r="AD487" s="170"/>
      <c r="AE487" s="170"/>
      <c r="AF487" s="170"/>
      <c r="AG487" s="170"/>
      <c r="AH487" s="170"/>
      <c r="AI487" s="170"/>
      <c r="AJ487" s="170"/>
      <c r="AK487" s="170"/>
      <c r="AL487" s="170"/>
      <c r="AM487" s="170"/>
      <c r="AN487" s="170"/>
      <c r="AO487" s="170"/>
      <c r="AP487" s="170"/>
      <c r="AQ487" s="171"/>
      <c r="AR487" s="61"/>
      <c r="AS487" s="61"/>
      <c r="AT487" s="61"/>
      <c r="AU487" s="61"/>
      <c r="AV487" s="61"/>
      <c r="AW487" s="61"/>
      <c r="AX487" s="61"/>
      <c r="AY487" s="61"/>
      <c r="AZ487" s="61"/>
      <c r="BA487" s="61"/>
      <c r="BB487" s="61"/>
      <c r="BC487" s="61"/>
      <c r="BD487" s="61"/>
      <c r="BE487" s="61"/>
      <c r="BF487" s="61"/>
      <c r="BG487" s="61"/>
      <c r="BH487" s="61"/>
      <c r="BI487" s="61"/>
      <c r="BJ487" s="61"/>
      <c r="BK487" s="61"/>
      <c r="BL487" s="61"/>
      <c r="BM487" s="61"/>
      <c r="BN487" s="61"/>
      <c r="BO487" s="61"/>
      <c r="BP487" s="61"/>
      <c r="BQ487" s="61"/>
      <c r="BR487" s="61"/>
      <c r="BS487" s="61"/>
      <c r="BT487" s="61"/>
      <c r="BU487" s="61"/>
      <c r="BV487" s="61"/>
      <c r="BW487" s="61"/>
      <c r="BX487" s="61"/>
      <c r="BY487" s="61"/>
      <c r="BZ487" s="61"/>
      <c r="CA487" s="61"/>
      <c r="CB487" s="61"/>
      <c r="CC487" s="61"/>
      <c r="CD487" s="61"/>
      <c r="CE487" s="61"/>
      <c r="CF487" s="61"/>
      <c r="CG487" s="61"/>
      <c r="CH487" s="61"/>
      <c r="CI487" s="61"/>
      <c r="CJ487" s="61"/>
      <c r="CK487" s="61"/>
      <c r="CL487" s="61"/>
      <c r="CM487" s="61"/>
      <c r="CN487" s="61"/>
      <c r="CO487" s="61"/>
      <c r="CP487" s="61"/>
      <c r="CQ487" s="61"/>
      <c r="CR487" s="61"/>
      <c r="CS487" s="61"/>
      <c r="CT487" s="61"/>
    </row>
    <row r="488" spans="1:98" ht="18.75" customHeight="1">
      <c r="A488" s="61"/>
      <c r="B488" s="65"/>
      <c r="C488" s="169"/>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c r="AB488" s="170"/>
      <c r="AC488" s="170"/>
      <c r="AD488" s="170"/>
      <c r="AE488" s="170"/>
      <c r="AF488" s="170"/>
      <c r="AG488" s="170"/>
      <c r="AH488" s="170"/>
      <c r="AI488" s="170"/>
      <c r="AJ488" s="170"/>
      <c r="AK488" s="170"/>
      <c r="AL488" s="170"/>
      <c r="AM488" s="170"/>
      <c r="AN488" s="170"/>
      <c r="AO488" s="170"/>
      <c r="AP488" s="170"/>
      <c r="AQ488" s="171"/>
      <c r="AR488" s="61"/>
      <c r="AS488" s="61"/>
      <c r="AT488" s="61"/>
      <c r="AU488" s="61"/>
      <c r="AV488" s="61"/>
      <c r="AW488" s="61"/>
      <c r="AX488" s="61"/>
      <c r="AY488" s="61"/>
      <c r="AZ488" s="61"/>
      <c r="BA488" s="61"/>
      <c r="BB488" s="61"/>
      <c r="BC488" s="61"/>
      <c r="BD488" s="61"/>
      <c r="BE488" s="61"/>
      <c r="BF488" s="61"/>
      <c r="BG488" s="61"/>
      <c r="BH488" s="61"/>
      <c r="BI488" s="61"/>
      <c r="BJ488" s="61"/>
      <c r="BK488" s="61"/>
      <c r="BL488" s="61"/>
      <c r="BM488" s="61"/>
      <c r="BN488" s="61"/>
      <c r="BO488" s="61"/>
      <c r="BP488" s="61"/>
      <c r="BQ488" s="61"/>
      <c r="BR488" s="61"/>
      <c r="BS488" s="61"/>
      <c r="BT488" s="61"/>
      <c r="BU488" s="61"/>
      <c r="BV488" s="61"/>
      <c r="BW488" s="61"/>
      <c r="BX488" s="61"/>
      <c r="BY488" s="61"/>
      <c r="BZ488" s="61"/>
      <c r="CA488" s="61"/>
      <c r="CB488" s="61"/>
      <c r="CC488" s="61"/>
      <c r="CD488" s="61"/>
      <c r="CE488" s="61"/>
      <c r="CF488" s="61"/>
      <c r="CG488" s="61"/>
      <c r="CH488" s="61"/>
      <c r="CI488" s="61"/>
      <c r="CJ488" s="61"/>
      <c r="CK488" s="61"/>
      <c r="CL488" s="61"/>
      <c r="CM488" s="61"/>
      <c r="CN488" s="61"/>
      <c r="CO488" s="61"/>
      <c r="CP488" s="61"/>
      <c r="CQ488" s="61"/>
      <c r="CR488" s="61"/>
      <c r="CS488" s="61"/>
      <c r="CT488" s="61"/>
    </row>
    <row r="489" spans="1:98" ht="18.75" customHeight="1">
      <c r="A489" s="61"/>
      <c r="B489" s="65"/>
      <c r="C489" s="169"/>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c r="AQ489" s="171"/>
      <c r="AR489" s="61"/>
      <c r="AS489" s="61"/>
      <c r="AT489" s="61"/>
      <c r="AU489" s="61"/>
      <c r="AV489" s="61"/>
      <c r="AW489" s="61"/>
      <c r="AX489" s="61"/>
      <c r="AY489" s="61"/>
      <c r="AZ489" s="61"/>
      <c r="BA489" s="61"/>
      <c r="BB489" s="61"/>
      <c r="BC489" s="61"/>
      <c r="BD489" s="61"/>
      <c r="BE489" s="61"/>
      <c r="BF489" s="61"/>
      <c r="BG489" s="61"/>
      <c r="BH489" s="61"/>
      <c r="BI489" s="61"/>
      <c r="BJ489" s="61"/>
      <c r="BK489" s="61"/>
      <c r="BL489" s="61"/>
      <c r="BM489" s="61"/>
      <c r="BN489" s="61"/>
      <c r="BO489" s="61"/>
      <c r="BP489" s="61"/>
      <c r="BQ489" s="61"/>
      <c r="BR489" s="61"/>
      <c r="BS489" s="61"/>
      <c r="BT489" s="61"/>
      <c r="BU489" s="61"/>
      <c r="BV489" s="61"/>
      <c r="BW489" s="61"/>
      <c r="BX489" s="61"/>
      <c r="BY489" s="61"/>
      <c r="BZ489" s="61"/>
      <c r="CA489" s="61"/>
      <c r="CB489" s="61"/>
      <c r="CC489" s="61"/>
      <c r="CD489" s="61"/>
      <c r="CE489" s="61"/>
      <c r="CF489" s="61"/>
      <c r="CG489" s="61"/>
      <c r="CH489" s="61"/>
      <c r="CI489" s="61"/>
      <c r="CJ489" s="61"/>
      <c r="CK489" s="61"/>
      <c r="CL489" s="61"/>
      <c r="CM489" s="61"/>
      <c r="CN489" s="61"/>
      <c r="CO489" s="61"/>
      <c r="CP489" s="61"/>
      <c r="CQ489" s="61"/>
      <c r="CR489" s="61"/>
      <c r="CS489" s="61"/>
      <c r="CT489" s="61"/>
    </row>
    <row r="490" spans="1:98" ht="18.75" customHeight="1" thickBot="1">
      <c r="A490" s="61"/>
      <c r="B490" s="65"/>
      <c r="C490" s="172"/>
      <c r="D490" s="173"/>
      <c r="E490" s="173"/>
      <c r="F490" s="173"/>
      <c r="G490" s="173"/>
      <c r="H490" s="173"/>
      <c r="I490" s="173"/>
      <c r="J490" s="173"/>
      <c r="K490" s="173"/>
      <c r="L490" s="173"/>
      <c r="M490" s="173"/>
      <c r="N490" s="173"/>
      <c r="O490" s="173"/>
      <c r="P490" s="173"/>
      <c r="Q490" s="173"/>
      <c r="R490" s="173"/>
      <c r="S490" s="173"/>
      <c r="T490" s="173"/>
      <c r="U490" s="173"/>
      <c r="V490" s="173"/>
      <c r="W490" s="173"/>
      <c r="X490" s="173"/>
      <c r="Y490" s="173"/>
      <c r="Z490" s="173"/>
      <c r="AA490" s="173"/>
      <c r="AB490" s="173"/>
      <c r="AC490" s="173"/>
      <c r="AD490" s="173"/>
      <c r="AE490" s="173"/>
      <c r="AF490" s="173"/>
      <c r="AG490" s="173"/>
      <c r="AH490" s="173"/>
      <c r="AI490" s="173"/>
      <c r="AJ490" s="173"/>
      <c r="AK490" s="173"/>
      <c r="AL490" s="173"/>
      <c r="AM490" s="173"/>
      <c r="AN490" s="173"/>
      <c r="AO490" s="173"/>
      <c r="AP490" s="173"/>
      <c r="AQ490" s="174"/>
      <c r="AR490" s="61"/>
      <c r="AS490" s="61"/>
      <c r="AT490" s="61"/>
      <c r="AU490" s="61"/>
      <c r="AV490" s="61"/>
      <c r="AW490" s="61"/>
      <c r="AX490" s="61"/>
      <c r="AY490" s="61"/>
      <c r="AZ490" s="61"/>
      <c r="BA490" s="61"/>
      <c r="BB490" s="61"/>
      <c r="BC490" s="61"/>
      <c r="BD490" s="61"/>
      <c r="BE490" s="61"/>
      <c r="BF490" s="61"/>
      <c r="BG490" s="61"/>
      <c r="BH490" s="61"/>
      <c r="BI490" s="61"/>
      <c r="BJ490" s="61"/>
      <c r="BK490" s="61"/>
      <c r="BL490" s="61"/>
      <c r="BM490" s="61"/>
      <c r="BN490" s="61"/>
      <c r="BO490" s="61"/>
      <c r="BP490" s="61"/>
      <c r="BQ490" s="61"/>
      <c r="BR490" s="61"/>
      <c r="BS490" s="61"/>
      <c r="BT490" s="61"/>
      <c r="BU490" s="61"/>
      <c r="BV490" s="61"/>
      <c r="BW490" s="61"/>
      <c r="BX490" s="61"/>
      <c r="BY490" s="61"/>
      <c r="BZ490" s="61"/>
      <c r="CA490" s="61"/>
      <c r="CB490" s="61"/>
      <c r="CC490" s="61"/>
      <c r="CD490" s="61"/>
      <c r="CE490" s="61"/>
      <c r="CF490" s="61"/>
      <c r="CG490" s="61"/>
      <c r="CH490" s="61"/>
      <c r="CI490" s="61"/>
      <c r="CJ490" s="61"/>
      <c r="CK490" s="61"/>
      <c r="CL490" s="61"/>
      <c r="CM490" s="61"/>
      <c r="CN490" s="61"/>
      <c r="CO490" s="61"/>
      <c r="CP490" s="61"/>
      <c r="CQ490" s="61"/>
      <c r="CR490" s="61"/>
      <c r="CS490" s="61"/>
      <c r="CT490" s="61"/>
    </row>
    <row r="492" spans="1:98" s="9" customFormat="1" ht="14.25" customHeight="1">
      <c r="A492" s="70" t="s">
        <v>161</v>
      </c>
      <c r="F492" s="11"/>
      <c r="AD492" s="12"/>
      <c r="AE492" s="12"/>
      <c r="AF492" s="12"/>
      <c r="AG492" s="12"/>
      <c r="AH492" s="12"/>
      <c r="AI492" s="12"/>
      <c r="AJ492" s="12"/>
      <c r="AK492" s="12"/>
      <c r="AL492" s="12"/>
      <c r="AM492" s="13"/>
      <c r="AN492" s="13"/>
      <c r="AO492" s="13"/>
      <c r="AP492" s="13"/>
      <c r="AQ492" s="13"/>
      <c r="AR492" s="13"/>
      <c r="AS492" s="13"/>
      <c r="AT492" s="13"/>
      <c r="AU492" s="13"/>
      <c r="AV492" s="13"/>
      <c r="AW492" s="13"/>
      <c r="AX492" s="13"/>
      <c r="AY492" s="13"/>
      <c r="AZ492" s="13"/>
      <c r="BA492" s="13"/>
      <c r="BB492" s="13"/>
      <c r="BC492" s="13"/>
      <c r="BD492" s="13"/>
      <c r="BE492" s="13"/>
      <c r="BF492" s="13"/>
      <c r="CO492" s="14"/>
    </row>
    <row r="493" spans="1:98" s="9" customFormat="1" ht="3" customHeight="1">
      <c r="F493" s="11"/>
      <c r="AD493" s="12"/>
      <c r="AE493" s="12"/>
      <c r="AF493" s="12"/>
      <c r="AG493" s="12"/>
      <c r="AH493" s="12"/>
      <c r="AI493" s="12"/>
      <c r="AJ493" s="12"/>
      <c r="AK493" s="12"/>
      <c r="AL493" s="12"/>
      <c r="AM493" s="13"/>
      <c r="AN493" s="13"/>
      <c r="AO493" s="13"/>
      <c r="AP493" s="13"/>
      <c r="AQ493" s="13"/>
      <c r="AR493" s="13"/>
      <c r="AS493" s="13"/>
      <c r="AT493" s="13"/>
      <c r="AU493" s="13"/>
      <c r="AV493" s="13"/>
      <c r="AW493" s="13"/>
      <c r="AX493" s="13"/>
      <c r="AY493" s="13"/>
      <c r="AZ493" s="13"/>
      <c r="BA493" s="13"/>
      <c r="BB493" s="13"/>
      <c r="BC493" s="13"/>
      <c r="BD493" s="13"/>
      <c r="BE493" s="13"/>
      <c r="BF493" s="13"/>
    </row>
    <row r="494" spans="1:98" s="19" customFormat="1" ht="17.25">
      <c r="A494" s="2"/>
      <c r="B494" s="81" t="s">
        <v>4</v>
      </c>
      <c r="C494" s="81"/>
      <c r="D494" s="15" t="s">
        <v>162</v>
      </c>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17"/>
      <c r="AI494" s="17"/>
      <c r="AJ494" s="15"/>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CR494" s="20"/>
    </row>
    <row r="495" spans="1:98">
      <c r="B495" s="81"/>
      <c r="C495" s="81"/>
      <c r="D495" s="33" t="s">
        <v>163</v>
      </c>
      <c r="E495" s="34"/>
      <c r="F495" s="34"/>
      <c r="G495" s="34"/>
      <c r="H495" s="34"/>
      <c r="I495" s="34"/>
      <c r="J495" s="34"/>
      <c r="K495" s="34"/>
      <c r="L495" s="34"/>
      <c r="M495" s="34"/>
      <c r="N495" s="34"/>
      <c r="O495" s="34"/>
      <c r="P495" s="34"/>
      <c r="Q495" s="34"/>
      <c r="R495" s="34"/>
      <c r="S495" s="34"/>
      <c r="T495" s="34"/>
      <c r="U495" s="34"/>
      <c r="V495" s="34"/>
      <c r="W495" s="34"/>
      <c r="X495" s="34"/>
      <c r="Y495" s="34"/>
      <c r="Z495" s="34"/>
      <c r="AA495" s="68"/>
      <c r="AB495" s="68"/>
      <c r="AC495" s="23"/>
      <c r="AD495" s="68"/>
      <c r="AE495" s="68"/>
      <c r="AF495" s="68"/>
      <c r="AG495" s="68"/>
    </row>
    <row r="496" spans="1:98">
      <c r="D496" s="82"/>
      <c r="E496" s="83"/>
      <c r="F496" s="83"/>
      <c r="G496" s="83"/>
      <c r="H496" s="83"/>
      <c r="I496" s="84"/>
      <c r="J496" s="88" t="s">
        <v>6</v>
      </c>
      <c r="K496" s="157"/>
      <c r="L496" s="157"/>
      <c r="M496" s="158"/>
      <c r="N496" s="88" t="s">
        <v>7</v>
      </c>
      <c r="O496" s="157"/>
      <c r="P496" s="157"/>
      <c r="Q496" s="158"/>
      <c r="R496" s="94">
        <v>1</v>
      </c>
      <c r="S496" s="95"/>
      <c r="T496" s="95"/>
      <c r="U496" s="96"/>
      <c r="V496" s="94">
        <v>2</v>
      </c>
      <c r="W496" s="95"/>
      <c r="X496" s="95"/>
      <c r="Y496" s="96"/>
      <c r="Z496" s="94"/>
      <c r="AA496" s="95"/>
      <c r="AB496" s="95"/>
      <c r="AC496" s="96"/>
      <c r="AD496" s="25"/>
      <c r="AE496" s="25"/>
      <c r="AF496" s="25"/>
      <c r="AG496" s="25"/>
    </row>
    <row r="497" spans="1:94" ht="22.5" customHeight="1">
      <c r="D497" s="85"/>
      <c r="E497" s="86"/>
      <c r="F497" s="86"/>
      <c r="G497" s="86"/>
      <c r="H497" s="86"/>
      <c r="I497" s="87"/>
      <c r="J497" s="159"/>
      <c r="K497" s="160"/>
      <c r="L497" s="160"/>
      <c r="M497" s="161"/>
      <c r="N497" s="159"/>
      <c r="O497" s="160"/>
      <c r="P497" s="160"/>
      <c r="Q497" s="161"/>
      <c r="R497" s="122" t="s">
        <v>49</v>
      </c>
      <c r="S497" s="123"/>
      <c r="T497" s="123"/>
      <c r="U497" s="124"/>
      <c r="V497" s="122" t="s">
        <v>50</v>
      </c>
      <c r="W497" s="123"/>
      <c r="X497" s="123"/>
      <c r="Y497" s="124"/>
      <c r="Z497" s="162" t="s">
        <v>10</v>
      </c>
      <c r="AA497" s="163"/>
      <c r="AB497" s="163"/>
      <c r="AC497" s="164"/>
      <c r="AD497" s="26"/>
      <c r="AE497" s="26"/>
      <c r="AF497" s="26"/>
      <c r="AG497" s="26"/>
      <c r="BI497" s="27" t="s">
        <v>11</v>
      </c>
      <c r="BJ497" s="2" t="s">
        <v>12</v>
      </c>
      <c r="BK497" s="2">
        <v>1</v>
      </c>
      <c r="BL497" s="2">
        <v>2</v>
      </c>
      <c r="BM497" s="2">
        <v>0</v>
      </c>
    </row>
    <row r="498" spans="1:94">
      <c r="D498" s="125" t="s">
        <v>13</v>
      </c>
      <c r="E498" s="126"/>
      <c r="F498" s="126"/>
      <c r="G498" s="126"/>
      <c r="H498" s="126"/>
      <c r="I498" s="127"/>
      <c r="J498" s="156">
        <f>BI498</f>
        <v>97.568684658400201</v>
      </c>
      <c r="K498" s="156"/>
      <c r="L498" s="156"/>
      <c r="M498" s="156"/>
      <c r="N498" s="156">
        <f>BJ498</f>
        <v>98.181818181818187</v>
      </c>
      <c r="O498" s="156"/>
      <c r="P498" s="156"/>
      <c r="Q498" s="156"/>
      <c r="R498" s="156">
        <f>BK498</f>
        <v>98.181818181818187</v>
      </c>
      <c r="S498" s="156"/>
      <c r="T498" s="156"/>
      <c r="U498" s="156"/>
      <c r="V498" s="156">
        <f>BL498</f>
        <v>1.8181818181818181</v>
      </c>
      <c r="W498" s="156"/>
      <c r="X498" s="156"/>
      <c r="Y498" s="156"/>
      <c r="Z498" s="156">
        <f>BM498</f>
        <v>0</v>
      </c>
      <c r="AA498" s="156"/>
      <c r="AB498" s="156"/>
      <c r="AC498" s="156"/>
      <c r="AD498" s="28"/>
      <c r="AE498" s="28"/>
      <c r="AF498" s="28"/>
      <c r="AG498" s="28"/>
      <c r="BG498" s="2">
        <v>72</v>
      </c>
      <c r="BH498" s="2" t="s">
        <v>14</v>
      </c>
      <c r="BI498" s="29">
        <v>97.568684658400201</v>
      </c>
      <c r="BJ498" s="29">
        <f>BK498</f>
        <v>98.181818181818187</v>
      </c>
      <c r="BK498" s="29">
        <v>98.181818181818187</v>
      </c>
      <c r="BL498" s="29">
        <v>1.8181818181818181</v>
      </c>
      <c r="BM498" s="29">
        <v>0</v>
      </c>
    </row>
    <row r="499" spans="1:94">
      <c r="D499" s="116" t="s">
        <v>15</v>
      </c>
      <c r="E499" s="117"/>
      <c r="F499" s="117"/>
      <c r="G499" s="117"/>
      <c r="H499" s="117"/>
      <c r="I499" s="118"/>
      <c r="J499" s="165">
        <f>BI499</f>
        <v>97.881456796000947</v>
      </c>
      <c r="K499" s="165"/>
      <c r="L499" s="165"/>
      <c r="M499" s="165"/>
      <c r="N499" s="165">
        <f>BJ499</f>
        <v>96.36363636363636</v>
      </c>
      <c r="O499" s="165"/>
      <c r="P499" s="165"/>
      <c r="Q499" s="165"/>
      <c r="R499" s="165">
        <f>BK499</f>
        <v>96.36363636363636</v>
      </c>
      <c r="S499" s="165"/>
      <c r="T499" s="165"/>
      <c r="U499" s="165"/>
      <c r="V499" s="165">
        <f>BL499</f>
        <v>3.6363636363636362</v>
      </c>
      <c r="W499" s="165"/>
      <c r="X499" s="165"/>
      <c r="Y499" s="165"/>
      <c r="Z499" s="165">
        <f>BM499</f>
        <v>0</v>
      </c>
      <c r="AA499" s="165"/>
      <c r="AB499" s="165"/>
      <c r="AC499" s="165"/>
      <c r="AD499" s="28"/>
      <c r="AE499" s="28"/>
      <c r="AF499" s="28"/>
      <c r="AG499" s="28"/>
      <c r="BH499" s="2" t="s">
        <v>16</v>
      </c>
      <c r="BI499" s="29">
        <v>97.881456796000947</v>
      </c>
      <c r="BJ499" s="29">
        <v>96.36363636363636</v>
      </c>
      <c r="BK499" s="29">
        <v>96.36363636363636</v>
      </c>
      <c r="BL499" s="29">
        <v>3.6363636363636362</v>
      </c>
      <c r="BM499" s="29">
        <v>0</v>
      </c>
    </row>
    <row r="500" spans="1:94" s="47" customFormat="1">
      <c r="D500" s="33" t="s">
        <v>164</v>
      </c>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K500" s="48"/>
      <c r="BI500" s="74" t="s">
        <v>11</v>
      </c>
      <c r="BJ500" s="47" t="s">
        <v>12</v>
      </c>
      <c r="BK500" s="47">
        <v>1</v>
      </c>
      <c r="BL500" s="47">
        <v>2</v>
      </c>
      <c r="BM500" s="47">
        <v>0</v>
      </c>
    </row>
    <row r="501" spans="1:94" s="47" customFormat="1">
      <c r="D501" s="150" t="s">
        <v>13</v>
      </c>
      <c r="E501" s="151"/>
      <c r="F501" s="151"/>
      <c r="G501" s="151"/>
      <c r="H501" s="151"/>
      <c r="I501" s="152"/>
      <c r="J501" s="156">
        <f>BI501</f>
        <v>78.969122295161682</v>
      </c>
      <c r="K501" s="156"/>
      <c r="L501" s="156"/>
      <c r="M501" s="156"/>
      <c r="N501" s="156">
        <f>BJ501</f>
        <v>81.818181818181827</v>
      </c>
      <c r="O501" s="156"/>
      <c r="P501" s="156"/>
      <c r="Q501" s="156"/>
      <c r="R501" s="156">
        <f>BK501</f>
        <v>81.818181818181827</v>
      </c>
      <c r="S501" s="156"/>
      <c r="T501" s="156"/>
      <c r="U501" s="156"/>
      <c r="V501" s="156">
        <f>BL501</f>
        <v>18.181818181818183</v>
      </c>
      <c r="W501" s="156"/>
      <c r="X501" s="156"/>
      <c r="Y501" s="156"/>
      <c r="Z501" s="156">
        <f>BM501</f>
        <v>0</v>
      </c>
      <c r="AA501" s="156"/>
      <c r="AB501" s="156"/>
      <c r="AC501" s="156"/>
      <c r="AD501" s="28"/>
      <c r="AE501" s="28"/>
      <c r="AF501" s="28"/>
      <c r="AG501" s="28"/>
      <c r="BG501" s="47">
        <v>73</v>
      </c>
      <c r="BH501" s="47" t="s">
        <v>14</v>
      </c>
      <c r="BI501" s="29">
        <v>78.969122295161682</v>
      </c>
      <c r="BJ501" s="52">
        <f>BK501</f>
        <v>81.818181818181827</v>
      </c>
      <c r="BK501" s="29">
        <v>81.818181818181827</v>
      </c>
      <c r="BL501" s="29">
        <v>18.181818181818183</v>
      </c>
      <c r="BM501" s="29">
        <v>0</v>
      </c>
    </row>
    <row r="502" spans="1:94" s="47" customFormat="1">
      <c r="D502" s="153" t="s">
        <v>15</v>
      </c>
      <c r="E502" s="154"/>
      <c r="F502" s="154"/>
      <c r="G502" s="154"/>
      <c r="H502" s="154"/>
      <c r="I502" s="155"/>
      <c r="J502" s="165">
        <f>BI502</f>
        <v>77.410140442751725</v>
      </c>
      <c r="K502" s="165"/>
      <c r="L502" s="165"/>
      <c r="M502" s="165"/>
      <c r="N502" s="165">
        <f>BJ502</f>
        <v>85.454545454545453</v>
      </c>
      <c r="O502" s="165"/>
      <c r="P502" s="165"/>
      <c r="Q502" s="165"/>
      <c r="R502" s="165">
        <f>BK502</f>
        <v>85.454545454545453</v>
      </c>
      <c r="S502" s="165"/>
      <c r="T502" s="165"/>
      <c r="U502" s="165"/>
      <c r="V502" s="165">
        <f>BL502</f>
        <v>14.545454545454545</v>
      </c>
      <c r="W502" s="165"/>
      <c r="X502" s="165"/>
      <c r="Y502" s="165"/>
      <c r="Z502" s="165">
        <f>BM502</f>
        <v>0</v>
      </c>
      <c r="AA502" s="165"/>
      <c r="AB502" s="165"/>
      <c r="AC502" s="165"/>
      <c r="AD502" s="28"/>
      <c r="AE502" s="28"/>
      <c r="AF502" s="28"/>
      <c r="AG502" s="28"/>
      <c r="BH502" s="47" t="s">
        <v>16</v>
      </c>
      <c r="BI502" s="29">
        <v>77.410140442751725</v>
      </c>
      <c r="BJ502" s="52">
        <v>85.454545454545453</v>
      </c>
      <c r="BK502" s="29">
        <v>85.454545454545453</v>
      </c>
      <c r="BL502" s="29">
        <v>14.545454545454545</v>
      </c>
      <c r="BM502" s="29">
        <v>0</v>
      </c>
    </row>
    <row r="503" spans="1:94" s="47" customFormat="1">
      <c r="D503" s="33" t="s">
        <v>165</v>
      </c>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K503" s="48"/>
      <c r="BI503" s="74" t="s">
        <v>11</v>
      </c>
      <c r="BJ503" s="47" t="s">
        <v>12</v>
      </c>
      <c r="BK503" s="47">
        <v>1</v>
      </c>
      <c r="BL503" s="47">
        <v>2</v>
      </c>
      <c r="BM503" s="47">
        <v>0</v>
      </c>
    </row>
    <row r="504" spans="1:94" s="47" customFormat="1">
      <c r="D504" s="150" t="s">
        <v>13</v>
      </c>
      <c r="E504" s="151"/>
      <c r="F504" s="151"/>
      <c r="G504" s="151"/>
      <c r="H504" s="151"/>
      <c r="I504" s="152"/>
      <c r="J504" s="156">
        <f>BI504</f>
        <v>87.235594456601021</v>
      </c>
      <c r="K504" s="156"/>
      <c r="L504" s="156"/>
      <c r="M504" s="156"/>
      <c r="N504" s="156">
        <f>BJ504</f>
        <v>98.181818181818187</v>
      </c>
      <c r="O504" s="156"/>
      <c r="P504" s="156"/>
      <c r="Q504" s="156"/>
      <c r="R504" s="156">
        <f>BK504</f>
        <v>98.181818181818187</v>
      </c>
      <c r="S504" s="156"/>
      <c r="T504" s="156"/>
      <c r="U504" s="156"/>
      <c r="V504" s="156">
        <f>BL504</f>
        <v>1.8181818181818181</v>
      </c>
      <c r="W504" s="156"/>
      <c r="X504" s="156"/>
      <c r="Y504" s="156"/>
      <c r="Z504" s="156">
        <f>BM504</f>
        <v>0</v>
      </c>
      <c r="AA504" s="156"/>
      <c r="AB504" s="156"/>
      <c r="AC504" s="156"/>
      <c r="AD504" s="28"/>
      <c r="AE504" s="28"/>
      <c r="AF504" s="28"/>
      <c r="AG504" s="28"/>
      <c r="BG504" s="47">
        <v>74</v>
      </c>
      <c r="BH504" s="47" t="s">
        <v>14</v>
      </c>
      <c r="BI504" s="29">
        <v>87.235594456601021</v>
      </c>
      <c r="BJ504" s="52">
        <f>BK504</f>
        <v>98.181818181818187</v>
      </c>
      <c r="BK504" s="29">
        <v>98.181818181818187</v>
      </c>
      <c r="BL504" s="29">
        <v>1.8181818181818181</v>
      </c>
      <c r="BM504" s="29">
        <v>0</v>
      </c>
    </row>
    <row r="505" spans="1:94" s="47" customFormat="1">
      <c r="D505" s="153" t="s">
        <v>15</v>
      </c>
      <c r="E505" s="154"/>
      <c r="F505" s="154"/>
      <c r="G505" s="154"/>
      <c r="H505" s="154"/>
      <c r="I505" s="155"/>
      <c r="J505" s="119">
        <f>BI505</f>
        <v>87.003094501309207</v>
      </c>
      <c r="K505" s="120"/>
      <c r="L505" s="120"/>
      <c r="M505" s="121"/>
      <c r="N505" s="165">
        <f>BJ505</f>
        <v>89.090909090909093</v>
      </c>
      <c r="O505" s="165"/>
      <c r="P505" s="165"/>
      <c r="Q505" s="165"/>
      <c r="R505" s="165">
        <f>BK505</f>
        <v>89.090909090909093</v>
      </c>
      <c r="S505" s="165"/>
      <c r="T505" s="165"/>
      <c r="U505" s="165"/>
      <c r="V505" s="165">
        <f>BL505</f>
        <v>10.909090909090908</v>
      </c>
      <c r="W505" s="165"/>
      <c r="X505" s="165"/>
      <c r="Y505" s="165"/>
      <c r="Z505" s="165">
        <f>BM505</f>
        <v>0</v>
      </c>
      <c r="AA505" s="165"/>
      <c r="AB505" s="165"/>
      <c r="AC505" s="165"/>
      <c r="AD505" s="28"/>
      <c r="AE505" s="28"/>
      <c r="AF505" s="28"/>
      <c r="AG505" s="28"/>
      <c r="BH505" s="47" t="s">
        <v>16</v>
      </c>
      <c r="BI505" s="29">
        <v>87.003094501309207</v>
      </c>
      <c r="BJ505" s="52">
        <v>89.090909090909093</v>
      </c>
      <c r="BK505" s="29">
        <v>89.090909090909093</v>
      </c>
      <c r="BL505" s="29">
        <v>10.909090909090908</v>
      </c>
      <c r="BM505" s="29">
        <v>0</v>
      </c>
    </row>
    <row r="506" spans="1:94" s="47" customFormat="1">
      <c r="D506" s="56"/>
    </row>
    <row r="507" spans="1:94" s="19" customFormat="1" ht="11.25" customHeight="1">
      <c r="A507" s="47"/>
      <c r="B507" s="81" t="s">
        <v>17</v>
      </c>
      <c r="C507" s="81"/>
      <c r="D507" s="15" t="s">
        <v>166</v>
      </c>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7"/>
      <c r="AI507" s="17"/>
      <c r="AJ507" s="15"/>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47"/>
      <c r="CP507" s="20"/>
    </row>
    <row r="508" spans="1:94" s="47" customFormat="1">
      <c r="B508" s="81"/>
      <c r="C508" s="81"/>
      <c r="D508" s="33" t="s">
        <v>167</v>
      </c>
      <c r="E508" s="22"/>
      <c r="F508" s="22"/>
      <c r="G508" s="22"/>
      <c r="H508" s="22"/>
      <c r="I508" s="22"/>
      <c r="J508" s="22"/>
      <c r="K508" s="22"/>
      <c r="L508" s="22"/>
      <c r="M508" s="22"/>
      <c r="N508" s="22"/>
      <c r="O508" s="22"/>
      <c r="P508" s="22"/>
      <c r="Q508" s="22"/>
      <c r="R508" s="22"/>
      <c r="S508" s="22"/>
      <c r="T508" s="22"/>
      <c r="U508" s="22"/>
      <c r="V508" s="22"/>
      <c r="W508" s="22"/>
      <c r="X508" s="22"/>
      <c r="Y508" s="22"/>
      <c r="AC508" s="48"/>
      <c r="AD508" s="24"/>
      <c r="AE508" s="24"/>
      <c r="AF508" s="24"/>
      <c r="AG508" s="24"/>
    </row>
    <row r="509" spans="1:94" s="47" customFormat="1" ht="9.75" customHeight="1">
      <c r="D509" s="144"/>
      <c r="E509" s="145"/>
      <c r="F509" s="145"/>
      <c r="G509" s="145"/>
      <c r="H509" s="145"/>
      <c r="I509" s="146"/>
      <c r="J509" s="88" t="s">
        <v>6</v>
      </c>
      <c r="K509" s="157"/>
      <c r="L509" s="157"/>
      <c r="M509" s="158"/>
      <c r="N509" s="88" t="s">
        <v>7</v>
      </c>
      <c r="O509" s="157"/>
      <c r="P509" s="157"/>
      <c r="Q509" s="158"/>
      <c r="R509" s="94">
        <v>1</v>
      </c>
      <c r="S509" s="95"/>
      <c r="T509" s="95"/>
      <c r="U509" s="96"/>
      <c r="V509" s="94">
        <v>2</v>
      </c>
      <c r="W509" s="95"/>
      <c r="X509" s="95"/>
      <c r="Y509" s="96"/>
      <c r="Z509" s="94"/>
      <c r="AA509" s="95"/>
      <c r="AB509" s="95"/>
      <c r="AC509" s="96"/>
      <c r="AD509" s="25"/>
      <c r="AE509" s="25"/>
      <c r="AF509" s="25"/>
      <c r="AG509" s="25"/>
    </row>
    <row r="510" spans="1:94" s="47" customFormat="1" ht="22.5" customHeight="1">
      <c r="D510" s="147"/>
      <c r="E510" s="148"/>
      <c r="F510" s="148"/>
      <c r="G510" s="148"/>
      <c r="H510" s="148"/>
      <c r="I510" s="149"/>
      <c r="J510" s="159"/>
      <c r="K510" s="160"/>
      <c r="L510" s="160"/>
      <c r="M510" s="161"/>
      <c r="N510" s="159"/>
      <c r="O510" s="160"/>
      <c r="P510" s="160"/>
      <c r="Q510" s="161"/>
      <c r="R510" s="122" t="s">
        <v>49</v>
      </c>
      <c r="S510" s="123"/>
      <c r="T510" s="123"/>
      <c r="U510" s="124"/>
      <c r="V510" s="122" t="s">
        <v>50</v>
      </c>
      <c r="W510" s="123"/>
      <c r="X510" s="123"/>
      <c r="Y510" s="124"/>
      <c r="Z510" s="162" t="s">
        <v>10</v>
      </c>
      <c r="AA510" s="163"/>
      <c r="AB510" s="163"/>
      <c r="AC510" s="164"/>
      <c r="AD510" s="26"/>
      <c r="AE510" s="26"/>
      <c r="AF510" s="26"/>
      <c r="AG510" s="26"/>
      <c r="BI510" s="74" t="s">
        <v>11</v>
      </c>
      <c r="BJ510" s="47" t="s">
        <v>12</v>
      </c>
      <c r="BK510" s="47">
        <v>1</v>
      </c>
      <c r="BL510" s="47">
        <v>2</v>
      </c>
      <c r="BM510" s="47">
        <v>0</v>
      </c>
    </row>
    <row r="511" spans="1:94" s="47" customFormat="1">
      <c r="D511" s="150" t="s">
        <v>13</v>
      </c>
      <c r="E511" s="151"/>
      <c r="F511" s="151"/>
      <c r="G511" s="151"/>
      <c r="H511" s="151"/>
      <c r="I511" s="152"/>
      <c r="J511" s="156">
        <f>BI511</f>
        <v>77.097009482129835</v>
      </c>
      <c r="K511" s="156"/>
      <c r="L511" s="156"/>
      <c r="M511" s="156"/>
      <c r="N511" s="156">
        <f>BJ511</f>
        <v>72.727272727272734</v>
      </c>
      <c r="O511" s="156"/>
      <c r="P511" s="156"/>
      <c r="Q511" s="156"/>
      <c r="R511" s="156">
        <f>BK511</f>
        <v>72.727272727272734</v>
      </c>
      <c r="S511" s="156"/>
      <c r="T511" s="156"/>
      <c r="U511" s="156"/>
      <c r="V511" s="156">
        <f>BL511</f>
        <v>27.27272727272727</v>
      </c>
      <c r="W511" s="156"/>
      <c r="X511" s="156"/>
      <c r="Y511" s="156"/>
      <c r="Z511" s="156">
        <f>BM511</f>
        <v>0</v>
      </c>
      <c r="AA511" s="156"/>
      <c r="AB511" s="156"/>
      <c r="AC511" s="156"/>
      <c r="AD511" s="28"/>
      <c r="AE511" s="28"/>
      <c r="AF511" s="28"/>
      <c r="AG511" s="28"/>
      <c r="BG511" s="47">
        <v>75</v>
      </c>
      <c r="BH511" s="47" t="s">
        <v>14</v>
      </c>
      <c r="BI511" s="29">
        <v>77.097009482129835</v>
      </c>
      <c r="BJ511" s="52">
        <f>BK511</f>
        <v>72.727272727272734</v>
      </c>
      <c r="BK511" s="29">
        <v>72.727272727272734</v>
      </c>
      <c r="BL511" s="29">
        <v>27.27272727272727</v>
      </c>
      <c r="BM511" s="29">
        <v>0</v>
      </c>
    </row>
    <row r="512" spans="1:94" s="47" customFormat="1">
      <c r="D512" s="153" t="s">
        <v>15</v>
      </c>
      <c r="E512" s="154"/>
      <c r="F512" s="154"/>
      <c r="G512" s="154"/>
      <c r="H512" s="154"/>
      <c r="I512" s="155"/>
      <c r="J512" s="165">
        <f>BI512</f>
        <v>74.910735539157344</v>
      </c>
      <c r="K512" s="165"/>
      <c r="L512" s="165"/>
      <c r="M512" s="165"/>
      <c r="N512" s="165">
        <f>BJ512</f>
        <v>74.545454545454547</v>
      </c>
      <c r="O512" s="165"/>
      <c r="P512" s="165"/>
      <c r="Q512" s="165"/>
      <c r="R512" s="165">
        <f>BK512</f>
        <v>74.545454545454547</v>
      </c>
      <c r="S512" s="165"/>
      <c r="T512" s="165"/>
      <c r="U512" s="165"/>
      <c r="V512" s="165">
        <f>BL512</f>
        <v>25.454545454545453</v>
      </c>
      <c r="W512" s="165"/>
      <c r="X512" s="165"/>
      <c r="Y512" s="165"/>
      <c r="Z512" s="165">
        <f>BM512</f>
        <v>0</v>
      </c>
      <c r="AA512" s="165"/>
      <c r="AB512" s="165"/>
      <c r="AC512" s="165"/>
      <c r="AD512" s="28"/>
      <c r="AE512" s="28"/>
      <c r="AF512" s="28"/>
      <c r="AG512" s="28"/>
      <c r="BH512" s="47" t="s">
        <v>16</v>
      </c>
      <c r="BI512" s="29">
        <v>74.910735539157344</v>
      </c>
      <c r="BJ512" s="52">
        <v>74.545454545454547</v>
      </c>
      <c r="BK512" s="29">
        <v>74.545454545454547</v>
      </c>
      <c r="BL512" s="29">
        <v>25.454545454545453</v>
      </c>
      <c r="BM512" s="29">
        <v>0</v>
      </c>
    </row>
    <row r="513" spans="2:65" s="47" customFormat="1">
      <c r="B513" s="81"/>
      <c r="C513" s="81"/>
      <c r="D513" s="33" t="s">
        <v>168</v>
      </c>
      <c r="E513" s="22"/>
      <c r="F513" s="22"/>
      <c r="G513" s="22"/>
      <c r="H513" s="22"/>
      <c r="I513" s="22"/>
      <c r="J513" s="22"/>
      <c r="K513" s="22"/>
      <c r="L513" s="22"/>
      <c r="M513" s="22"/>
      <c r="N513" s="22"/>
      <c r="O513" s="22"/>
      <c r="P513" s="22"/>
      <c r="Q513" s="22"/>
      <c r="R513" s="22"/>
      <c r="S513" s="22"/>
      <c r="T513" s="22"/>
      <c r="U513" s="22"/>
      <c r="V513" s="22"/>
      <c r="W513" s="22"/>
      <c r="X513" s="22"/>
      <c r="Y513" s="22"/>
      <c r="AC513" s="48"/>
      <c r="AD513" s="24"/>
      <c r="AE513" s="24"/>
      <c r="AF513" s="24"/>
      <c r="AG513" s="24"/>
      <c r="BI513" s="74" t="s">
        <v>11</v>
      </c>
      <c r="BJ513" s="47" t="s">
        <v>12</v>
      </c>
      <c r="BK513" s="47">
        <v>1</v>
      </c>
      <c r="BL513" s="47">
        <v>2</v>
      </c>
      <c r="BM513" s="47">
        <v>0</v>
      </c>
    </row>
    <row r="514" spans="2:65" s="47" customFormat="1">
      <c r="D514" s="150" t="s">
        <v>13</v>
      </c>
      <c r="E514" s="151"/>
      <c r="F514" s="151"/>
      <c r="G514" s="151"/>
      <c r="H514" s="151"/>
      <c r="I514" s="152"/>
      <c r="J514" s="156">
        <f>BI514</f>
        <v>95.745198152200345</v>
      </c>
      <c r="K514" s="156"/>
      <c r="L514" s="156"/>
      <c r="M514" s="156"/>
      <c r="N514" s="156">
        <f>BJ514</f>
        <v>98.181818181818187</v>
      </c>
      <c r="O514" s="156"/>
      <c r="P514" s="156"/>
      <c r="Q514" s="156"/>
      <c r="R514" s="156">
        <f>BK514</f>
        <v>98.181818181818187</v>
      </c>
      <c r="S514" s="156"/>
      <c r="T514" s="156"/>
      <c r="U514" s="156"/>
      <c r="V514" s="156">
        <f>BL514</f>
        <v>1.8181818181818181</v>
      </c>
      <c r="W514" s="156"/>
      <c r="X514" s="156"/>
      <c r="Y514" s="156"/>
      <c r="Z514" s="156">
        <f>BM514</f>
        <v>0</v>
      </c>
      <c r="AA514" s="156"/>
      <c r="AB514" s="156"/>
      <c r="AC514" s="156"/>
      <c r="AD514" s="28"/>
      <c r="AE514" s="28"/>
      <c r="AF514" s="28"/>
      <c r="AG514" s="28"/>
      <c r="BG514" s="47">
        <v>76</v>
      </c>
      <c r="BH514" s="47" t="s">
        <v>14</v>
      </c>
      <c r="BI514" s="29">
        <v>95.745198152200345</v>
      </c>
      <c r="BJ514" s="52">
        <f>BK514</f>
        <v>98.181818181818187</v>
      </c>
      <c r="BK514" s="29">
        <v>98.181818181818187</v>
      </c>
      <c r="BL514" s="29">
        <v>1.8181818181818181</v>
      </c>
      <c r="BM514" s="29">
        <v>0</v>
      </c>
    </row>
    <row r="515" spans="2:65" s="47" customFormat="1">
      <c r="D515" s="153" t="s">
        <v>15</v>
      </c>
      <c r="E515" s="154"/>
      <c r="F515" s="154"/>
      <c r="G515" s="154"/>
      <c r="H515" s="154"/>
      <c r="I515" s="155"/>
      <c r="J515" s="165">
        <f>BI515</f>
        <v>95.83432516067603</v>
      </c>
      <c r="K515" s="165"/>
      <c r="L515" s="165"/>
      <c r="M515" s="165"/>
      <c r="N515" s="165">
        <f>BJ515</f>
        <v>89.090909090909093</v>
      </c>
      <c r="O515" s="165"/>
      <c r="P515" s="165"/>
      <c r="Q515" s="165"/>
      <c r="R515" s="165">
        <f>BK515</f>
        <v>89.090909090909093</v>
      </c>
      <c r="S515" s="165"/>
      <c r="T515" s="165"/>
      <c r="U515" s="165"/>
      <c r="V515" s="165">
        <f>BL515</f>
        <v>10.909090909090908</v>
      </c>
      <c r="W515" s="165"/>
      <c r="X515" s="165"/>
      <c r="Y515" s="165"/>
      <c r="Z515" s="165">
        <f>BM515</f>
        <v>0</v>
      </c>
      <c r="AA515" s="165"/>
      <c r="AB515" s="165"/>
      <c r="AC515" s="165"/>
      <c r="AD515" s="28"/>
      <c r="AE515" s="28"/>
      <c r="AF515" s="28"/>
      <c r="AG515" s="28"/>
      <c r="BH515" s="47" t="s">
        <v>16</v>
      </c>
      <c r="BI515" s="29">
        <v>95.83432516067603</v>
      </c>
      <c r="BJ515" s="52">
        <v>89.090909090909093</v>
      </c>
      <c r="BK515" s="29">
        <v>89.090909090909093</v>
      </c>
      <c r="BL515" s="29">
        <v>10.909090909090908</v>
      </c>
      <c r="BM515" s="29">
        <v>0</v>
      </c>
    </row>
    <row r="516" spans="2:65" s="47" customFormat="1">
      <c r="B516" s="81"/>
      <c r="C516" s="81"/>
      <c r="D516" s="33" t="s">
        <v>169</v>
      </c>
      <c r="E516" s="22"/>
      <c r="F516" s="22"/>
      <c r="G516" s="22"/>
      <c r="H516" s="22"/>
      <c r="I516" s="22"/>
      <c r="J516" s="22"/>
      <c r="K516" s="22"/>
      <c r="L516" s="22"/>
      <c r="M516" s="22"/>
      <c r="N516" s="22"/>
      <c r="O516" s="22"/>
      <c r="P516" s="22"/>
      <c r="Q516" s="22"/>
      <c r="R516" s="22"/>
      <c r="S516" s="22"/>
      <c r="T516" s="22"/>
      <c r="U516" s="22"/>
      <c r="V516" s="22"/>
      <c r="W516" s="22"/>
      <c r="X516" s="22"/>
      <c r="Y516" s="22"/>
      <c r="AC516" s="48"/>
      <c r="AD516" s="24"/>
      <c r="AE516" s="24"/>
      <c r="AF516" s="24"/>
      <c r="AG516" s="24"/>
      <c r="BI516" s="74" t="s">
        <v>11</v>
      </c>
      <c r="BJ516" s="47" t="s">
        <v>12</v>
      </c>
      <c r="BK516" s="47">
        <v>1</v>
      </c>
      <c r="BL516" s="47">
        <v>2</v>
      </c>
      <c r="BM516" s="47">
        <v>0</v>
      </c>
    </row>
    <row r="517" spans="2:65" s="47" customFormat="1">
      <c r="D517" s="150" t="s">
        <v>13</v>
      </c>
      <c r="E517" s="151"/>
      <c r="F517" s="151"/>
      <c r="G517" s="151"/>
      <c r="H517" s="151"/>
      <c r="I517" s="152"/>
      <c r="J517" s="156">
        <f>BI517</f>
        <v>95.891077072696334</v>
      </c>
      <c r="K517" s="156"/>
      <c r="L517" s="156"/>
      <c r="M517" s="156"/>
      <c r="N517" s="156">
        <f>BJ517</f>
        <v>98.181818181818187</v>
      </c>
      <c r="O517" s="156"/>
      <c r="P517" s="156"/>
      <c r="Q517" s="156"/>
      <c r="R517" s="156">
        <f>BK517</f>
        <v>98.181818181818187</v>
      </c>
      <c r="S517" s="156"/>
      <c r="T517" s="156"/>
      <c r="U517" s="156"/>
      <c r="V517" s="156">
        <f>BL517</f>
        <v>1.8181818181818181</v>
      </c>
      <c r="W517" s="156"/>
      <c r="X517" s="156"/>
      <c r="Y517" s="156"/>
      <c r="Z517" s="156">
        <f>BM517</f>
        <v>0</v>
      </c>
      <c r="AA517" s="156"/>
      <c r="AB517" s="156"/>
      <c r="AC517" s="156"/>
      <c r="AD517" s="28"/>
      <c r="AE517" s="28"/>
      <c r="AF517" s="28"/>
      <c r="AG517" s="28"/>
      <c r="BG517" s="47">
        <v>77</v>
      </c>
      <c r="BH517" s="47" t="s">
        <v>14</v>
      </c>
      <c r="BI517" s="29">
        <v>95.891077072696334</v>
      </c>
      <c r="BJ517" s="52">
        <f>BK517</f>
        <v>98.181818181818187</v>
      </c>
      <c r="BK517" s="29">
        <v>98.181818181818187</v>
      </c>
      <c r="BL517" s="29">
        <v>1.8181818181818181</v>
      </c>
      <c r="BM517" s="29">
        <v>0</v>
      </c>
    </row>
    <row r="518" spans="2:65" s="47" customFormat="1">
      <c r="D518" s="153" t="s">
        <v>15</v>
      </c>
      <c r="E518" s="154"/>
      <c r="F518" s="154"/>
      <c r="G518" s="154"/>
      <c r="H518" s="154"/>
      <c r="I518" s="155"/>
      <c r="J518" s="165">
        <f>BI518</f>
        <v>95.953344441799572</v>
      </c>
      <c r="K518" s="165"/>
      <c r="L518" s="165"/>
      <c r="M518" s="165"/>
      <c r="N518" s="165">
        <f>BJ518</f>
        <v>96.36363636363636</v>
      </c>
      <c r="O518" s="165"/>
      <c r="P518" s="165"/>
      <c r="Q518" s="165"/>
      <c r="R518" s="165">
        <f>BK518</f>
        <v>96.36363636363636</v>
      </c>
      <c r="S518" s="165"/>
      <c r="T518" s="165"/>
      <c r="U518" s="165"/>
      <c r="V518" s="165">
        <f>BL518</f>
        <v>0</v>
      </c>
      <c r="W518" s="165"/>
      <c r="X518" s="165"/>
      <c r="Y518" s="165"/>
      <c r="Z518" s="165">
        <f>BM518</f>
        <v>3.6363636363636362</v>
      </c>
      <c r="AA518" s="165"/>
      <c r="AB518" s="165"/>
      <c r="AC518" s="165"/>
      <c r="AD518" s="28"/>
      <c r="AE518" s="28"/>
      <c r="AF518" s="28"/>
      <c r="AG518" s="28"/>
      <c r="BH518" s="47" t="s">
        <v>16</v>
      </c>
      <c r="BI518" s="29">
        <v>95.953344441799572</v>
      </c>
      <c r="BJ518" s="52">
        <v>96.36363636363636</v>
      </c>
      <c r="BK518" s="29">
        <v>96.36363636363636</v>
      </c>
      <c r="BL518" s="29">
        <v>0</v>
      </c>
      <c r="BM518" s="29">
        <v>3.6363636363636362</v>
      </c>
    </row>
    <row r="519" spans="2:65" s="47" customFormat="1">
      <c r="D519" s="33" t="s">
        <v>170</v>
      </c>
      <c r="E519" s="22"/>
      <c r="F519" s="22"/>
      <c r="G519" s="22"/>
      <c r="H519" s="22"/>
      <c r="I519" s="22"/>
      <c r="J519" s="22"/>
      <c r="K519" s="22"/>
      <c r="L519" s="22"/>
      <c r="M519" s="22"/>
      <c r="N519" s="22"/>
      <c r="O519" s="22"/>
      <c r="P519" s="22"/>
      <c r="Q519" s="22"/>
      <c r="R519" s="22"/>
      <c r="S519" s="22"/>
      <c r="T519" s="22"/>
      <c r="U519" s="22"/>
      <c r="V519" s="22"/>
      <c r="W519" s="22"/>
      <c r="X519" s="22"/>
      <c r="Y519" s="22"/>
      <c r="AC519" s="48"/>
      <c r="AD519" s="24"/>
      <c r="AE519" s="24"/>
      <c r="AF519" s="24"/>
      <c r="AG519" s="24"/>
      <c r="BI519" s="74" t="s">
        <v>11</v>
      </c>
      <c r="BJ519" s="47" t="s">
        <v>12</v>
      </c>
      <c r="BK519" s="47">
        <v>1</v>
      </c>
      <c r="BL519" s="47">
        <v>2</v>
      </c>
      <c r="BM519" s="47">
        <v>0</v>
      </c>
    </row>
    <row r="520" spans="2:65" s="47" customFormat="1">
      <c r="D520" s="150" t="s">
        <v>13</v>
      </c>
      <c r="E520" s="151"/>
      <c r="F520" s="151"/>
      <c r="G520" s="151"/>
      <c r="H520" s="151"/>
      <c r="I520" s="152"/>
      <c r="J520" s="156">
        <f>BI520</f>
        <v>87.430099683929001</v>
      </c>
      <c r="K520" s="156"/>
      <c r="L520" s="156"/>
      <c r="M520" s="156"/>
      <c r="N520" s="156">
        <f>BJ520</f>
        <v>85.454545454545453</v>
      </c>
      <c r="O520" s="156"/>
      <c r="P520" s="156"/>
      <c r="Q520" s="156"/>
      <c r="R520" s="156">
        <f>BK520</f>
        <v>85.454545454545453</v>
      </c>
      <c r="S520" s="156"/>
      <c r="T520" s="156"/>
      <c r="U520" s="156"/>
      <c r="V520" s="156">
        <f>BL520</f>
        <v>14.545454545454545</v>
      </c>
      <c r="W520" s="156"/>
      <c r="X520" s="156"/>
      <c r="Y520" s="156"/>
      <c r="Z520" s="156">
        <f>BM520</f>
        <v>0</v>
      </c>
      <c r="AA520" s="156"/>
      <c r="AB520" s="156"/>
      <c r="AC520" s="156"/>
      <c r="AD520" s="28"/>
      <c r="AE520" s="28"/>
      <c r="AF520" s="28"/>
      <c r="AG520" s="28"/>
      <c r="BG520" s="47">
        <v>78</v>
      </c>
      <c r="BH520" s="47" t="s">
        <v>14</v>
      </c>
      <c r="BI520" s="29">
        <v>87.430099683929001</v>
      </c>
      <c r="BJ520" s="52">
        <f>BK520</f>
        <v>85.454545454545453</v>
      </c>
      <c r="BK520" s="29">
        <v>85.454545454545453</v>
      </c>
      <c r="BL520" s="29">
        <v>14.545454545454545</v>
      </c>
      <c r="BM520" s="29">
        <v>0</v>
      </c>
    </row>
    <row r="521" spans="2:65" s="47" customFormat="1">
      <c r="D521" s="153" t="s">
        <v>15</v>
      </c>
      <c r="E521" s="154"/>
      <c r="F521" s="154"/>
      <c r="G521" s="154"/>
      <c r="H521" s="154"/>
      <c r="I521" s="155"/>
      <c r="J521" s="165">
        <f>BI521</f>
        <v>88.264698881218763</v>
      </c>
      <c r="K521" s="165"/>
      <c r="L521" s="165"/>
      <c r="M521" s="165"/>
      <c r="N521" s="165">
        <f>BJ521</f>
        <v>92.72727272727272</v>
      </c>
      <c r="O521" s="165"/>
      <c r="P521" s="165"/>
      <c r="Q521" s="165"/>
      <c r="R521" s="165">
        <f>BK521</f>
        <v>92.72727272727272</v>
      </c>
      <c r="S521" s="165"/>
      <c r="T521" s="165"/>
      <c r="U521" s="165"/>
      <c r="V521" s="165">
        <f>BL521</f>
        <v>7.2727272727272725</v>
      </c>
      <c r="W521" s="165"/>
      <c r="X521" s="165"/>
      <c r="Y521" s="165"/>
      <c r="Z521" s="165">
        <f>BM521</f>
        <v>0</v>
      </c>
      <c r="AA521" s="165"/>
      <c r="AB521" s="165"/>
      <c r="AC521" s="165"/>
      <c r="AD521" s="28"/>
      <c r="AE521" s="28"/>
      <c r="AF521" s="28"/>
      <c r="AG521" s="28"/>
      <c r="BH521" s="47" t="s">
        <v>16</v>
      </c>
      <c r="BI521" s="29">
        <v>88.264698881218763</v>
      </c>
      <c r="BJ521" s="52">
        <v>92.72727272727272</v>
      </c>
      <c r="BK521" s="29">
        <v>92.72727272727272</v>
      </c>
      <c r="BL521" s="29">
        <v>7.2727272727272725</v>
      </c>
      <c r="BM521" s="29">
        <v>0</v>
      </c>
    </row>
    <row r="522" spans="2:65" s="47" customFormat="1">
      <c r="D522" s="33" t="s">
        <v>171</v>
      </c>
      <c r="E522" s="22"/>
      <c r="F522" s="22"/>
      <c r="G522" s="22"/>
      <c r="H522" s="22"/>
      <c r="I522" s="22"/>
      <c r="J522" s="22"/>
      <c r="K522" s="22"/>
      <c r="L522" s="22"/>
      <c r="M522" s="22"/>
      <c r="N522" s="22"/>
      <c r="O522" s="22"/>
      <c r="P522" s="22"/>
      <c r="Q522" s="22"/>
      <c r="R522" s="22"/>
      <c r="S522" s="22"/>
      <c r="T522" s="22"/>
      <c r="U522" s="22"/>
      <c r="V522" s="22"/>
      <c r="W522" s="22"/>
      <c r="X522" s="22"/>
      <c r="Y522" s="22"/>
      <c r="AC522" s="48"/>
      <c r="AD522" s="24"/>
      <c r="AE522" s="24"/>
      <c r="AF522" s="24"/>
      <c r="AG522" s="24"/>
      <c r="BI522" s="74" t="s">
        <v>11</v>
      </c>
      <c r="BJ522" s="47" t="s">
        <v>12</v>
      </c>
      <c r="BK522" s="47">
        <v>1</v>
      </c>
      <c r="BL522" s="47">
        <v>2</v>
      </c>
      <c r="BM522" s="47">
        <v>0</v>
      </c>
    </row>
    <row r="523" spans="2:65" s="47" customFormat="1">
      <c r="D523" s="150" t="s">
        <v>13</v>
      </c>
      <c r="E523" s="151"/>
      <c r="F523" s="151"/>
      <c r="G523" s="151"/>
      <c r="H523" s="151"/>
      <c r="I523" s="152"/>
      <c r="J523" s="156">
        <f>BI523</f>
        <v>72.5261366399222</v>
      </c>
      <c r="K523" s="156"/>
      <c r="L523" s="156"/>
      <c r="M523" s="156"/>
      <c r="N523" s="156">
        <f>BJ523</f>
        <v>83.636363636363626</v>
      </c>
      <c r="O523" s="156"/>
      <c r="P523" s="156"/>
      <c r="Q523" s="156"/>
      <c r="R523" s="156">
        <f>BK523</f>
        <v>83.636363636363626</v>
      </c>
      <c r="S523" s="156"/>
      <c r="T523" s="156"/>
      <c r="U523" s="156"/>
      <c r="V523" s="156">
        <f>BL523</f>
        <v>14.545454545454545</v>
      </c>
      <c r="W523" s="156"/>
      <c r="X523" s="156"/>
      <c r="Y523" s="156"/>
      <c r="Z523" s="156">
        <f>BM523</f>
        <v>1.8181818181818181</v>
      </c>
      <c r="AA523" s="156"/>
      <c r="AB523" s="156"/>
      <c r="AC523" s="156"/>
      <c r="AD523" s="28"/>
      <c r="AE523" s="28"/>
      <c r="AF523" s="28"/>
      <c r="AG523" s="28"/>
      <c r="BG523" s="47">
        <v>79</v>
      </c>
      <c r="BH523" s="47" t="s">
        <v>14</v>
      </c>
      <c r="BI523" s="29">
        <v>72.5261366399222</v>
      </c>
      <c r="BJ523" s="52">
        <f>BK523</f>
        <v>83.636363636363626</v>
      </c>
      <c r="BK523" s="29">
        <v>83.636363636363626</v>
      </c>
      <c r="BL523" s="29">
        <v>14.545454545454545</v>
      </c>
      <c r="BM523" s="29">
        <v>1.8181818181818181</v>
      </c>
    </row>
    <row r="524" spans="2:65" s="47" customFormat="1">
      <c r="D524" s="153" t="s">
        <v>15</v>
      </c>
      <c r="E524" s="154"/>
      <c r="F524" s="154"/>
      <c r="G524" s="154"/>
      <c r="H524" s="154"/>
      <c r="I524" s="155"/>
      <c r="J524" s="165">
        <f>BI524</f>
        <v>74.220423708640809</v>
      </c>
      <c r="K524" s="165"/>
      <c r="L524" s="165"/>
      <c r="M524" s="165"/>
      <c r="N524" s="165">
        <f>BJ524</f>
        <v>78.181818181818187</v>
      </c>
      <c r="O524" s="165"/>
      <c r="P524" s="165"/>
      <c r="Q524" s="165"/>
      <c r="R524" s="165">
        <f>BK524</f>
        <v>78.181818181818187</v>
      </c>
      <c r="S524" s="165"/>
      <c r="T524" s="165"/>
      <c r="U524" s="165"/>
      <c r="V524" s="165">
        <f>BL524</f>
        <v>21.818181818181817</v>
      </c>
      <c r="W524" s="165"/>
      <c r="X524" s="165"/>
      <c r="Y524" s="165"/>
      <c r="Z524" s="165">
        <f>BM524</f>
        <v>0</v>
      </c>
      <c r="AA524" s="165"/>
      <c r="AB524" s="165"/>
      <c r="AC524" s="165"/>
      <c r="AD524" s="28"/>
      <c r="AE524" s="28"/>
      <c r="AF524" s="28"/>
      <c r="AG524" s="28"/>
      <c r="BH524" s="47" t="s">
        <v>16</v>
      </c>
      <c r="BI524" s="29">
        <v>74.220423708640809</v>
      </c>
      <c r="BJ524" s="52">
        <v>78.181818181818187</v>
      </c>
      <c r="BK524" s="29">
        <v>78.181818181818187</v>
      </c>
      <c r="BL524" s="29">
        <v>21.818181818181817</v>
      </c>
      <c r="BM524" s="29">
        <v>0</v>
      </c>
    </row>
    <row r="525" spans="2:65" s="47" customFormat="1">
      <c r="D525" s="33" t="s">
        <v>172</v>
      </c>
      <c r="E525" s="22"/>
      <c r="F525" s="22"/>
      <c r="G525" s="22"/>
      <c r="H525" s="22"/>
      <c r="I525" s="22"/>
      <c r="J525" s="22"/>
      <c r="K525" s="22"/>
      <c r="L525" s="22"/>
      <c r="M525" s="22"/>
      <c r="N525" s="22"/>
      <c r="O525" s="22"/>
      <c r="P525" s="22"/>
      <c r="Q525" s="22"/>
      <c r="R525" s="22"/>
      <c r="S525" s="22"/>
      <c r="T525" s="22"/>
      <c r="U525" s="22"/>
      <c r="V525" s="22"/>
      <c r="W525" s="22"/>
      <c r="X525" s="22"/>
      <c r="Y525" s="22"/>
      <c r="AC525" s="48"/>
      <c r="AD525" s="24"/>
      <c r="AE525" s="24"/>
      <c r="AF525" s="24"/>
      <c r="AG525" s="24"/>
      <c r="BI525" s="74" t="s">
        <v>11</v>
      </c>
      <c r="BJ525" s="47" t="s">
        <v>12</v>
      </c>
      <c r="BK525" s="47">
        <v>1</v>
      </c>
      <c r="BL525" s="47">
        <v>2</v>
      </c>
      <c r="BM525" s="47">
        <v>0</v>
      </c>
    </row>
    <row r="526" spans="2:65" s="47" customFormat="1">
      <c r="D526" s="150" t="s">
        <v>13</v>
      </c>
      <c r="E526" s="151"/>
      <c r="F526" s="151"/>
      <c r="G526" s="151"/>
      <c r="H526" s="151"/>
      <c r="I526" s="152"/>
      <c r="J526" s="156">
        <f>BI526</f>
        <v>93.629953805008512</v>
      </c>
      <c r="K526" s="156"/>
      <c r="L526" s="156"/>
      <c r="M526" s="156"/>
      <c r="N526" s="156">
        <f>BJ526</f>
        <v>98.181818181818187</v>
      </c>
      <c r="O526" s="156"/>
      <c r="P526" s="156"/>
      <c r="Q526" s="156"/>
      <c r="R526" s="156">
        <f>BK526</f>
        <v>98.181818181818187</v>
      </c>
      <c r="S526" s="156"/>
      <c r="T526" s="156"/>
      <c r="U526" s="156"/>
      <c r="V526" s="156">
        <f>BL526</f>
        <v>1.8181818181818181</v>
      </c>
      <c r="W526" s="156"/>
      <c r="X526" s="156"/>
      <c r="Y526" s="156"/>
      <c r="Z526" s="156">
        <f>BM526</f>
        <v>0</v>
      </c>
      <c r="AA526" s="156"/>
      <c r="AB526" s="156"/>
      <c r="AC526" s="156"/>
      <c r="AD526" s="28"/>
      <c r="AE526" s="28"/>
      <c r="AF526" s="28"/>
      <c r="AG526" s="28"/>
      <c r="BG526" s="47">
        <v>80</v>
      </c>
      <c r="BH526" s="47" t="s">
        <v>14</v>
      </c>
      <c r="BI526" s="29">
        <v>93.629953805008512</v>
      </c>
      <c r="BJ526" s="52">
        <f>BK526</f>
        <v>98.181818181818187</v>
      </c>
      <c r="BK526" s="29">
        <v>98.181818181818187</v>
      </c>
      <c r="BL526" s="29">
        <v>1.8181818181818181</v>
      </c>
      <c r="BM526" s="29">
        <v>0</v>
      </c>
    </row>
    <row r="527" spans="2:65" s="47" customFormat="1">
      <c r="D527" s="153" t="s">
        <v>15</v>
      </c>
      <c r="E527" s="154"/>
      <c r="F527" s="154"/>
      <c r="G527" s="154"/>
      <c r="H527" s="154"/>
      <c r="I527" s="155"/>
      <c r="J527" s="165">
        <f>BI527</f>
        <v>92.382766008093313</v>
      </c>
      <c r="K527" s="165"/>
      <c r="L527" s="165"/>
      <c r="M527" s="165"/>
      <c r="N527" s="165">
        <f>BJ527</f>
        <v>96.36363636363636</v>
      </c>
      <c r="O527" s="165"/>
      <c r="P527" s="165"/>
      <c r="Q527" s="165"/>
      <c r="R527" s="165">
        <f>BK527</f>
        <v>96.36363636363636</v>
      </c>
      <c r="S527" s="165"/>
      <c r="T527" s="165"/>
      <c r="U527" s="165"/>
      <c r="V527" s="165">
        <f>BL527</f>
        <v>3.6363636363636362</v>
      </c>
      <c r="W527" s="165"/>
      <c r="X527" s="165"/>
      <c r="Y527" s="165"/>
      <c r="Z527" s="165">
        <f>BM527</f>
        <v>0</v>
      </c>
      <c r="AA527" s="165"/>
      <c r="AB527" s="165"/>
      <c r="AC527" s="165"/>
      <c r="AD527" s="28"/>
      <c r="AE527" s="28"/>
      <c r="AF527" s="28"/>
      <c r="AG527" s="28"/>
      <c r="BH527" s="47" t="s">
        <v>16</v>
      </c>
      <c r="BI527" s="29">
        <v>92.382766008093313</v>
      </c>
      <c r="BJ527" s="52">
        <v>96.36363636363636</v>
      </c>
      <c r="BK527" s="29">
        <v>96.36363636363636</v>
      </c>
      <c r="BL527" s="29">
        <v>3.6363636363636362</v>
      </c>
      <c r="BM527" s="29">
        <v>0</v>
      </c>
    </row>
    <row r="528" spans="2:65" s="47" customFormat="1">
      <c r="D528" s="33" t="s">
        <v>173</v>
      </c>
      <c r="E528" s="22"/>
      <c r="F528" s="22"/>
      <c r="G528" s="22"/>
      <c r="H528" s="22"/>
      <c r="I528" s="22"/>
      <c r="J528" s="22"/>
      <c r="K528" s="22"/>
      <c r="L528" s="22"/>
      <c r="M528" s="22"/>
      <c r="N528" s="22"/>
      <c r="O528" s="22"/>
      <c r="P528" s="22"/>
      <c r="Q528" s="22"/>
      <c r="R528" s="22"/>
      <c r="S528" s="22"/>
      <c r="T528" s="22"/>
      <c r="U528" s="22"/>
      <c r="V528" s="22"/>
      <c r="W528" s="22"/>
      <c r="X528" s="22"/>
      <c r="Y528" s="22"/>
      <c r="AC528" s="48"/>
      <c r="AD528" s="24"/>
      <c r="AE528" s="24"/>
      <c r="AF528" s="24"/>
      <c r="AG528" s="24"/>
      <c r="BI528" s="74" t="s">
        <v>11</v>
      </c>
      <c r="BJ528" s="47" t="s">
        <v>12</v>
      </c>
      <c r="BK528" s="47">
        <v>1</v>
      </c>
      <c r="BL528" s="47">
        <v>2</v>
      </c>
      <c r="BM528" s="47">
        <v>0</v>
      </c>
    </row>
    <row r="529" spans="1:96" s="47" customFormat="1">
      <c r="D529" s="150" t="s">
        <v>13</v>
      </c>
      <c r="E529" s="151"/>
      <c r="F529" s="151"/>
      <c r="G529" s="151"/>
      <c r="H529" s="151"/>
      <c r="I529" s="152"/>
      <c r="J529" s="156">
        <f>BI529</f>
        <v>90.882567469000733</v>
      </c>
      <c r="K529" s="156"/>
      <c r="L529" s="156"/>
      <c r="M529" s="156"/>
      <c r="N529" s="156">
        <f>BJ529</f>
        <v>96.36363636363636</v>
      </c>
      <c r="O529" s="156"/>
      <c r="P529" s="156"/>
      <c r="Q529" s="156"/>
      <c r="R529" s="156">
        <f>BK529</f>
        <v>96.36363636363636</v>
      </c>
      <c r="S529" s="156"/>
      <c r="T529" s="156"/>
      <c r="U529" s="156"/>
      <c r="V529" s="156">
        <f>BL529</f>
        <v>3.6363636363636362</v>
      </c>
      <c r="W529" s="156"/>
      <c r="X529" s="156"/>
      <c r="Y529" s="156"/>
      <c r="Z529" s="156">
        <f>BM529</f>
        <v>0</v>
      </c>
      <c r="AA529" s="156"/>
      <c r="AB529" s="156"/>
      <c r="AC529" s="156"/>
      <c r="AD529" s="28"/>
      <c r="AE529" s="28"/>
      <c r="AF529" s="28"/>
      <c r="AG529" s="28"/>
      <c r="BG529" s="47">
        <v>81</v>
      </c>
      <c r="BH529" s="47" t="s">
        <v>14</v>
      </c>
      <c r="BI529" s="29">
        <v>90.882567469000733</v>
      </c>
      <c r="BJ529" s="52">
        <f>BK529</f>
        <v>96.36363636363636</v>
      </c>
      <c r="BK529" s="29">
        <v>96.36363636363636</v>
      </c>
      <c r="BL529" s="29">
        <v>3.6363636363636362</v>
      </c>
      <c r="BM529" s="29">
        <v>0</v>
      </c>
    </row>
    <row r="530" spans="1:96" s="47" customFormat="1">
      <c r="D530" s="153" t="s">
        <v>15</v>
      </c>
      <c r="E530" s="154"/>
      <c r="F530" s="154"/>
      <c r="G530" s="154"/>
      <c r="H530" s="154"/>
      <c r="I530" s="155"/>
      <c r="J530" s="165">
        <f>BI530</f>
        <v>91.263984765532015</v>
      </c>
      <c r="K530" s="165"/>
      <c r="L530" s="165"/>
      <c r="M530" s="165"/>
      <c r="N530" s="165">
        <f>BJ530</f>
        <v>98.181818181818187</v>
      </c>
      <c r="O530" s="165"/>
      <c r="P530" s="165"/>
      <c r="Q530" s="165"/>
      <c r="R530" s="165">
        <f>BK530</f>
        <v>98.181818181818187</v>
      </c>
      <c r="S530" s="165"/>
      <c r="T530" s="165"/>
      <c r="U530" s="165"/>
      <c r="V530" s="165">
        <f>BL530</f>
        <v>1.8181818181818181</v>
      </c>
      <c r="W530" s="165"/>
      <c r="X530" s="165"/>
      <c r="Y530" s="165"/>
      <c r="Z530" s="165">
        <f>BM530</f>
        <v>0</v>
      </c>
      <c r="AA530" s="165"/>
      <c r="AB530" s="165"/>
      <c r="AC530" s="165"/>
      <c r="AD530" s="28"/>
      <c r="AE530" s="28"/>
      <c r="AF530" s="28"/>
      <c r="AG530" s="28"/>
      <c r="BH530" s="47" t="s">
        <v>16</v>
      </c>
      <c r="BI530" s="29">
        <v>91.263984765532015</v>
      </c>
      <c r="BJ530" s="52">
        <v>98.181818181818187</v>
      </c>
      <c r="BK530" s="29">
        <v>98.181818181818187</v>
      </c>
      <c r="BL530" s="29">
        <v>1.8181818181818181</v>
      </c>
      <c r="BM530" s="29">
        <v>0</v>
      </c>
    </row>
    <row r="531" spans="1:96" s="47" customFormat="1">
      <c r="D531" s="33" t="s">
        <v>174</v>
      </c>
      <c r="E531" s="22"/>
      <c r="F531" s="22"/>
      <c r="G531" s="22"/>
      <c r="H531" s="22"/>
      <c r="I531" s="22"/>
      <c r="J531" s="22"/>
      <c r="K531" s="22"/>
      <c r="L531" s="22"/>
      <c r="M531" s="22"/>
      <c r="N531" s="22"/>
      <c r="O531" s="22"/>
      <c r="P531" s="22"/>
      <c r="Q531" s="22"/>
      <c r="R531" s="22"/>
      <c r="S531" s="22"/>
      <c r="T531" s="22"/>
      <c r="U531" s="22"/>
      <c r="V531" s="22"/>
      <c r="W531" s="22"/>
      <c r="X531" s="22"/>
      <c r="Y531" s="22"/>
      <c r="AC531" s="48"/>
      <c r="AD531" s="24"/>
      <c r="AE531" s="24"/>
      <c r="AF531" s="24"/>
      <c r="AG531" s="24"/>
      <c r="BI531" s="74" t="s">
        <v>11</v>
      </c>
      <c r="BJ531" s="47" t="s">
        <v>12</v>
      </c>
      <c r="BK531" s="47">
        <v>1</v>
      </c>
      <c r="BL531" s="47">
        <v>2</v>
      </c>
      <c r="BM531" s="47">
        <v>0</v>
      </c>
    </row>
    <row r="532" spans="1:96" s="47" customFormat="1">
      <c r="D532" s="150" t="s">
        <v>13</v>
      </c>
      <c r="E532" s="151"/>
      <c r="F532" s="151"/>
      <c r="G532" s="151"/>
      <c r="H532" s="151"/>
      <c r="I532" s="152"/>
      <c r="J532" s="156">
        <f>BI532</f>
        <v>88.840262582056894</v>
      </c>
      <c r="K532" s="156"/>
      <c r="L532" s="156"/>
      <c r="M532" s="156"/>
      <c r="N532" s="156">
        <f>BJ532</f>
        <v>81.818181818181827</v>
      </c>
      <c r="O532" s="156"/>
      <c r="P532" s="156"/>
      <c r="Q532" s="156"/>
      <c r="R532" s="156">
        <f>BK532</f>
        <v>81.818181818181827</v>
      </c>
      <c r="S532" s="156"/>
      <c r="T532" s="156"/>
      <c r="U532" s="156"/>
      <c r="V532" s="156">
        <f>BL532</f>
        <v>18.181818181818183</v>
      </c>
      <c r="W532" s="156"/>
      <c r="X532" s="156"/>
      <c r="Y532" s="156"/>
      <c r="Z532" s="156">
        <f>BM532</f>
        <v>0</v>
      </c>
      <c r="AA532" s="156"/>
      <c r="AB532" s="156"/>
      <c r="AC532" s="156"/>
      <c r="AD532" s="28"/>
      <c r="AE532" s="28"/>
      <c r="AF532" s="28"/>
      <c r="AG532" s="28"/>
      <c r="BG532" s="47">
        <v>82</v>
      </c>
      <c r="BH532" s="47" t="s">
        <v>14</v>
      </c>
      <c r="BI532" s="29">
        <v>88.840262582056894</v>
      </c>
      <c r="BJ532" s="52">
        <f>BK532</f>
        <v>81.818181818181827</v>
      </c>
      <c r="BK532" s="29">
        <v>81.818181818181827</v>
      </c>
      <c r="BL532" s="29">
        <v>18.181818181818183</v>
      </c>
      <c r="BM532" s="29">
        <v>0</v>
      </c>
    </row>
    <row r="533" spans="1:96" s="47" customFormat="1">
      <c r="D533" s="153" t="s">
        <v>15</v>
      </c>
      <c r="E533" s="154"/>
      <c r="F533" s="154"/>
      <c r="G533" s="154"/>
      <c r="H533" s="154"/>
      <c r="I533" s="155"/>
      <c r="J533" s="165">
        <f>BI533</f>
        <v>87.788621756724595</v>
      </c>
      <c r="K533" s="165"/>
      <c r="L533" s="165"/>
      <c r="M533" s="165"/>
      <c r="N533" s="165">
        <f>BJ533</f>
        <v>87.272727272727266</v>
      </c>
      <c r="O533" s="165"/>
      <c r="P533" s="165"/>
      <c r="Q533" s="165"/>
      <c r="R533" s="165">
        <f>BK533</f>
        <v>87.272727272727266</v>
      </c>
      <c r="S533" s="165"/>
      <c r="T533" s="165"/>
      <c r="U533" s="165"/>
      <c r="V533" s="165">
        <f>BL533</f>
        <v>12.727272727272727</v>
      </c>
      <c r="W533" s="165"/>
      <c r="X533" s="165"/>
      <c r="Y533" s="165"/>
      <c r="Z533" s="165">
        <f>BM533</f>
        <v>0</v>
      </c>
      <c r="AA533" s="165"/>
      <c r="AB533" s="165"/>
      <c r="AC533" s="165"/>
      <c r="AD533" s="28"/>
      <c r="AE533" s="28"/>
      <c r="AF533" s="28"/>
      <c r="AG533" s="28"/>
      <c r="BH533" s="47" t="s">
        <v>16</v>
      </c>
      <c r="BI533" s="29">
        <v>87.788621756724595</v>
      </c>
      <c r="BJ533" s="52">
        <v>87.272727272727266</v>
      </c>
      <c r="BK533" s="29">
        <v>87.272727272727266</v>
      </c>
      <c r="BL533" s="29">
        <v>12.727272727272727</v>
      </c>
      <c r="BM533" s="29">
        <v>0</v>
      </c>
    </row>
    <row r="534" spans="1:96" s="47" customFormat="1">
      <c r="D534" s="33" t="s">
        <v>175</v>
      </c>
      <c r="E534" s="22"/>
      <c r="F534" s="22"/>
      <c r="G534" s="22"/>
      <c r="H534" s="22"/>
      <c r="I534" s="22"/>
      <c r="J534" s="22"/>
      <c r="K534" s="22"/>
      <c r="L534" s="22"/>
      <c r="M534" s="22"/>
      <c r="N534" s="22"/>
      <c r="O534" s="22"/>
      <c r="P534" s="22"/>
      <c r="Q534" s="22"/>
      <c r="R534" s="22"/>
      <c r="S534" s="22"/>
      <c r="T534" s="22"/>
      <c r="U534" s="22"/>
      <c r="V534" s="22"/>
      <c r="W534" s="22"/>
      <c r="X534" s="22"/>
      <c r="Y534" s="22"/>
      <c r="AC534" s="48"/>
      <c r="AD534" s="24"/>
      <c r="AE534" s="24"/>
      <c r="AF534" s="24"/>
      <c r="AG534" s="24"/>
      <c r="BI534" s="74" t="s">
        <v>11</v>
      </c>
      <c r="BJ534" s="47" t="s">
        <v>12</v>
      </c>
      <c r="BK534" s="47">
        <v>1</v>
      </c>
      <c r="BL534" s="47">
        <v>2</v>
      </c>
      <c r="BM534" s="47">
        <v>0</v>
      </c>
    </row>
    <row r="535" spans="1:96" s="47" customFormat="1">
      <c r="D535" s="150" t="s">
        <v>13</v>
      </c>
      <c r="E535" s="151"/>
      <c r="F535" s="151"/>
      <c r="G535" s="151"/>
      <c r="H535" s="151"/>
      <c r="I535" s="152"/>
      <c r="J535" s="156">
        <f>BI535</f>
        <v>97.78750303914417</v>
      </c>
      <c r="K535" s="156"/>
      <c r="L535" s="156"/>
      <c r="M535" s="156"/>
      <c r="N535" s="156">
        <f>BJ535</f>
        <v>100</v>
      </c>
      <c r="O535" s="156"/>
      <c r="P535" s="156"/>
      <c r="Q535" s="156"/>
      <c r="R535" s="156">
        <f>BK535</f>
        <v>100</v>
      </c>
      <c r="S535" s="156"/>
      <c r="T535" s="156"/>
      <c r="U535" s="156"/>
      <c r="V535" s="156">
        <f>BL535</f>
        <v>0</v>
      </c>
      <c r="W535" s="156"/>
      <c r="X535" s="156"/>
      <c r="Y535" s="156"/>
      <c r="Z535" s="156">
        <f>BM535</f>
        <v>0</v>
      </c>
      <c r="AA535" s="156"/>
      <c r="AB535" s="156"/>
      <c r="AC535" s="156"/>
      <c r="AD535" s="28"/>
      <c r="AE535" s="28"/>
      <c r="AF535" s="28"/>
      <c r="AG535" s="28"/>
      <c r="BG535" s="47">
        <v>83</v>
      </c>
      <c r="BH535" s="47" t="s">
        <v>14</v>
      </c>
      <c r="BI535" s="29">
        <v>97.78750303914417</v>
      </c>
      <c r="BJ535" s="52">
        <f>BK535</f>
        <v>100</v>
      </c>
      <c r="BK535" s="29">
        <v>100</v>
      </c>
      <c r="BL535" s="29">
        <v>0</v>
      </c>
      <c r="BM535" s="29">
        <v>0</v>
      </c>
    </row>
    <row r="536" spans="1:96" s="47" customFormat="1">
      <c r="D536" s="153" t="s">
        <v>15</v>
      </c>
      <c r="E536" s="154"/>
      <c r="F536" s="154"/>
      <c r="G536" s="154"/>
      <c r="H536" s="154"/>
      <c r="I536" s="155"/>
      <c r="J536" s="165">
        <f>BI536</f>
        <v>98.119495358248031</v>
      </c>
      <c r="K536" s="165"/>
      <c r="L536" s="165"/>
      <c r="M536" s="165"/>
      <c r="N536" s="165">
        <f>BJ536</f>
        <v>100</v>
      </c>
      <c r="O536" s="165"/>
      <c r="P536" s="165"/>
      <c r="Q536" s="165"/>
      <c r="R536" s="165">
        <f>BK536</f>
        <v>100</v>
      </c>
      <c r="S536" s="165"/>
      <c r="T536" s="165"/>
      <c r="U536" s="165"/>
      <c r="V536" s="165">
        <f>BL536</f>
        <v>0</v>
      </c>
      <c r="W536" s="165"/>
      <c r="X536" s="165"/>
      <c r="Y536" s="165"/>
      <c r="Z536" s="165">
        <f>BM536</f>
        <v>0</v>
      </c>
      <c r="AA536" s="165"/>
      <c r="AB536" s="165"/>
      <c r="AC536" s="165"/>
      <c r="AD536" s="28"/>
      <c r="AE536" s="28"/>
      <c r="AF536" s="28"/>
      <c r="AG536" s="28"/>
      <c r="BH536" s="47" t="s">
        <v>16</v>
      </c>
      <c r="BI536" s="29">
        <v>98.119495358248031</v>
      </c>
      <c r="BJ536" s="52">
        <v>100</v>
      </c>
      <c r="BK536" s="29">
        <v>100</v>
      </c>
      <c r="BL536" s="29">
        <v>0</v>
      </c>
      <c r="BM536" s="29">
        <v>0</v>
      </c>
    </row>
    <row r="537" spans="1:96" s="36" customFormat="1">
      <c r="D537" s="75"/>
      <c r="E537" s="24"/>
      <c r="F537" s="24"/>
      <c r="G537" s="24"/>
      <c r="H537" s="24"/>
      <c r="I537" s="24"/>
      <c r="J537" s="24"/>
      <c r="K537" s="24"/>
      <c r="L537" s="24"/>
      <c r="M537" s="24"/>
      <c r="N537" s="24"/>
      <c r="O537" s="24"/>
      <c r="P537" s="24"/>
      <c r="Q537" s="24"/>
      <c r="R537" s="24"/>
      <c r="S537" s="24"/>
      <c r="T537" s="24"/>
      <c r="U537" s="24"/>
      <c r="V537" s="24"/>
      <c r="W537" s="24"/>
      <c r="X537" s="24"/>
      <c r="Y537" s="24"/>
      <c r="AC537" s="76"/>
      <c r="AD537" s="24"/>
      <c r="AE537" s="24"/>
      <c r="AF537" s="24"/>
      <c r="AG537" s="24"/>
      <c r="BI537" s="77"/>
    </row>
    <row r="539" spans="1:96" s="19" customFormat="1" ht="11.25" customHeight="1">
      <c r="A539" s="2"/>
      <c r="B539" s="81"/>
      <c r="C539" s="81"/>
      <c r="D539" s="15"/>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7"/>
      <c r="AI539" s="17"/>
      <c r="AJ539" s="15"/>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CR539" s="20"/>
    </row>
    <row r="540" spans="1:96" s="19" customFormat="1" ht="11.25" customHeight="1">
      <c r="A540" s="2"/>
      <c r="B540" s="81"/>
      <c r="C540" s="81"/>
      <c r="D540" s="33" t="s">
        <v>176</v>
      </c>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68"/>
      <c r="AC540" s="23"/>
      <c r="AD540" s="68"/>
      <c r="AE540" s="68"/>
      <c r="AF540" s="68"/>
      <c r="AG540" s="68"/>
      <c r="AH540" s="17"/>
      <c r="AI540" s="17"/>
      <c r="AJ540" s="15"/>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CR540" s="20"/>
    </row>
    <row r="541" spans="1:96" ht="9.75" customHeight="1">
      <c r="B541" s="81"/>
      <c r="C541" s="81"/>
      <c r="D541" s="82"/>
      <c r="E541" s="83"/>
      <c r="F541" s="83"/>
      <c r="G541" s="83"/>
      <c r="H541" s="83"/>
      <c r="I541" s="84"/>
      <c r="J541" s="88" t="s">
        <v>6</v>
      </c>
      <c r="K541" s="157"/>
      <c r="L541" s="157"/>
      <c r="M541" s="158"/>
      <c r="N541" s="88" t="s">
        <v>7</v>
      </c>
      <c r="O541" s="157"/>
      <c r="P541" s="157"/>
      <c r="Q541" s="158"/>
      <c r="R541" s="94">
        <v>1</v>
      </c>
      <c r="S541" s="95"/>
      <c r="T541" s="95"/>
      <c r="U541" s="96"/>
      <c r="V541" s="94">
        <v>2</v>
      </c>
      <c r="W541" s="95"/>
      <c r="X541" s="95"/>
      <c r="Y541" s="96"/>
      <c r="Z541" s="94"/>
      <c r="AA541" s="95"/>
      <c r="AB541" s="95"/>
      <c r="AC541" s="96"/>
      <c r="AD541" s="25"/>
      <c r="AE541" s="25"/>
      <c r="AF541" s="25"/>
      <c r="AG541" s="25"/>
    </row>
    <row r="542" spans="1:96" ht="22.5" customHeight="1">
      <c r="D542" s="85"/>
      <c r="E542" s="86"/>
      <c r="F542" s="86"/>
      <c r="G542" s="86"/>
      <c r="H542" s="86"/>
      <c r="I542" s="87"/>
      <c r="J542" s="159"/>
      <c r="K542" s="160"/>
      <c r="L542" s="160"/>
      <c r="M542" s="161"/>
      <c r="N542" s="159"/>
      <c r="O542" s="160"/>
      <c r="P542" s="160"/>
      <c r="Q542" s="161"/>
      <c r="R542" s="162" t="s">
        <v>49</v>
      </c>
      <c r="S542" s="163"/>
      <c r="T542" s="163"/>
      <c r="U542" s="164"/>
      <c r="V542" s="162" t="s">
        <v>50</v>
      </c>
      <c r="W542" s="163"/>
      <c r="X542" s="163"/>
      <c r="Y542" s="164"/>
      <c r="Z542" s="162" t="s">
        <v>10</v>
      </c>
      <c r="AA542" s="163"/>
      <c r="AB542" s="163"/>
      <c r="AC542" s="164"/>
      <c r="AD542" s="26"/>
      <c r="AE542" s="26"/>
      <c r="AF542" s="26"/>
      <c r="AG542" s="26"/>
      <c r="BI542" s="27" t="s">
        <v>11</v>
      </c>
      <c r="BJ542" s="2" t="s">
        <v>12</v>
      </c>
      <c r="BK542" s="2">
        <v>1</v>
      </c>
      <c r="BL542" s="2">
        <v>2</v>
      </c>
      <c r="BM542" s="2">
        <v>0</v>
      </c>
    </row>
    <row r="543" spans="1:96">
      <c r="D543" s="125" t="s">
        <v>13</v>
      </c>
      <c r="E543" s="126"/>
      <c r="F543" s="126"/>
      <c r="G543" s="126"/>
      <c r="H543" s="126"/>
      <c r="I543" s="127"/>
      <c r="J543" s="156">
        <f>BI543</f>
        <v>98.541210795040115</v>
      </c>
      <c r="K543" s="156"/>
      <c r="L543" s="156"/>
      <c r="M543" s="156"/>
      <c r="N543" s="156">
        <f>BJ543</f>
        <v>100</v>
      </c>
      <c r="O543" s="156"/>
      <c r="P543" s="156"/>
      <c r="Q543" s="156"/>
      <c r="R543" s="156">
        <f>BK543</f>
        <v>100</v>
      </c>
      <c r="S543" s="156"/>
      <c r="T543" s="156"/>
      <c r="U543" s="156"/>
      <c r="V543" s="156">
        <f>BL543</f>
        <v>0</v>
      </c>
      <c r="W543" s="156"/>
      <c r="X543" s="156"/>
      <c r="Y543" s="156"/>
      <c r="Z543" s="156">
        <f>BM543</f>
        <v>0</v>
      </c>
      <c r="AA543" s="156"/>
      <c r="AB543" s="156"/>
      <c r="AC543" s="156"/>
      <c r="AD543" s="28"/>
      <c r="AE543" s="28"/>
      <c r="AF543" s="28"/>
      <c r="AG543" s="28"/>
      <c r="BG543" s="78">
        <v>84</v>
      </c>
      <c r="BH543" s="2" t="s">
        <v>14</v>
      </c>
      <c r="BI543" s="29">
        <v>98.541210795040115</v>
      </c>
      <c r="BJ543" s="29">
        <f>BK543</f>
        <v>100</v>
      </c>
      <c r="BK543" s="29">
        <v>100</v>
      </c>
      <c r="BL543" s="29">
        <v>0</v>
      </c>
      <c r="BM543" s="29">
        <v>0</v>
      </c>
    </row>
    <row r="544" spans="1:96">
      <c r="D544" s="116" t="s">
        <v>15</v>
      </c>
      <c r="E544" s="117"/>
      <c r="F544" s="117"/>
      <c r="G544" s="117"/>
      <c r="H544" s="117"/>
      <c r="I544" s="118"/>
      <c r="J544" s="165">
        <f>BI544</f>
        <v>98.666984051416335</v>
      </c>
      <c r="K544" s="165"/>
      <c r="L544" s="165"/>
      <c r="M544" s="165"/>
      <c r="N544" s="165">
        <f>BJ544</f>
        <v>100</v>
      </c>
      <c r="O544" s="165"/>
      <c r="P544" s="165"/>
      <c r="Q544" s="165"/>
      <c r="R544" s="165">
        <f>BK544</f>
        <v>100</v>
      </c>
      <c r="S544" s="165"/>
      <c r="T544" s="165"/>
      <c r="U544" s="165"/>
      <c r="V544" s="165">
        <f>BL544</f>
        <v>0</v>
      </c>
      <c r="W544" s="165"/>
      <c r="X544" s="165"/>
      <c r="Y544" s="165"/>
      <c r="Z544" s="165">
        <f>BM544</f>
        <v>0</v>
      </c>
      <c r="AA544" s="165"/>
      <c r="AB544" s="165"/>
      <c r="AC544" s="165"/>
      <c r="AD544" s="28"/>
      <c r="AE544" s="28"/>
      <c r="AF544" s="28"/>
      <c r="AG544" s="28"/>
      <c r="BG544" s="78"/>
      <c r="BH544" s="2" t="s">
        <v>16</v>
      </c>
      <c r="BI544" s="29">
        <v>98.666984051416335</v>
      </c>
      <c r="BJ544" s="29">
        <v>100</v>
      </c>
      <c r="BK544" s="29">
        <v>100</v>
      </c>
      <c r="BL544" s="29">
        <v>0</v>
      </c>
      <c r="BM544" s="29">
        <v>0</v>
      </c>
    </row>
    <row r="545" spans="1:96" ht="15" customHeight="1">
      <c r="D545" s="33" t="s">
        <v>177</v>
      </c>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K545" s="23"/>
      <c r="BG545" s="78"/>
      <c r="BI545" s="27" t="s">
        <v>11</v>
      </c>
      <c r="BJ545" s="2" t="s">
        <v>12</v>
      </c>
      <c r="BK545" s="2">
        <v>1</v>
      </c>
      <c r="BL545" s="2">
        <v>2</v>
      </c>
      <c r="BM545" s="2">
        <v>0</v>
      </c>
    </row>
    <row r="546" spans="1:96">
      <c r="D546" s="125" t="s">
        <v>13</v>
      </c>
      <c r="E546" s="126"/>
      <c r="F546" s="126"/>
      <c r="G546" s="126"/>
      <c r="H546" s="126"/>
      <c r="I546" s="127"/>
      <c r="J546" s="156">
        <f>BI546</f>
        <v>94.724045708728426</v>
      </c>
      <c r="K546" s="156"/>
      <c r="L546" s="156"/>
      <c r="M546" s="156"/>
      <c r="N546" s="156">
        <f>BJ546</f>
        <v>98.181818181818187</v>
      </c>
      <c r="O546" s="156"/>
      <c r="P546" s="156"/>
      <c r="Q546" s="156"/>
      <c r="R546" s="156">
        <f>BK546</f>
        <v>98.181818181818187</v>
      </c>
      <c r="S546" s="156"/>
      <c r="T546" s="156"/>
      <c r="U546" s="156"/>
      <c r="V546" s="156">
        <f>BL546</f>
        <v>1.8181818181818181</v>
      </c>
      <c r="W546" s="156"/>
      <c r="X546" s="156"/>
      <c r="Y546" s="156"/>
      <c r="Z546" s="156">
        <f>BM546</f>
        <v>0</v>
      </c>
      <c r="AA546" s="156"/>
      <c r="AB546" s="156"/>
      <c r="AC546" s="156"/>
      <c r="AD546" s="28"/>
      <c r="AE546" s="28"/>
      <c r="AF546" s="28"/>
      <c r="AG546" s="28"/>
      <c r="BG546" s="78">
        <v>85</v>
      </c>
      <c r="BH546" s="2" t="s">
        <v>14</v>
      </c>
      <c r="BI546" s="29">
        <v>94.724045708728426</v>
      </c>
      <c r="BJ546" s="29">
        <f>BK546</f>
        <v>98.181818181818187</v>
      </c>
      <c r="BK546" s="29">
        <v>98.181818181818187</v>
      </c>
      <c r="BL546" s="29">
        <v>1.8181818181818181</v>
      </c>
      <c r="BM546" s="29">
        <v>0</v>
      </c>
    </row>
    <row r="547" spans="1:96">
      <c r="D547" s="116" t="s">
        <v>15</v>
      </c>
      <c r="E547" s="117"/>
      <c r="F547" s="117"/>
      <c r="G547" s="117"/>
      <c r="H547" s="117"/>
      <c r="I547" s="118"/>
      <c r="J547" s="165">
        <f>BI547</f>
        <v>94.548916924541771</v>
      </c>
      <c r="K547" s="165"/>
      <c r="L547" s="165"/>
      <c r="M547" s="165"/>
      <c r="N547" s="165">
        <f>BJ547</f>
        <v>92.72727272727272</v>
      </c>
      <c r="O547" s="165"/>
      <c r="P547" s="165"/>
      <c r="Q547" s="165"/>
      <c r="R547" s="165">
        <f>BK547</f>
        <v>92.72727272727272</v>
      </c>
      <c r="S547" s="165"/>
      <c r="T547" s="165"/>
      <c r="U547" s="165"/>
      <c r="V547" s="165">
        <f>BL547</f>
        <v>7.2727272727272725</v>
      </c>
      <c r="W547" s="165"/>
      <c r="X547" s="165"/>
      <c r="Y547" s="165"/>
      <c r="Z547" s="165">
        <f>BM547</f>
        <v>0</v>
      </c>
      <c r="AA547" s="165"/>
      <c r="AB547" s="165"/>
      <c r="AC547" s="165"/>
      <c r="AD547" s="28"/>
      <c r="AE547" s="28"/>
      <c r="AF547" s="28"/>
      <c r="AG547" s="28"/>
      <c r="BG547" s="78"/>
      <c r="BH547" s="2" t="s">
        <v>16</v>
      </c>
      <c r="BI547" s="29">
        <v>94.548916924541771</v>
      </c>
      <c r="BJ547" s="29">
        <v>92.72727272727272</v>
      </c>
      <c r="BK547" s="29">
        <v>92.72727272727272</v>
      </c>
      <c r="BL547" s="29">
        <v>7.2727272727272725</v>
      </c>
      <c r="BM547" s="29">
        <v>0</v>
      </c>
    </row>
    <row r="548" spans="1:96" ht="15" customHeight="1">
      <c r="D548" s="33" t="s">
        <v>178</v>
      </c>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K548" s="23"/>
      <c r="BG548" s="78"/>
      <c r="BI548" s="27" t="s">
        <v>11</v>
      </c>
      <c r="BJ548" s="2" t="s">
        <v>12</v>
      </c>
      <c r="BK548" s="2">
        <v>1</v>
      </c>
      <c r="BL548" s="2">
        <v>2</v>
      </c>
      <c r="BM548" s="2">
        <v>0</v>
      </c>
    </row>
    <row r="549" spans="1:96">
      <c r="D549" s="125" t="s">
        <v>13</v>
      </c>
      <c r="E549" s="126"/>
      <c r="F549" s="126"/>
      <c r="G549" s="126"/>
      <c r="H549" s="126"/>
      <c r="I549" s="127"/>
      <c r="J549" s="156">
        <f>BI549</f>
        <v>96.182834913688311</v>
      </c>
      <c r="K549" s="156"/>
      <c r="L549" s="156"/>
      <c r="M549" s="156"/>
      <c r="N549" s="156">
        <f>BJ549</f>
        <v>96.36363636363636</v>
      </c>
      <c r="O549" s="156"/>
      <c r="P549" s="156"/>
      <c r="Q549" s="156"/>
      <c r="R549" s="156">
        <f>BK549</f>
        <v>96.36363636363636</v>
      </c>
      <c r="S549" s="156"/>
      <c r="T549" s="156"/>
      <c r="U549" s="156"/>
      <c r="V549" s="156">
        <f>BL549</f>
        <v>3.6363636363636362</v>
      </c>
      <c r="W549" s="156"/>
      <c r="X549" s="156"/>
      <c r="Y549" s="156"/>
      <c r="Z549" s="156">
        <f>BM549</f>
        <v>0</v>
      </c>
      <c r="AA549" s="156"/>
      <c r="AB549" s="156"/>
      <c r="AC549" s="156"/>
      <c r="AD549" s="28"/>
      <c r="AE549" s="28"/>
      <c r="AF549" s="28"/>
      <c r="AG549" s="28"/>
      <c r="BG549" s="78">
        <v>86</v>
      </c>
      <c r="BH549" s="2" t="s">
        <v>14</v>
      </c>
      <c r="BI549" s="29">
        <v>96.182834913688311</v>
      </c>
      <c r="BJ549" s="29">
        <f>BK549</f>
        <v>96.36363636363636</v>
      </c>
      <c r="BK549" s="29">
        <v>96.36363636363636</v>
      </c>
      <c r="BL549" s="29">
        <v>3.6363636363636362</v>
      </c>
      <c r="BM549" s="29">
        <v>0</v>
      </c>
    </row>
    <row r="550" spans="1:96">
      <c r="D550" s="116" t="s">
        <v>15</v>
      </c>
      <c r="E550" s="117"/>
      <c r="F550" s="117"/>
      <c r="G550" s="117"/>
      <c r="H550" s="117"/>
      <c r="I550" s="118"/>
      <c r="J550" s="165">
        <f>BI550</f>
        <v>95.215424898833618</v>
      </c>
      <c r="K550" s="165"/>
      <c r="L550" s="165"/>
      <c r="M550" s="165"/>
      <c r="N550" s="165">
        <f>BJ550</f>
        <v>94.545454545454547</v>
      </c>
      <c r="O550" s="165"/>
      <c r="P550" s="165"/>
      <c r="Q550" s="165"/>
      <c r="R550" s="165">
        <f>BK550</f>
        <v>94.545454545454547</v>
      </c>
      <c r="S550" s="165"/>
      <c r="T550" s="165"/>
      <c r="U550" s="165"/>
      <c r="V550" s="165">
        <f>BL550</f>
        <v>5.4545454545454541</v>
      </c>
      <c r="W550" s="165"/>
      <c r="X550" s="165"/>
      <c r="Y550" s="165"/>
      <c r="Z550" s="165">
        <f>BM550</f>
        <v>0</v>
      </c>
      <c r="AA550" s="165"/>
      <c r="AB550" s="165"/>
      <c r="AC550" s="165"/>
      <c r="AD550" s="28"/>
      <c r="AE550" s="28"/>
      <c r="AF550" s="28"/>
      <c r="AG550" s="28"/>
      <c r="BG550" s="78"/>
      <c r="BH550" s="2" t="s">
        <v>16</v>
      </c>
      <c r="BI550" s="29">
        <v>95.215424898833618</v>
      </c>
      <c r="BJ550" s="29">
        <v>94.545454545454547</v>
      </c>
      <c r="BK550" s="29">
        <v>94.545454545454547</v>
      </c>
      <c r="BL550" s="29">
        <v>5.4545454545454541</v>
      </c>
      <c r="BM550" s="29">
        <v>0</v>
      </c>
    </row>
    <row r="551" spans="1:96">
      <c r="BG551" s="78"/>
    </row>
    <row r="552" spans="1:96" s="19" customFormat="1" ht="11.25" customHeight="1">
      <c r="A552" s="2"/>
      <c r="B552" s="81" t="s">
        <v>28</v>
      </c>
      <c r="C552" s="81"/>
      <c r="D552" s="15" t="s">
        <v>179</v>
      </c>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7"/>
      <c r="AI552" s="17"/>
      <c r="AJ552" s="15"/>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79"/>
      <c r="CR552" s="20"/>
    </row>
    <row r="553" spans="1:96">
      <c r="D553" s="33" t="s">
        <v>180</v>
      </c>
      <c r="BG553" s="78"/>
    </row>
    <row r="554" spans="1:96">
      <c r="D554" s="82"/>
      <c r="E554" s="83"/>
      <c r="F554" s="83"/>
      <c r="G554" s="83"/>
      <c r="H554" s="83"/>
      <c r="I554" s="84"/>
      <c r="J554" s="88" t="s">
        <v>6</v>
      </c>
      <c r="K554" s="157"/>
      <c r="L554" s="157"/>
      <c r="M554" s="158"/>
      <c r="N554" s="88" t="s">
        <v>7</v>
      </c>
      <c r="O554" s="157"/>
      <c r="P554" s="157"/>
      <c r="Q554" s="158"/>
      <c r="R554" s="94">
        <v>1</v>
      </c>
      <c r="S554" s="95"/>
      <c r="T554" s="95"/>
      <c r="U554" s="96"/>
      <c r="V554" s="94">
        <v>2</v>
      </c>
      <c r="W554" s="95"/>
      <c r="X554" s="95"/>
      <c r="Y554" s="96"/>
      <c r="Z554" s="94"/>
      <c r="AA554" s="95"/>
      <c r="AB554" s="95"/>
      <c r="AC554" s="96"/>
      <c r="BG554" s="78"/>
    </row>
    <row r="555" spans="1:96" ht="22.5" customHeight="1">
      <c r="D555" s="85"/>
      <c r="E555" s="86"/>
      <c r="F555" s="86"/>
      <c r="G555" s="86"/>
      <c r="H555" s="86"/>
      <c r="I555" s="87"/>
      <c r="J555" s="159"/>
      <c r="K555" s="160"/>
      <c r="L555" s="160"/>
      <c r="M555" s="161"/>
      <c r="N555" s="159"/>
      <c r="O555" s="160"/>
      <c r="P555" s="160"/>
      <c r="Q555" s="161"/>
      <c r="R555" s="162" t="s">
        <v>49</v>
      </c>
      <c r="S555" s="163"/>
      <c r="T555" s="163"/>
      <c r="U555" s="164"/>
      <c r="V555" s="162" t="s">
        <v>50</v>
      </c>
      <c r="W555" s="163"/>
      <c r="X555" s="163"/>
      <c r="Y555" s="164"/>
      <c r="Z555" s="162" t="s">
        <v>10</v>
      </c>
      <c r="AA555" s="163"/>
      <c r="AB555" s="163"/>
      <c r="AC555" s="164"/>
      <c r="BG555" s="78"/>
      <c r="BI555" s="27" t="s">
        <v>11</v>
      </c>
      <c r="BJ555" s="2" t="s">
        <v>12</v>
      </c>
      <c r="BK555" s="2">
        <v>1</v>
      </c>
      <c r="BL555" s="2">
        <v>2</v>
      </c>
      <c r="BM555" s="2">
        <v>0</v>
      </c>
    </row>
    <row r="556" spans="1:96">
      <c r="D556" s="125" t="s">
        <v>13</v>
      </c>
      <c r="E556" s="126"/>
      <c r="F556" s="126"/>
      <c r="G556" s="126"/>
      <c r="H556" s="126"/>
      <c r="I556" s="127"/>
      <c r="J556" s="156">
        <f>BI556</f>
        <v>98.298079260880129</v>
      </c>
      <c r="K556" s="156"/>
      <c r="L556" s="156"/>
      <c r="M556" s="156"/>
      <c r="N556" s="156">
        <f>BJ556</f>
        <v>100</v>
      </c>
      <c r="O556" s="156"/>
      <c r="P556" s="156"/>
      <c r="Q556" s="156"/>
      <c r="R556" s="156">
        <f>BK556</f>
        <v>100</v>
      </c>
      <c r="S556" s="156"/>
      <c r="T556" s="156"/>
      <c r="U556" s="156"/>
      <c r="V556" s="156">
        <f>BL556</f>
        <v>0</v>
      </c>
      <c r="W556" s="156"/>
      <c r="X556" s="156"/>
      <c r="Y556" s="156"/>
      <c r="Z556" s="156">
        <f>BM556</f>
        <v>0</v>
      </c>
      <c r="AA556" s="156"/>
      <c r="AB556" s="156"/>
      <c r="AC556" s="156"/>
      <c r="AD556" s="28"/>
      <c r="AE556" s="28"/>
      <c r="AF556" s="28"/>
      <c r="AG556" s="28"/>
      <c r="BG556" s="78">
        <v>87</v>
      </c>
      <c r="BH556" s="2" t="s">
        <v>14</v>
      </c>
      <c r="BI556" s="29">
        <v>98.298079260880129</v>
      </c>
      <c r="BJ556" s="29">
        <f>BK556</f>
        <v>100</v>
      </c>
      <c r="BK556" s="29">
        <v>100</v>
      </c>
      <c r="BL556" s="29">
        <v>0</v>
      </c>
      <c r="BM556" s="29">
        <v>0</v>
      </c>
    </row>
    <row r="557" spans="1:96">
      <c r="D557" s="116" t="s">
        <v>15</v>
      </c>
      <c r="E557" s="117"/>
      <c r="F557" s="117"/>
      <c r="G557" s="117"/>
      <c r="H557" s="117"/>
      <c r="I557" s="118"/>
      <c r="J557" s="165">
        <f>BI557</f>
        <v>98.500357057843374</v>
      </c>
      <c r="K557" s="165"/>
      <c r="L557" s="165"/>
      <c r="M557" s="165"/>
      <c r="N557" s="165">
        <f>BJ557</f>
        <v>100</v>
      </c>
      <c r="O557" s="165"/>
      <c r="P557" s="165"/>
      <c r="Q557" s="165"/>
      <c r="R557" s="165">
        <f>BK557</f>
        <v>100</v>
      </c>
      <c r="S557" s="165"/>
      <c r="T557" s="165"/>
      <c r="U557" s="165"/>
      <c r="V557" s="165">
        <f>BL557</f>
        <v>0</v>
      </c>
      <c r="W557" s="165"/>
      <c r="X557" s="165"/>
      <c r="Y557" s="165"/>
      <c r="Z557" s="165">
        <f>BM557</f>
        <v>0</v>
      </c>
      <c r="AA557" s="165"/>
      <c r="AB557" s="165"/>
      <c r="AC557" s="165"/>
      <c r="AD557" s="28"/>
      <c r="AE557" s="28"/>
      <c r="AF557" s="28"/>
      <c r="AG557" s="28"/>
      <c r="BG557" s="78"/>
      <c r="BH557" s="2" t="s">
        <v>16</v>
      </c>
      <c r="BI557" s="29">
        <v>98.500357057843374</v>
      </c>
      <c r="BJ557" s="29">
        <v>100</v>
      </c>
      <c r="BK557" s="29">
        <v>100</v>
      </c>
      <c r="BL557" s="29">
        <v>0</v>
      </c>
      <c r="BM557" s="29">
        <v>0</v>
      </c>
    </row>
    <row r="558" spans="1:96" ht="15" customHeight="1">
      <c r="D558" s="33" t="s">
        <v>181</v>
      </c>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K558" s="23"/>
      <c r="BG558" s="78"/>
      <c r="BI558" s="27" t="s">
        <v>11</v>
      </c>
      <c r="BJ558" s="2" t="s">
        <v>12</v>
      </c>
      <c r="BK558" s="2">
        <v>1</v>
      </c>
      <c r="BL558" s="2">
        <v>2</v>
      </c>
      <c r="BM558" s="2">
        <v>0</v>
      </c>
    </row>
    <row r="559" spans="1:96">
      <c r="D559" s="125" t="s">
        <v>13</v>
      </c>
      <c r="E559" s="126"/>
      <c r="F559" s="126"/>
      <c r="G559" s="126"/>
      <c r="H559" s="126"/>
      <c r="I559" s="127"/>
      <c r="J559" s="156">
        <f>BI559</f>
        <v>98.176513493800144</v>
      </c>
      <c r="K559" s="156"/>
      <c r="L559" s="156"/>
      <c r="M559" s="156"/>
      <c r="N559" s="156">
        <f>BJ559</f>
        <v>100</v>
      </c>
      <c r="O559" s="156"/>
      <c r="P559" s="156"/>
      <c r="Q559" s="156"/>
      <c r="R559" s="156">
        <f>BK559</f>
        <v>100</v>
      </c>
      <c r="S559" s="156"/>
      <c r="T559" s="156"/>
      <c r="U559" s="156"/>
      <c r="V559" s="156">
        <f>BL559</f>
        <v>0</v>
      </c>
      <c r="W559" s="156"/>
      <c r="X559" s="156"/>
      <c r="Y559" s="156"/>
      <c r="Z559" s="156">
        <f>BM559</f>
        <v>0</v>
      </c>
      <c r="AA559" s="156"/>
      <c r="AB559" s="156"/>
      <c r="AC559" s="156"/>
      <c r="AD559" s="28"/>
      <c r="AE559" s="28"/>
      <c r="AF559" s="28"/>
      <c r="AG559" s="28"/>
      <c r="BG559" s="78">
        <v>88</v>
      </c>
      <c r="BH559" s="2" t="s">
        <v>14</v>
      </c>
      <c r="BI559" s="29">
        <v>98.176513493800144</v>
      </c>
      <c r="BJ559" s="29">
        <f>BK559</f>
        <v>100</v>
      </c>
      <c r="BK559" s="29">
        <v>100</v>
      </c>
      <c r="BL559" s="29">
        <v>0</v>
      </c>
      <c r="BM559" s="29">
        <v>0</v>
      </c>
    </row>
    <row r="560" spans="1:96">
      <c r="D560" s="116" t="s">
        <v>15</v>
      </c>
      <c r="E560" s="117"/>
      <c r="F560" s="117"/>
      <c r="G560" s="117"/>
      <c r="H560" s="117"/>
      <c r="I560" s="118"/>
      <c r="J560" s="165">
        <f>BI560</f>
        <v>98.048083789573909</v>
      </c>
      <c r="K560" s="165"/>
      <c r="L560" s="165"/>
      <c r="M560" s="165"/>
      <c r="N560" s="165">
        <f>BJ560</f>
        <v>98.181818181818187</v>
      </c>
      <c r="O560" s="165"/>
      <c r="P560" s="165"/>
      <c r="Q560" s="165"/>
      <c r="R560" s="165">
        <f>BK560</f>
        <v>98.181818181818187</v>
      </c>
      <c r="S560" s="165"/>
      <c r="T560" s="165"/>
      <c r="U560" s="165"/>
      <c r="V560" s="165">
        <f>BL560</f>
        <v>1.8181818181818181</v>
      </c>
      <c r="W560" s="165"/>
      <c r="X560" s="165"/>
      <c r="Y560" s="165"/>
      <c r="Z560" s="165">
        <f>BM560</f>
        <v>0</v>
      </c>
      <c r="AA560" s="165"/>
      <c r="AB560" s="165"/>
      <c r="AC560" s="165"/>
      <c r="AD560" s="28"/>
      <c r="AE560" s="28"/>
      <c r="AF560" s="28"/>
      <c r="AG560" s="28"/>
      <c r="BG560" s="78"/>
      <c r="BH560" s="2" t="s">
        <v>16</v>
      </c>
      <c r="BI560" s="29">
        <v>98.048083789573909</v>
      </c>
      <c r="BJ560" s="29">
        <v>98.181818181818187</v>
      </c>
      <c r="BK560" s="29">
        <v>98.181818181818187</v>
      </c>
      <c r="BL560" s="29">
        <v>1.8181818181818181</v>
      </c>
      <c r="BM560" s="29">
        <v>0</v>
      </c>
    </row>
    <row r="561" spans="1:98" ht="15" customHeight="1">
      <c r="D561" s="33" t="s">
        <v>182</v>
      </c>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K561" s="23"/>
      <c r="BG561" s="78"/>
      <c r="BI561" s="27" t="s">
        <v>11</v>
      </c>
      <c r="BJ561" s="2" t="s">
        <v>12</v>
      </c>
      <c r="BK561" s="2">
        <v>1</v>
      </c>
      <c r="BL561" s="2">
        <v>2</v>
      </c>
      <c r="BM561" s="2">
        <v>0</v>
      </c>
    </row>
    <row r="562" spans="1:98">
      <c r="D562" s="125" t="s">
        <v>13</v>
      </c>
      <c r="E562" s="126"/>
      <c r="F562" s="126"/>
      <c r="G562" s="126"/>
      <c r="H562" s="126"/>
      <c r="I562" s="127"/>
      <c r="J562" s="156">
        <f>BI562</f>
        <v>97.617310965232193</v>
      </c>
      <c r="K562" s="156"/>
      <c r="L562" s="156"/>
      <c r="M562" s="156"/>
      <c r="N562" s="156">
        <f>BJ562</f>
        <v>100</v>
      </c>
      <c r="O562" s="156"/>
      <c r="P562" s="156"/>
      <c r="Q562" s="156"/>
      <c r="R562" s="156">
        <f>BK562</f>
        <v>100</v>
      </c>
      <c r="S562" s="156"/>
      <c r="T562" s="156"/>
      <c r="U562" s="156"/>
      <c r="V562" s="156">
        <f>BL562</f>
        <v>0</v>
      </c>
      <c r="W562" s="156"/>
      <c r="X562" s="156"/>
      <c r="Y562" s="156"/>
      <c r="Z562" s="156">
        <f>BM562</f>
        <v>0</v>
      </c>
      <c r="AA562" s="156"/>
      <c r="AB562" s="156"/>
      <c r="AC562" s="156"/>
      <c r="AD562" s="28"/>
      <c r="AE562" s="28"/>
      <c r="AF562" s="28"/>
      <c r="AG562" s="28"/>
      <c r="BG562" s="78">
        <v>89</v>
      </c>
      <c r="BH562" s="2" t="s">
        <v>14</v>
      </c>
      <c r="BI562" s="29">
        <v>97.617310965232193</v>
      </c>
      <c r="BJ562" s="29">
        <f>BK562</f>
        <v>100</v>
      </c>
      <c r="BK562" s="29">
        <v>100</v>
      </c>
      <c r="BL562" s="29">
        <v>0</v>
      </c>
      <c r="BM562" s="29">
        <v>0</v>
      </c>
    </row>
    <row r="563" spans="1:98">
      <c r="D563" s="116" t="s">
        <v>15</v>
      </c>
      <c r="E563" s="117"/>
      <c r="F563" s="117"/>
      <c r="G563" s="117"/>
      <c r="H563" s="117"/>
      <c r="I563" s="118"/>
      <c r="J563" s="165">
        <f>BI563</f>
        <v>97.500595096405618</v>
      </c>
      <c r="K563" s="165"/>
      <c r="L563" s="165"/>
      <c r="M563" s="165"/>
      <c r="N563" s="165">
        <f>BJ563</f>
        <v>96.36363636363636</v>
      </c>
      <c r="O563" s="165"/>
      <c r="P563" s="165"/>
      <c r="Q563" s="165"/>
      <c r="R563" s="165">
        <f>BK563</f>
        <v>96.36363636363636</v>
      </c>
      <c r="S563" s="165"/>
      <c r="T563" s="165"/>
      <c r="U563" s="165"/>
      <c r="V563" s="165">
        <f>BL563</f>
        <v>3.6363636363636362</v>
      </c>
      <c r="W563" s="165"/>
      <c r="X563" s="165"/>
      <c r="Y563" s="165"/>
      <c r="Z563" s="165">
        <f>BM563</f>
        <v>0</v>
      </c>
      <c r="AA563" s="165"/>
      <c r="AB563" s="165"/>
      <c r="AC563" s="165"/>
      <c r="AD563" s="28"/>
      <c r="AE563" s="28"/>
      <c r="AF563" s="28"/>
      <c r="AG563" s="28"/>
      <c r="BH563" s="2" t="s">
        <v>16</v>
      </c>
      <c r="BI563" s="29">
        <v>97.500595096405618</v>
      </c>
      <c r="BJ563" s="29">
        <v>96.36363636363636</v>
      </c>
      <c r="BK563" s="29">
        <v>96.36363636363636</v>
      </c>
      <c r="BL563" s="29">
        <v>3.6363636363636362</v>
      </c>
      <c r="BM563" s="29">
        <v>0</v>
      </c>
    </row>
    <row r="564" spans="1:98">
      <c r="D564" s="44"/>
      <c r="E564" s="45"/>
      <c r="F564" s="45"/>
      <c r="G564" s="45"/>
      <c r="H564" s="45"/>
      <c r="I564" s="45"/>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BI564" s="29"/>
      <c r="BJ564" s="29"/>
      <c r="BK564" s="29"/>
      <c r="BL564" s="29"/>
      <c r="BM564" s="29"/>
    </row>
    <row r="565" spans="1:98">
      <c r="D565" s="44"/>
      <c r="E565" s="45"/>
      <c r="F565" s="45"/>
      <c r="G565" s="45"/>
      <c r="H565" s="45"/>
      <c r="I565" s="45"/>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BI565" s="29"/>
      <c r="BJ565" s="29"/>
      <c r="BK565" s="29"/>
      <c r="BL565" s="29"/>
      <c r="BM565" s="29"/>
    </row>
    <row r="566" spans="1:98">
      <c r="D566" s="44"/>
      <c r="E566" s="45"/>
      <c r="F566" s="45"/>
      <c r="G566" s="45"/>
      <c r="H566" s="45"/>
      <c r="I566" s="45"/>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BI566" s="29"/>
      <c r="BJ566" s="29"/>
      <c r="BK566" s="29"/>
      <c r="BL566" s="29"/>
      <c r="BM566" s="29"/>
    </row>
    <row r="567" spans="1:98" ht="14.25" thickBot="1">
      <c r="A567" s="61"/>
      <c r="B567" s="62"/>
      <c r="C567" s="63" t="s">
        <v>69</v>
      </c>
      <c r="D567" s="64"/>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1"/>
      <c r="BO567" s="61"/>
      <c r="BP567" s="61"/>
      <c r="BQ567" s="61"/>
      <c r="BR567" s="61"/>
      <c r="BS567" s="61"/>
      <c r="BT567" s="61"/>
      <c r="BU567" s="61"/>
      <c r="BV567" s="61"/>
      <c r="BW567" s="61"/>
      <c r="BX567" s="61"/>
      <c r="BY567" s="61"/>
      <c r="BZ567" s="61"/>
      <c r="CA567" s="61"/>
      <c r="CB567" s="61"/>
      <c r="CC567" s="61"/>
      <c r="CD567" s="61"/>
      <c r="CE567" s="61"/>
      <c r="CF567" s="61"/>
      <c r="CG567" s="61"/>
      <c r="CH567" s="61"/>
      <c r="CI567" s="61"/>
      <c r="CJ567" s="61"/>
      <c r="CK567" s="61"/>
      <c r="CL567" s="61"/>
      <c r="CM567" s="61"/>
      <c r="CN567" s="61"/>
      <c r="CO567" s="61"/>
      <c r="CP567" s="61"/>
      <c r="CQ567" s="61"/>
      <c r="CR567" s="61"/>
      <c r="CS567" s="61"/>
      <c r="CT567" s="61"/>
    </row>
    <row r="568" spans="1:98">
      <c r="A568" s="61"/>
      <c r="B568" s="65"/>
      <c r="C568" s="106" t="s">
        <v>189</v>
      </c>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c r="AA568" s="107"/>
      <c r="AB568" s="107"/>
      <c r="AC568" s="107"/>
      <c r="AD568" s="107"/>
      <c r="AE568" s="107"/>
      <c r="AF568" s="107"/>
      <c r="AG568" s="107"/>
      <c r="AH568" s="107"/>
      <c r="AI568" s="107"/>
      <c r="AJ568" s="107"/>
      <c r="AK568" s="107"/>
      <c r="AL568" s="107"/>
      <c r="AM568" s="107"/>
      <c r="AN568" s="107"/>
      <c r="AO568" s="107"/>
      <c r="AP568" s="107"/>
      <c r="AQ568" s="108"/>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1"/>
      <c r="BO568" s="61"/>
      <c r="BP568" s="61"/>
      <c r="BQ568" s="61"/>
      <c r="BR568" s="61"/>
      <c r="BS568" s="61"/>
      <c r="BT568" s="61"/>
      <c r="BU568" s="61"/>
      <c r="BV568" s="61"/>
      <c r="BW568" s="61"/>
      <c r="BX568" s="61"/>
      <c r="BY568" s="61"/>
      <c r="BZ568" s="61"/>
      <c r="CA568" s="61"/>
      <c r="CB568" s="61"/>
      <c r="CC568" s="61"/>
      <c r="CD568" s="61"/>
      <c r="CE568" s="61"/>
      <c r="CF568" s="61"/>
      <c r="CG568" s="61"/>
      <c r="CH568" s="61"/>
      <c r="CI568" s="61"/>
      <c r="CJ568" s="61"/>
      <c r="CK568" s="61"/>
      <c r="CL568" s="61"/>
      <c r="CM568" s="61"/>
      <c r="CN568" s="61"/>
      <c r="CO568" s="61"/>
      <c r="CP568" s="61"/>
      <c r="CQ568" s="61"/>
      <c r="CR568" s="61"/>
      <c r="CS568" s="61"/>
      <c r="CT568" s="61"/>
    </row>
    <row r="569" spans="1:98">
      <c r="A569" s="61"/>
      <c r="B569" s="65"/>
      <c r="C569" s="109"/>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c r="AA569" s="110"/>
      <c r="AB569" s="110"/>
      <c r="AC569" s="110"/>
      <c r="AD569" s="110"/>
      <c r="AE569" s="110"/>
      <c r="AF569" s="110"/>
      <c r="AG569" s="110"/>
      <c r="AH569" s="110"/>
      <c r="AI569" s="110"/>
      <c r="AJ569" s="110"/>
      <c r="AK569" s="110"/>
      <c r="AL569" s="110"/>
      <c r="AM569" s="110"/>
      <c r="AN569" s="110"/>
      <c r="AO569" s="110"/>
      <c r="AP569" s="110"/>
      <c r="AQ569" s="111"/>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1"/>
      <c r="BO569" s="61"/>
      <c r="BP569" s="61"/>
      <c r="BQ569" s="61"/>
      <c r="BR569" s="61"/>
      <c r="BS569" s="61"/>
      <c r="BT569" s="61"/>
      <c r="BU569" s="61"/>
      <c r="BV569" s="61"/>
      <c r="BW569" s="61"/>
      <c r="BX569" s="61"/>
      <c r="BY569" s="61"/>
      <c r="BZ569" s="61"/>
      <c r="CA569" s="61"/>
      <c r="CB569" s="61"/>
      <c r="CC569" s="61"/>
      <c r="CD569" s="61"/>
      <c r="CE569" s="61"/>
      <c r="CF569" s="61"/>
      <c r="CG569" s="61"/>
      <c r="CH569" s="61"/>
      <c r="CI569" s="61"/>
      <c r="CJ569" s="61"/>
      <c r="CK569" s="61"/>
      <c r="CL569" s="61"/>
      <c r="CM569" s="61"/>
      <c r="CN569" s="61"/>
      <c r="CO569" s="61"/>
      <c r="CP569" s="61"/>
      <c r="CQ569" s="61"/>
      <c r="CR569" s="61"/>
      <c r="CS569" s="61"/>
      <c r="CT569" s="61"/>
    </row>
    <row r="570" spans="1:98">
      <c r="A570" s="61"/>
      <c r="B570" s="65"/>
      <c r="C570" s="109"/>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c r="AA570" s="110"/>
      <c r="AB570" s="110"/>
      <c r="AC570" s="110"/>
      <c r="AD570" s="110"/>
      <c r="AE570" s="110"/>
      <c r="AF570" s="110"/>
      <c r="AG570" s="110"/>
      <c r="AH570" s="110"/>
      <c r="AI570" s="110"/>
      <c r="AJ570" s="110"/>
      <c r="AK570" s="110"/>
      <c r="AL570" s="110"/>
      <c r="AM570" s="110"/>
      <c r="AN570" s="110"/>
      <c r="AO570" s="110"/>
      <c r="AP570" s="110"/>
      <c r="AQ570" s="111"/>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1"/>
      <c r="BO570" s="61"/>
      <c r="BP570" s="61"/>
      <c r="BQ570" s="61"/>
      <c r="BR570" s="61"/>
      <c r="BS570" s="61"/>
      <c r="BT570" s="61"/>
      <c r="BU570" s="61"/>
      <c r="BV570" s="61"/>
      <c r="BW570" s="61"/>
      <c r="BX570" s="61"/>
      <c r="BY570" s="61"/>
      <c r="BZ570" s="61"/>
      <c r="CA570" s="61"/>
      <c r="CB570" s="61"/>
      <c r="CC570" s="61"/>
      <c r="CD570" s="61"/>
      <c r="CE570" s="61"/>
      <c r="CF570" s="61"/>
      <c r="CG570" s="61"/>
      <c r="CH570" s="61"/>
      <c r="CI570" s="61"/>
      <c r="CJ570" s="61"/>
      <c r="CK570" s="61"/>
      <c r="CL570" s="61"/>
      <c r="CM570" s="61"/>
      <c r="CN570" s="61"/>
      <c r="CO570" s="61"/>
      <c r="CP570" s="61"/>
      <c r="CQ570" s="61"/>
      <c r="CR570" s="61"/>
      <c r="CS570" s="61"/>
      <c r="CT570" s="61"/>
    </row>
    <row r="571" spans="1:98">
      <c r="A571" s="61"/>
      <c r="B571" s="61"/>
      <c r="C571" s="109"/>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c r="AA571" s="110"/>
      <c r="AB571" s="110"/>
      <c r="AC571" s="110"/>
      <c r="AD571" s="110"/>
      <c r="AE571" s="110"/>
      <c r="AF571" s="110"/>
      <c r="AG571" s="110"/>
      <c r="AH571" s="110"/>
      <c r="AI571" s="110"/>
      <c r="AJ571" s="110"/>
      <c r="AK571" s="110"/>
      <c r="AL571" s="110"/>
      <c r="AM571" s="110"/>
      <c r="AN571" s="110"/>
      <c r="AO571" s="110"/>
      <c r="AP571" s="110"/>
      <c r="AQ571" s="111"/>
      <c r="AR571" s="61"/>
      <c r="AS571" s="61"/>
      <c r="AT571" s="61"/>
      <c r="AU571" s="61"/>
      <c r="AV571" s="61"/>
      <c r="AW571" s="61"/>
      <c r="AX571" s="61"/>
      <c r="AY571" s="61"/>
      <c r="AZ571" s="61"/>
      <c r="BA571" s="61"/>
      <c r="BB571" s="61"/>
      <c r="BC571" s="61"/>
      <c r="BD571" s="61"/>
      <c r="BE571" s="61"/>
      <c r="BF571" s="61"/>
      <c r="BG571" s="61"/>
      <c r="BH571" s="61"/>
      <c r="BI571" s="61"/>
      <c r="BJ571" s="61"/>
      <c r="BK571" s="61"/>
      <c r="BL571" s="61"/>
      <c r="BM571" s="61"/>
      <c r="BN571" s="61"/>
      <c r="BO571" s="61"/>
      <c r="BP571" s="61"/>
      <c r="BQ571" s="61"/>
      <c r="BR571" s="61"/>
      <c r="BS571" s="61"/>
      <c r="BT571" s="61"/>
      <c r="BU571" s="61"/>
      <c r="BV571" s="61"/>
      <c r="BW571" s="61"/>
      <c r="BX571" s="61"/>
      <c r="BY571" s="61"/>
      <c r="BZ571" s="61"/>
      <c r="CA571" s="61"/>
      <c r="CB571" s="61"/>
      <c r="CC571" s="61"/>
      <c r="CD571" s="61"/>
      <c r="CE571" s="61"/>
      <c r="CF571" s="61"/>
      <c r="CG571" s="61"/>
      <c r="CH571" s="61"/>
      <c r="CI571" s="61"/>
      <c r="CJ571" s="61"/>
      <c r="CK571" s="61"/>
      <c r="CL571" s="61"/>
      <c r="CM571" s="61"/>
      <c r="CN571" s="61"/>
      <c r="CO571" s="61"/>
      <c r="CP571" s="61"/>
      <c r="CQ571" s="61"/>
      <c r="CR571" s="61"/>
      <c r="CS571" s="61"/>
      <c r="CT571" s="61"/>
    </row>
    <row r="572" spans="1:98">
      <c r="A572" s="61"/>
      <c r="B572" s="61"/>
      <c r="C572" s="109"/>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c r="AA572" s="110"/>
      <c r="AB572" s="110"/>
      <c r="AC572" s="110"/>
      <c r="AD572" s="110"/>
      <c r="AE572" s="110"/>
      <c r="AF572" s="110"/>
      <c r="AG572" s="110"/>
      <c r="AH572" s="110"/>
      <c r="AI572" s="110"/>
      <c r="AJ572" s="110"/>
      <c r="AK572" s="110"/>
      <c r="AL572" s="110"/>
      <c r="AM572" s="110"/>
      <c r="AN572" s="110"/>
      <c r="AO572" s="110"/>
      <c r="AP572" s="110"/>
      <c r="AQ572" s="11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1"/>
      <c r="BQ572" s="61"/>
      <c r="BR572" s="61"/>
      <c r="BS572" s="61"/>
      <c r="BT572" s="61"/>
      <c r="BU572" s="61"/>
      <c r="BV572" s="61"/>
      <c r="BW572" s="61"/>
      <c r="BX572" s="61"/>
      <c r="BY572" s="61"/>
      <c r="BZ572" s="61"/>
      <c r="CA572" s="61"/>
      <c r="CB572" s="61"/>
      <c r="CC572" s="61"/>
      <c r="CD572" s="61"/>
      <c r="CE572" s="61"/>
      <c r="CF572" s="61"/>
      <c r="CG572" s="61"/>
      <c r="CH572" s="61"/>
      <c r="CI572" s="61"/>
      <c r="CJ572" s="61"/>
      <c r="CK572" s="61"/>
      <c r="CL572" s="61"/>
      <c r="CM572" s="61"/>
      <c r="CN572" s="61"/>
      <c r="CO572" s="61"/>
      <c r="CP572" s="61"/>
      <c r="CQ572" s="61"/>
      <c r="CR572" s="61"/>
      <c r="CS572" s="61"/>
      <c r="CT572" s="61"/>
    </row>
    <row r="573" spans="1:98">
      <c r="A573" s="61"/>
      <c r="B573" s="61"/>
      <c r="C573" s="109"/>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c r="AA573" s="110"/>
      <c r="AB573" s="110"/>
      <c r="AC573" s="110"/>
      <c r="AD573" s="110"/>
      <c r="AE573" s="110"/>
      <c r="AF573" s="110"/>
      <c r="AG573" s="110"/>
      <c r="AH573" s="110"/>
      <c r="AI573" s="110"/>
      <c r="AJ573" s="110"/>
      <c r="AK573" s="110"/>
      <c r="AL573" s="110"/>
      <c r="AM573" s="110"/>
      <c r="AN573" s="110"/>
      <c r="AO573" s="110"/>
      <c r="AP573" s="110"/>
      <c r="AQ573" s="111"/>
      <c r="AR573" s="61"/>
      <c r="AS573" s="61"/>
      <c r="AT573" s="61"/>
      <c r="AU573" s="61"/>
      <c r="AV573" s="61"/>
      <c r="AW573" s="61"/>
      <c r="AX573" s="61"/>
      <c r="AY573" s="61"/>
      <c r="AZ573" s="61"/>
      <c r="BA573" s="61"/>
      <c r="BB573" s="61"/>
      <c r="BC573" s="61"/>
      <c r="BD573" s="61"/>
      <c r="BE573" s="61"/>
      <c r="BF573" s="61"/>
      <c r="BG573" s="61"/>
      <c r="BH573" s="61"/>
      <c r="BI573" s="61"/>
      <c r="BJ573" s="61"/>
      <c r="BK573" s="61"/>
      <c r="BL573" s="61"/>
      <c r="BM573" s="61"/>
      <c r="BN573" s="61"/>
      <c r="BO573" s="61"/>
      <c r="BP573" s="61"/>
      <c r="BQ573" s="61"/>
      <c r="BR573" s="61"/>
      <c r="BS573" s="61"/>
      <c r="BT573" s="61"/>
      <c r="BU573" s="61"/>
      <c r="BV573" s="61"/>
      <c r="BW573" s="61"/>
      <c r="BX573" s="61"/>
      <c r="BY573" s="61"/>
      <c r="BZ573" s="61"/>
      <c r="CA573" s="61"/>
      <c r="CB573" s="61"/>
      <c r="CC573" s="61"/>
      <c r="CD573" s="61"/>
      <c r="CE573" s="61"/>
      <c r="CF573" s="61"/>
      <c r="CG573" s="61"/>
      <c r="CH573" s="61"/>
      <c r="CI573" s="61"/>
      <c r="CJ573" s="61"/>
      <c r="CK573" s="61"/>
      <c r="CL573" s="61"/>
      <c r="CM573" s="61"/>
      <c r="CN573" s="61"/>
      <c r="CO573" s="61"/>
      <c r="CP573" s="61"/>
      <c r="CQ573" s="61"/>
      <c r="CR573" s="61"/>
      <c r="CS573" s="61"/>
      <c r="CT573" s="61"/>
    </row>
    <row r="574" spans="1:98">
      <c r="A574" s="61"/>
      <c r="B574" s="61"/>
      <c r="C574" s="109"/>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c r="AA574" s="110"/>
      <c r="AB574" s="110"/>
      <c r="AC574" s="110"/>
      <c r="AD574" s="110"/>
      <c r="AE574" s="110"/>
      <c r="AF574" s="110"/>
      <c r="AG574" s="110"/>
      <c r="AH574" s="110"/>
      <c r="AI574" s="110"/>
      <c r="AJ574" s="110"/>
      <c r="AK574" s="110"/>
      <c r="AL574" s="110"/>
      <c r="AM574" s="110"/>
      <c r="AN574" s="110"/>
      <c r="AO574" s="110"/>
      <c r="AP574" s="110"/>
      <c r="AQ574" s="111"/>
      <c r="AR574" s="61"/>
      <c r="AS574" s="61"/>
      <c r="AT574" s="61"/>
      <c r="AU574" s="61"/>
      <c r="AV574" s="61"/>
      <c r="AW574" s="61"/>
      <c r="AX574" s="61"/>
      <c r="AY574" s="61"/>
      <c r="AZ574" s="61"/>
      <c r="BA574" s="61"/>
      <c r="BB574" s="61"/>
      <c r="BC574" s="61"/>
      <c r="BD574" s="61"/>
      <c r="BE574" s="61"/>
      <c r="BF574" s="61"/>
      <c r="BG574" s="61"/>
      <c r="BH574" s="61"/>
      <c r="BI574" s="61"/>
      <c r="BJ574" s="61"/>
      <c r="BK574" s="61"/>
      <c r="BL574" s="61"/>
      <c r="BM574" s="61"/>
      <c r="BN574" s="61"/>
      <c r="BO574" s="61"/>
      <c r="BP574" s="61"/>
      <c r="BQ574" s="61"/>
      <c r="BR574" s="61"/>
      <c r="BS574" s="61"/>
      <c r="BT574" s="61"/>
      <c r="BU574" s="61"/>
      <c r="BV574" s="61"/>
      <c r="BW574" s="61"/>
      <c r="BX574" s="61"/>
      <c r="BY574" s="61"/>
      <c r="BZ574" s="61"/>
      <c r="CA574" s="61"/>
      <c r="CB574" s="61"/>
      <c r="CC574" s="61"/>
      <c r="CD574" s="61"/>
      <c r="CE574" s="61"/>
      <c r="CF574" s="61"/>
      <c r="CG574" s="61"/>
      <c r="CH574" s="61"/>
      <c r="CI574" s="61"/>
      <c r="CJ574" s="61"/>
      <c r="CK574" s="61"/>
      <c r="CL574" s="61"/>
      <c r="CM574" s="61"/>
      <c r="CN574" s="61"/>
      <c r="CO574" s="61"/>
      <c r="CP574" s="61"/>
      <c r="CQ574" s="61"/>
      <c r="CR574" s="61"/>
      <c r="CS574" s="61"/>
      <c r="CT574" s="61"/>
    </row>
    <row r="575" spans="1:98">
      <c r="A575" s="61"/>
      <c r="B575" s="61"/>
      <c r="C575" s="109"/>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0"/>
      <c r="AG575" s="110"/>
      <c r="AH575" s="110"/>
      <c r="AI575" s="110"/>
      <c r="AJ575" s="110"/>
      <c r="AK575" s="110"/>
      <c r="AL575" s="110"/>
      <c r="AM575" s="110"/>
      <c r="AN575" s="110"/>
      <c r="AO575" s="110"/>
      <c r="AP575" s="110"/>
      <c r="AQ575" s="111"/>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c r="BQ575" s="61"/>
      <c r="BR575" s="61"/>
      <c r="BS575" s="61"/>
      <c r="BT575" s="61"/>
      <c r="BU575" s="61"/>
      <c r="BV575" s="61"/>
      <c r="BW575" s="61"/>
      <c r="BX575" s="61"/>
      <c r="BY575" s="61"/>
      <c r="BZ575" s="61"/>
      <c r="CA575" s="61"/>
      <c r="CB575" s="61"/>
      <c r="CC575" s="61"/>
      <c r="CD575" s="61"/>
      <c r="CE575" s="61"/>
      <c r="CF575" s="61"/>
      <c r="CG575" s="61"/>
      <c r="CH575" s="61"/>
      <c r="CI575" s="61"/>
      <c r="CJ575" s="61"/>
      <c r="CK575" s="61"/>
      <c r="CL575" s="61"/>
      <c r="CM575" s="61"/>
      <c r="CN575" s="61"/>
      <c r="CO575" s="61"/>
      <c r="CP575" s="61"/>
      <c r="CQ575" s="61"/>
      <c r="CR575" s="61"/>
      <c r="CS575" s="61"/>
      <c r="CT575" s="61"/>
    </row>
    <row r="576" spans="1:98">
      <c r="A576" s="61"/>
      <c r="B576" s="61"/>
      <c r="C576" s="109"/>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c r="AA576" s="110"/>
      <c r="AB576" s="110"/>
      <c r="AC576" s="110"/>
      <c r="AD576" s="110"/>
      <c r="AE576" s="110"/>
      <c r="AF576" s="110"/>
      <c r="AG576" s="110"/>
      <c r="AH576" s="110"/>
      <c r="AI576" s="110"/>
      <c r="AJ576" s="110"/>
      <c r="AK576" s="110"/>
      <c r="AL576" s="110"/>
      <c r="AM576" s="110"/>
      <c r="AN576" s="110"/>
      <c r="AO576" s="110"/>
      <c r="AP576" s="110"/>
      <c r="AQ576" s="111"/>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c r="BQ576" s="61"/>
      <c r="BR576" s="61"/>
      <c r="BS576" s="61"/>
      <c r="BT576" s="61"/>
      <c r="BU576" s="61"/>
      <c r="BV576" s="61"/>
      <c r="BW576" s="61"/>
      <c r="BX576" s="61"/>
      <c r="BY576" s="61"/>
      <c r="BZ576" s="61"/>
      <c r="CA576" s="61"/>
      <c r="CB576" s="61"/>
      <c r="CC576" s="61"/>
      <c r="CD576" s="61"/>
      <c r="CE576" s="61"/>
      <c r="CF576" s="61"/>
      <c r="CG576" s="61"/>
      <c r="CH576" s="61"/>
      <c r="CI576" s="61"/>
      <c r="CJ576" s="61"/>
      <c r="CK576" s="61"/>
      <c r="CL576" s="61"/>
      <c r="CM576" s="61"/>
      <c r="CN576" s="61"/>
      <c r="CO576" s="61"/>
      <c r="CP576" s="61"/>
      <c r="CQ576" s="61"/>
      <c r="CR576" s="61"/>
      <c r="CS576" s="61"/>
      <c r="CT576" s="61"/>
    </row>
    <row r="577" spans="1:98" ht="14.25" thickBot="1">
      <c r="A577" s="61"/>
      <c r="B577" s="61"/>
      <c r="C577" s="112"/>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c r="AO577" s="113"/>
      <c r="AP577" s="113"/>
      <c r="AQ577" s="114"/>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c r="BQ577" s="61"/>
      <c r="BR577" s="61"/>
      <c r="BS577" s="61"/>
      <c r="BT577" s="61"/>
      <c r="BU577" s="61"/>
      <c r="BV577" s="61"/>
      <c r="BW577" s="61"/>
      <c r="BX577" s="61"/>
      <c r="BY577" s="61"/>
      <c r="BZ577" s="61"/>
      <c r="CA577" s="61"/>
      <c r="CB577" s="61"/>
      <c r="CC577" s="61"/>
      <c r="CD577" s="61"/>
      <c r="CE577" s="61"/>
      <c r="CF577" s="61"/>
      <c r="CG577" s="61"/>
      <c r="CH577" s="61"/>
      <c r="CI577" s="61"/>
      <c r="CJ577" s="61"/>
      <c r="CK577" s="61"/>
      <c r="CL577" s="61"/>
      <c r="CM577" s="61"/>
      <c r="CN577" s="61"/>
      <c r="CO577" s="61"/>
      <c r="CP577" s="61"/>
      <c r="CQ577" s="61"/>
      <c r="CR577" s="61"/>
      <c r="CS577" s="61"/>
      <c r="CT577" s="61"/>
    </row>
    <row r="578" spans="1:98">
      <c r="A578" s="61"/>
      <c r="B578" s="61"/>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c r="BQ578" s="61"/>
      <c r="BR578" s="61"/>
      <c r="BS578" s="61"/>
      <c r="BT578" s="61"/>
      <c r="BU578" s="61"/>
      <c r="BV578" s="61"/>
      <c r="BW578" s="61"/>
      <c r="BX578" s="61"/>
      <c r="BY578" s="61"/>
      <c r="BZ578" s="61"/>
      <c r="CA578" s="61"/>
      <c r="CB578" s="61"/>
      <c r="CC578" s="61"/>
      <c r="CD578" s="61"/>
      <c r="CE578" s="61"/>
      <c r="CF578" s="61"/>
      <c r="CG578" s="61"/>
      <c r="CH578" s="61"/>
      <c r="CI578" s="61"/>
      <c r="CJ578" s="61"/>
      <c r="CK578" s="61"/>
      <c r="CL578" s="61"/>
      <c r="CM578" s="61"/>
      <c r="CN578" s="61"/>
      <c r="CO578" s="61"/>
      <c r="CP578" s="61"/>
      <c r="CQ578" s="61"/>
      <c r="CR578" s="61"/>
      <c r="CS578" s="61"/>
      <c r="CT578" s="61"/>
    </row>
    <row r="579" spans="1:98">
      <c r="A579" s="61"/>
      <c r="B579" s="61"/>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c r="BQ579" s="61"/>
      <c r="BR579" s="61"/>
      <c r="BS579" s="61"/>
      <c r="BT579" s="61"/>
      <c r="BU579" s="61"/>
      <c r="BV579" s="61"/>
      <c r="BW579" s="61"/>
      <c r="BX579" s="61"/>
      <c r="BY579" s="61"/>
      <c r="BZ579" s="61"/>
      <c r="CA579" s="61"/>
      <c r="CB579" s="61"/>
      <c r="CC579" s="61"/>
      <c r="CD579" s="61"/>
      <c r="CE579" s="61"/>
      <c r="CF579" s="61"/>
      <c r="CG579" s="61"/>
      <c r="CH579" s="61"/>
      <c r="CI579" s="61"/>
      <c r="CJ579" s="61"/>
      <c r="CK579" s="61"/>
      <c r="CL579" s="61"/>
      <c r="CM579" s="61"/>
      <c r="CN579" s="61"/>
      <c r="CO579" s="61"/>
      <c r="CP579" s="61"/>
      <c r="CQ579" s="61"/>
      <c r="CR579" s="61"/>
      <c r="CS579" s="61"/>
      <c r="CT579" s="61"/>
    </row>
    <row r="580" spans="1:98">
      <c r="A580" s="61"/>
      <c r="B580" s="61"/>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c r="BQ580" s="61"/>
      <c r="BR580" s="61"/>
      <c r="BS580" s="61"/>
      <c r="BT580" s="61"/>
      <c r="BU580" s="61"/>
      <c r="BV580" s="61"/>
      <c r="BW580" s="61"/>
      <c r="BX580" s="61"/>
      <c r="BY580" s="61"/>
      <c r="BZ580" s="61"/>
      <c r="CA580" s="61"/>
      <c r="CB580" s="61"/>
      <c r="CC580" s="61"/>
      <c r="CD580" s="61"/>
      <c r="CE580" s="61"/>
      <c r="CF580" s="61"/>
      <c r="CG580" s="61"/>
      <c r="CH580" s="61"/>
      <c r="CI580" s="61"/>
      <c r="CJ580" s="61"/>
      <c r="CK580" s="61"/>
      <c r="CL580" s="61"/>
      <c r="CM580" s="61"/>
      <c r="CN580" s="61"/>
      <c r="CO580" s="61"/>
      <c r="CP580" s="61"/>
      <c r="CQ580" s="61"/>
      <c r="CR580" s="61"/>
      <c r="CS580" s="61"/>
      <c r="CT580" s="61"/>
    </row>
    <row r="581" spans="1:98">
      <c r="A581" s="61"/>
      <c r="B581" s="61"/>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c r="BQ581" s="61"/>
      <c r="BR581" s="61"/>
      <c r="BS581" s="61"/>
      <c r="BT581" s="61"/>
      <c r="BU581" s="61"/>
      <c r="BV581" s="61"/>
      <c r="BW581" s="61"/>
      <c r="BX581" s="61"/>
      <c r="BY581" s="61"/>
      <c r="BZ581" s="61"/>
      <c r="CA581" s="61"/>
      <c r="CB581" s="61"/>
      <c r="CC581" s="61"/>
      <c r="CD581" s="61"/>
      <c r="CE581" s="61"/>
      <c r="CF581" s="61"/>
      <c r="CG581" s="61"/>
      <c r="CH581" s="61"/>
      <c r="CI581" s="61"/>
      <c r="CJ581" s="61"/>
      <c r="CK581" s="61"/>
      <c r="CL581" s="61"/>
      <c r="CM581" s="61"/>
      <c r="CN581" s="61"/>
      <c r="CO581" s="61"/>
      <c r="CP581" s="61"/>
      <c r="CQ581" s="61"/>
      <c r="CR581" s="61"/>
      <c r="CS581" s="61"/>
      <c r="CT581" s="61"/>
    </row>
    <row r="582" spans="1:98">
      <c r="A582" s="61"/>
      <c r="B582" s="61"/>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c r="BQ582" s="61"/>
      <c r="BR582" s="61"/>
      <c r="BS582" s="61"/>
      <c r="BT582" s="61"/>
      <c r="BU582" s="61"/>
      <c r="BV582" s="61"/>
      <c r="BW582" s="61"/>
      <c r="BX582" s="61"/>
      <c r="BY582" s="61"/>
      <c r="BZ582" s="61"/>
      <c r="CA582" s="61"/>
      <c r="CB582" s="61"/>
      <c r="CC582" s="61"/>
      <c r="CD582" s="61"/>
      <c r="CE582" s="61"/>
      <c r="CF582" s="61"/>
      <c r="CG582" s="61"/>
      <c r="CH582" s="61"/>
      <c r="CI582" s="61"/>
      <c r="CJ582" s="61"/>
      <c r="CK582" s="61"/>
      <c r="CL582" s="61"/>
      <c r="CM582" s="61"/>
      <c r="CN582" s="61"/>
      <c r="CO582" s="61"/>
      <c r="CP582" s="61"/>
      <c r="CQ582" s="61"/>
      <c r="CR582" s="61"/>
      <c r="CS582" s="61"/>
      <c r="CT582" s="61"/>
    </row>
    <row r="583" spans="1:98">
      <c r="A583" s="61"/>
      <c r="B583" s="61"/>
      <c r="AR583" s="61"/>
      <c r="AS583" s="61"/>
      <c r="AT583" s="61"/>
      <c r="AU583" s="61"/>
      <c r="AV583" s="61"/>
      <c r="AW583" s="61"/>
      <c r="AX583" s="61"/>
      <c r="AY583" s="61"/>
      <c r="AZ583" s="61"/>
      <c r="BA583" s="61"/>
      <c r="BB583" s="61"/>
      <c r="BC583" s="61"/>
      <c r="BD583" s="61"/>
      <c r="BE583" s="61"/>
      <c r="BF583" s="61"/>
      <c r="BG583" s="61"/>
      <c r="BH583" s="61"/>
      <c r="BI583" s="61"/>
      <c r="BJ583" s="61"/>
      <c r="BK583" s="61"/>
      <c r="BL583" s="61"/>
      <c r="BM583" s="61"/>
      <c r="BN583" s="61"/>
      <c r="BO583" s="61"/>
      <c r="BP583" s="61"/>
      <c r="BQ583" s="61"/>
      <c r="BR583" s="61"/>
      <c r="BS583" s="61"/>
      <c r="BT583" s="61"/>
      <c r="BU583" s="61"/>
      <c r="BV583" s="61"/>
      <c r="BW583" s="61"/>
      <c r="BX583" s="61"/>
      <c r="BY583" s="61"/>
      <c r="BZ583" s="61"/>
      <c r="CA583" s="61"/>
      <c r="CB583" s="61"/>
      <c r="CC583" s="61"/>
      <c r="CD583" s="61"/>
      <c r="CE583" s="61"/>
      <c r="CF583" s="61"/>
      <c r="CG583" s="61"/>
      <c r="CH583" s="61"/>
      <c r="CI583" s="61"/>
      <c r="CJ583" s="61"/>
      <c r="CK583" s="61"/>
      <c r="CL583" s="61"/>
      <c r="CM583" s="61"/>
      <c r="CN583" s="61"/>
      <c r="CO583" s="61"/>
      <c r="CP583" s="61"/>
      <c r="CQ583" s="61"/>
      <c r="CR583" s="61"/>
      <c r="CS583" s="61"/>
      <c r="CT583" s="61"/>
    </row>
    <row r="584" spans="1:98">
      <c r="A584" s="61"/>
      <c r="B584" s="61"/>
      <c r="AR584" s="61"/>
      <c r="AS584" s="61"/>
      <c r="AT584" s="61"/>
      <c r="AU584" s="61"/>
      <c r="AV584" s="61"/>
      <c r="AW584" s="61"/>
      <c r="AX584" s="61"/>
      <c r="AY584" s="61"/>
      <c r="AZ584" s="61"/>
      <c r="BA584" s="61"/>
      <c r="BB584" s="61"/>
      <c r="BC584" s="61"/>
      <c r="BD584" s="61"/>
      <c r="BE584" s="61"/>
      <c r="BF584" s="61"/>
      <c r="BG584" s="61"/>
      <c r="BH584" s="61"/>
      <c r="BI584" s="61"/>
      <c r="BJ584" s="61"/>
      <c r="BK584" s="61"/>
      <c r="BL584" s="61"/>
      <c r="BM584" s="61"/>
      <c r="BN584" s="61"/>
      <c r="BO584" s="61"/>
      <c r="BP584" s="61"/>
      <c r="BQ584" s="61"/>
      <c r="BR584" s="61"/>
      <c r="BS584" s="61"/>
      <c r="BT584" s="61"/>
      <c r="BU584" s="61"/>
      <c r="BV584" s="61"/>
      <c r="BW584" s="61"/>
      <c r="BX584" s="61"/>
      <c r="BY584" s="61"/>
      <c r="BZ584" s="61"/>
      <c r="CA584" s="61"/>
      <c r="CB584" s="61"/>
      <c r="CC584" s="61"/>
      <c r="CD584" s="61"/>
      <c r="CE584" s="61"/>
      <c r="CF584" s="61"/>
      <c r="CG584" s="61"/>
      <c r="CH584" s="61"/>
      <c r="CI584" s="61"/>
      <c r="CJ584" s="61"/>
      <c r="CK584" s="61"/>
      <c r="CL584" s="61"/>
      <c r="CM584" s="61"/>
      <c r="CN584" s="61"/>
      <c r="CO584" s="61"/>
      <c r="CP584" s="61"/>
      <c r="CQ584" s="61"/>
      <c r="CR584" s="61"/>
      <c r="CS584" s="61"/>
      <c r="CT584" s="61"/>
    </row>
    <row r="585" spans="1:98">
      <c r="A585" s="61"/>
      <c r="B585" s="61"/>
      <c r="AR585" s="61"/>
      <c r="AS585" s="61"/>
      <c r="AT585" s="61"/>
      <c r="AU585" s="61"/>
      <c r="AV585" s="61"/>
      <c r="AW585" s="61"/>
      <c r="AX585" s="61"/>
      <c r="AY585" s="61"/>
      <c r="AZ585" s="61"/>
      <c r="BA585" s="61"/>
      <c r="BB585" s="61"/>
      <c r="BC585" s="61"/>
      <c r="BD585" s="61"/>
      <c r="BE585" s="61"/>
      <c r="BF585" s="61"/>
      <c r="BG585" s="61"/>
      <c r="BH585" s="61"/>
      <c r="BI585" s="61"/>
      <c r="BJ585" s="61"/>
      <c r="BK585" s="61"/>
      <c r="BL585" s="61"/>
      <c r="BM585" s="61"/>
      <c r="BN585" s="61"/>
      <c r="BO585" s="61"/>
      <c r="BP585" s="61"/>
      <c r="BQ585" s="61"/>
      <c r="BR585" s="61"/>
      <c r="BS585" s="61"/>
      <c r="BT585" s="61"/>
      <c r="BU585" s="61"/>
      <c r="BV585" s="61"/>
      <c r="BW585" s="61"/>
      <c r="BX585" s="61"/>
      <c r="BY585" s="61"/>
      <c r="BZ585" s="61"/>
      <c r="CA585" s="61"/>
      <c r="CB585" s="61"/>
      <c r="CC585" s="61"/>
      <c r="CD585" s="61"/>
      <c r="CE585" s="61"/>
      <c r="CF585" s="61"/>
      <c r="CG585" s="61"/>
      <c r="CH585" s="61"/>
      <c r="CI585" s="61"/>
      <c r="CJ585" s="61"/>
      <c r="CK585" s="61"/>
      <c r="CL585" s="61"/>
      <c r="CM585" s="61"/>
      <c r="CN585" s="61"/>
      <c r="CO585" s="61"/>
      <c r="CP585" s="61"/>
      <c r="CQ585" s="61"/>
      <c r="CR585" s="61"/>
      <c r="CS585" s="61"/>
      <c r="CT585" s="61"/>
    </row>
    <row r="586" spans="1:98">
      <c r="A586" s="61"/>
      <c r="B586" s="61"/>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c r="BQ586" s="61"/>
      <c r="BR586" s="61"/>
      <c r="BS586" s="61"/>
      <c r="BT586" s="61"/>
      <c r="BU586" s="61"/>
      <c r="BV586" s="61"/>
      <c r="BW586" s="61"/>
      <c r="BX586" s="61"/>
      <c r="BY586" s="61"/>
      <c r="BZ586" s="61"/>
      <c r="CA586" s="61"/>
      <c r="CB586" s="61"/>
      <c r="CC586" s="61"/>
      <c r="CD586" s="61"/>
      <c r="CE586" s="61"/>
      <c r="CF586" s="61"/>
      <c r="CG586" s="61"/>
      <c r="CH586" s="61"/>
      <c r="CI586" s="61"/>
      <c r="CJ586" s="61"/>
      <c r="CK586" s="61"/>
      <c r="CL586" s="61"/>
      <c r="CM586" s="61"/>
      <c r="CN586" s="61"/>
      <c r="CO586" s="61"/>
      <c r="CP586" s="61"/>
      <c r="CQ586" s="61"/>
      <c r="CR586" s="61"/>
      <c r="CS586" s="61"/>
      <c r="CT586" s="61"/>
    </row>
    <row r="587" spans="1:98">
      <c r="A587" s="61"/>
      <c r="B587" s="61"/>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c r="BQ587" s="61"/>
      <c r="BR587" s="61"/>
      <c r="BS587" s="61"/>
      <c r="BT587" s="61"/>
      <c r="BU587" s="61"/>
      <c r="BV587" s="61"/>
      <c r="BW587" s="61"/>
      <c r="BX587" s="61"/>
      <c r="BY587" s="61"/>
      <c r="BZ587" s="61"/>
      <c r="CA587" s="61"/>
      <c r="CB587" s="61"/>
      <c r="CC587" s="61"/>
      <c r="CD587" s="61"/>
      <c r="CE587" s="61"/>
      <c r="CF587" s="61"/>
      <c r="CG587" s="61"/>
      <c r="CH587" s="61"/>
      <c r="CI587" s="61"/>
      <c r="CJ587" s="61"/>
      <c r="CK587" s="61"/>
      <c r="CL587" s="61"/>
      <c r="CM587" s="61"/>
      <c r="CN587" s="61"/>
      <c r="CO587" s="61"/>
      <c r="CP587" s="61"/>
      <c r="CQ587" s="61"/>
      <c r="CR587" s="61"/>
      <c r="CS587" s="61"/>
      <c r="CT587" s="61"/>
    </row>
    <row r="588" spans="1:98">
      <c r="A588" s="61"/>
      <c r="B588" s="61"/>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c r="BQ588" s="61"/>
      <c r="BR588" s="61"/>
      <c r="BS588" s="61"/>
      <c r="BT588" s="61"/>
      <c r="BU588" s="61"/>
      <c r="BV588" s="61"/>
      <c r="BW588" s="61"/>
      <c r="BX588" s="61"/>
      <c r="BY588" s="61"/>
      <c r="BZ588" s="61"/>
      <c r="CA588" s="61"/>
      <c r="CB588" s="61"/>
      <c r="CC588" s="61"/>
      <c r="CD588" s="61"/>
      <c r="CE588" s="61"/>
      <c r="CF588" s="61"/>
      <c r="CG588" s="61"/>
      <c r="CH588" s="61"/>
      <c r="CI588" s="61"/>
      <c r="CJ588" s="61"/>
      <c r="CK588" s="61"/>
      <c r="CL588" s="61"/>
      <c r="CM588" s="61"/>
      <c r="CN588" s="61"/>
      <c r="CO588" s="61"/>
      <c r="CP588" s="61"/>
      <c r="CQ588" s="61"/>
      <c r="CR588" s="61"/>
      <c r="CS588" s="61"/>
      <c r="CT588" s="61"/>
    </row>
    <row r="589" spans="1:98">
      <c r="A589" s="61"/>
      <c r="B589" s="61"/>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c r="BQ589" s="61"/>
      <c r="BR589" s="61"/>
      <c r="BS589" s="61"/>
      <c r="BT589" s="61"/>
      <c r="BU589" s="61"/>
      <c r="BV589" s="61"/>
      <c r="BW589" s="61"/>
      <c r="BX589" s="61"/>
      <c r="BY589" s="61"/>
      <c r="BZ589" s="61"/>
      <c r="CA589" s="61"/>
      <c r="CB589" s="61"/>
      <c r="CC589" s="61"/>
      <c r="CD589" s="61"/>
      <c r="CE589" s="61"/>
      <c r="CF589" s="61"/>
      <c r="CG589" s="61"/>
      <c r="CH589" s="61"/>
      <c r="CI589" s="61"/>
      <c r="CJ589" s="61"/>
      <c r="CK589" s="61"/>
      <c r="CL589" s="61"/>
      <c r="CM589" s="61"/>
      <c r="CN589" s="61"/>
      <c r="CO589" s="61"/>
      <c r="CP589" s="61"/>
      <c r="CQ589" s="61"/>
      <c r="CR589" s="61"/>
      <c r="CS589" s="61"/>
      <c r="CT589" s="61"/>
    </row>
    <row r="590" spans="1:98">
      <c r="A590" s="61"/>
      <c r="B590" s="61"/>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c r="BQ590" s="61"/>
      <c r="BR590" s="61"/>
      <c r="BS590" s="61"/>
      <c r="BT590" s="61"/>
      <c r="BU590" s="61"/>
      <c r="BV590" s="61"/>
      <c r="BW590" s="61"/>
      <c r="BX590" s="61"/>
      <c r="BY590" s="61"/>
      <c r="BZ590" s="61"/>
      <c r="CA590" s="61"/>
      <c r="CB590" s="61"/>
      <c r="CC590" s="61"/>
      <c r="CD590" s="61"/>
      <c r="CE590" s="61"/>
      <c r="CF590" s="61"/>
      <c r="CG590" s="61"/>
      <c r="CH590" s="61"/>
      <c r="CI590" s="61"/>
      <c r="CJ590" s="61"/>
      <c r="CK590" s="61"/>
      <c r="CL590" s="61"/>
      <c r="CM590" s="61"/>
      <c r="CN590" s="61"/>
      <c r="CO590" s="61"/>
      <c r="CP590" s="61"/>
      <c r="CQ590" s="61"/>
      <c r="CR590" s="61"/>
      <c r="CS590" s="61"/>
      <c r="CT590" s="61"/>
    </row>
  </sheetData>
  <mergeCells count="1984">
    <mergeCell ref="D563:I563"/>
    <mergeCell ref="J563:M563"/>
    <mergeCell ref="N563:Q563"/>
    <mergeCell ref="R563:U563"/>
    <mergeCell ref="V563:Y563"/>
    <mergeCell ref="Z563:AC563"/>
    <mergeCell ref="C486:AQ490"/>
    <mergeCell ref="D562:I562"/>
    <mergeCell ref="J562:M562"/>
    <mergeCell ref="N562:Q562"/>
    <mergeCell ref="R562:U562"/>
    <mergeCell ref="V562:Y562"/>
    <mergeCell ref="Z562:AC562"/>
    <mergeCell ref="D560:I560"/>
    <mergeCell ref="J560:M560"/>
    <mergeCell ref="N560:Q560"/>
    <mergeCell ref="R560:U560"/>
    <mergeCell ref="V560:Y560"/>
    <mergeCell ref="Z560:AC560"/>
    <mergeCell ref="D559:I559"/>
    <mergeCell ref="J559:M559"/>
    <mergeCell ref="N559:Q559"/>
    <mergeCell ref="R559:U559"/>
    <mergeCell ref="V559:Y559"/>
    <mergeCell ref="Z559:AC559"/>
    <mergeCell ref="D557:I557"/>
    <mergeCell ref="J557:M557"/>
    <mergeCell ref="N557:Q557"/>
    <mergeCell ref="R557:U557"/>
    <mergeCell ref="V557:Y557"/>
    <mergeCell ref="Z557:AC557"/>
    <mergeCell ref="Z554:AC554"/>
    <mergeCell ref="R555:U555"/>
    <mergeCell ref="V555:Y555"/>
    <mergeCell ref="Z555:AC555"/>
    <mergeCell ref="D556:I556"/>
    <mergeCell ref="J556:M556"/>
    <mergeCell ref="N556:Q556"/>
    <mergeCell ref="R556:U556"/>
    <mergeCell ref="V556:Y556"/>
    <mergeCell ref="Z556:AC556"/>
    <mergeCell ref="B552:C552"/>
    <mergeCell ref="D554:I555"/>
    <mergeCell ref="J554:M555"/>
    <mergeCell ref="N554:Q555"/>
    <mergeCell ref="R554:U554"/>
    <mergeCell ref="V554:Y554"/>
    <mergeCell ref="D550:I550"/>
    <mergeCell ref="J550:M550"/>
    <mergeCell ref="N550:Q550"/>
    <mergeCell ref="R550:U550"/>
    <mergeCell ref="V550:Y550"/>
    <mergeCell ref="Z550:AC550"/>
    <mergeCell ref="D549:I549"/>
    <mergeCell ref="J549:M549"/>
    <mergeCell ref="N549:Q549"/>
    <mergeCell ref="R549:U549"/>
    <mergeCell ref="V549:Y549"/>
    <mergeCell ref="Z549:AC549"/>
    <mergeCell ref="D547:I547"/>
    <mergeCell ref="J547:M547"/>
    <mergeCell ref="N547:Q547"/>
    <mergeCell ref="R547:U547"/>
    <mergeCell ref="V547:Y547"/>
    <mergeCell ref="Z547:AC547"/>
    <mergeCell ref="D546:I546"/>
    <mergeCell ref="J546:M546"/>
    <mergeCell ref="N546:Q546"/>
    <mergeCell ref="R546:U546"/>
    <mergeCell ref="V546:Y546"/>
    <mergeCell ref="Z546:AC546"/>
    <mergeCell ref="D544:I544"/>
    <mergeCell ref="J544:M544"/>
    <mergeCell ref="N544:Q544"/>
    <mergeCell ref="R544:U544"/>
    <mergeCell ref="V544:Y544"/>
    <mergeCell ref="Z544:AC544"/>
    <mergeCell ref="Z541:AC541"/>
    <mergeCell ref="R542:U542"/>
    <mergeCell ref="V542:Y542"/>
    <mergeCell ref="Z542:AC542"/>
    <mergeCell ref="D543:I543"/>
    <mergeCell ref="J543:M543"/>
    <mergeCell ref="N543:Q543"/>
    <mergeCell ref="R543:U543"/>
    <mergeCell ref="V543:Y543"/>
    <mergeCell ref="Z543:AC543"/>
    <mergeCell ref="B539:C541"/>
    <mergeCell ref="D541:I542"/>
    <mergeCell ref="J541:M542"/>
    <mergeCell ref="N541:Q542"/>
    <mergeCell ref="R541:U541"/>
    <mergeCell ref="V541:Y541"/>
    <mergeCell ref="D536:I536"/>
    <mergeCell ref="J536:M536"/>
    <mergeCell ref="N536:Q536"/>
    <mergeCell ref="R536:U536"/>
    <mergeCell ref="V536:Y536"/>
    <mergeCell ref="Z536:AC536"/>
    <mergeCell ref="D535:I535"/>
    <mergeCell ref="J535:M535"/>
    <mergeCell ref="N535:Q535"/>
    <mergeCell ref="R535:U535"/>
    <mergeCell ref="V535:Y535"/>
    <mergeCell ref="Z535:AC535"/>
    <mergeCell ref="D533:I533"/>
    <mergeCell ref="J533:M533"/>
    <mergeCell ref="N533:Q533"/>
    <mergeCell ref="R533:U533"/>
    <mergeCell ref="V533:Y533"/>
    <mergeCell ref="Z533:AC533"/>
    <mergeCell ref="D532:I532"/>
    <mergeCell ref="J532:M532"/>
    <mergeCell ref="N532:Q532"/>
    <mergeCell ref="R532:U532"/>
    <mergeCell ref="V532:Y532"/>
    <mergeCell ref="Z532:AC532"/>
    <mergeCell ref="D530:I530"/>
    <mergeCell ref="J530:M530"/>
    <mergeCell ref="N530:Q530"/>
    <mergeCell ref="R530:U530"/>
    <mergeCell ref="V530:Y530"/>
    <mergeCell ref="Z530:AC530"/>
    <mergeCell ref="D529:I529"/>
    <mergeCell ref="J529:M529"/>
    <mergeCell ref="N529:Q529"/>
    <mergeCell ref="R529:U529"/>
    <mergeCell ref="V529:Y529"/>
    <mergeCell ref="Z529:AC529"/>
    <mergeCell ref="D527:I527"/>
    <mergeCell ref="J527:M527"/>
    <mergeCell ref="N527:Q527"/>
    <mergeCell ref="R527:U527"/>
    <mergeCell ref="V527:Y527"/>
    <mergeCell ref="Z527:AC527"/>
    <mergeCell ref="D526:I526"/>
    <mergeCell ref="J526:M526"/>
    <mergeCell ref="N526:Q526"/>
    <mergeCell ref="R526:U526"/>
    <mergeCell ref="V526:Y526"/>
    <mergeCell ref="Z526:AC526"/>
    <mergeCell ref="D524:I524"/>
    <mergeCell ref="J524:M524"/>
    <mergeCell ref="N524:Q524"/>
    <mergeCell ref="R524:U524"/>
    <mergeCell ref="V524:Y524"/>
    <mergeCell ref="Z524:AC524"/>
    <mergeCell ref="D523:I523"/>
    <mergeCell ref="J523:M523"/>
    <mergeCell ref="N523:Q523"/>
    <mergeCell ref="R523:U523"/>
    <mergeCell ref="V523:Y523"/>
    <mergeCell ref="Z523:AC523"/>
    <mergeCell ref="D521:I521"/>
    <mergeCell ref="J521:M521"/>
    <mergeCell ref="N521:Q521"/>
    <mergeCell ref="R521:U521"/>
    <mergeCell ref="V521:Y521"/>
    <mergeCell ref="Z521:AC521"/>
    <mergeCell ref="D520:I520"/>
    <mergeCell ref="J520:M520"/>
    <mergeCell ref="N520:Q520"/>
    <mergeCell ref="R520:U520"/>
    <mergeCell ref="V520:Y520"/>
    <mergeCell ref="Z520:AC520"/>
    <mergeCell ref="Z517:AC517"/>
    <mergeCell ref="D518:I518"/>
    <mergeCell ref="J518:M518"/>
    <mergeCell ref="N518:Q518"/>
    <mergeCell ref="R518:U518"/>
    <mergeCell ref="V518:Y518"/>
    <mergeCell ref="Z518:AC518"/>
    <mergeCell ref="B516:C516"/>
    <mergeCell ref="D517:I517"/>
    <mergeCell ref="J517:M517"/>
    <mergeCell ref="N517:Q517"/>
    <mergeCell ref="R517:U517"/>
    <mergeCell ref="V517:Y517"/>
    <mergeCell ref="Z514:AC514"/>
    <mergeCell ref="D515:I515"/>
    <mergeCell ref="J515:M515"/>
    <mergeCell ref="N515:Q515"/>
    <mergeCell ref="R515:U515"/>
    <mergeCell ref="V515:Y515"/>
    <mergeCell ref="Z515:AC515"/>
    <mergeCell ref="B513:C513"/>
    <mergeCell ref="D514:I514"/>
    <mergeCell ref="J514:M514"/>
    <mergeCell ref="N514:Q514"/>
    <mergeCell ref="R514:U514"/>
    <mergeCell ref="V514:Y514"/>
    <mergeCell ref="D512:I512"/>
    <mergeCell ref="J512:M512"/>
    <mergeCell ref="N512:Q512"/>
    <mergeCell ref="R512:U512"/>
    <mergeCell ref="V512:Y512"/>
    <mergeCell ref="Z512:AC512"/>
    <mergeCell ref="Z509:AC509"/>
    <mergeCell ref="R510:U510"/>
    <mergeCell ref="V510:Y510"/>
    <mergeCell ref="Z510:AC510"/>
    <mergeCell ref="D511:I511"/>
    <mergeCell ref="J511:M511"/>
    <mergeCell ref="N511:Q511"/>
    <mergeCell ref="R511:U511"/>
    <mergeCell ref="V511:Y511"/>
    <mergeCell ref="Z511:AC511"/>
    <mergeCell ref="B507:C508"/>
    <mergeCell ref="D509:I510"/>
    <mergeCell ref="J509:M510"/>
    <mergeCell ref="N509:Q510"/>
    <mergeCell ref="R509:U509"/>
    <mergeCell ref="V509:Y509"/>
    <mergeCell ref="D505:I505"/>
    <mergeCell ref="J505:M505"/>
    <mergeCell ref="N505:Q505"/>
    <mergeCell ref="R505:U505"/>
    <mergeCell ref="V505:Y505"/>
    <mergeCell ref="Z505:AC505"/>
    <mergeCell ref="D504:I504"/>
    <mergeCell ref="J504:M504"/>
    <mergeCell ref="N504:Q504"/>
    <mergeCell ref="R504:U504"/>
    <mergeCell ref="V504:Y504"/>
    <mergeCell ref="Z504:AC504"/>
    <mergeCell ref="D502:I502"/>
    <mergeCell ref="J502:M502"/>
    <mergeCell ref="N502:Q502"/>
    <mergeCell ref="R502:U502"/>
    <mergeCell ref="V502:Y502"/>
    <mergeCell ref="Z502:AC502"/>
    <mergeCell ref="D501:I501"/>
    <mergeCell ref="J501:M501"/>
    <mergeCell ref="N501:Q501"/>
    <mergeCell ref="R501:U501"/>
    <mergeCell ref="V501:Y501"/>
    <mergeCell ref="Z501:AC501"/>
    <mergeCell ref="D499:I499"/>
    <mergeCell ref="J499:M499"/>
    <mergeCell ref="N499:Q499"/>
    <mergeCell ref="R499:U499"/>
    <mergeCell ref="V499:Y499"/>
    <mergeCell ref="Z499:AC499"/>
    <mergeCell ref="R497:U497"/>
    <mergeCell ref="V497:Y497"/>
    <mergeCell ref="Z497:AC497"/>
    <mergeCell ref="D498:I498"/>
    <mergeCell ref="J498:M498"/>
    <mergeCell ref="N498:Q498"/>
    <mergeCell ref="R498:U498"/>
    <mergeCell ref="V498:Y498"/>
    <mergeCell ref="Z498:AC498"/>
    <mergeCell ref="B494:C495"/>
    <mergeCell ref="D496:I497"/>
    <mergeCell ref="J496:M497"/>
    <mergeCell ref="N496:Q497"/>
    <mergeCell ref="R496:U496"/>
    <mergeCell ref="V496:Y496"/>
    <mergeCell ref="Z496:AC496"/>
    <mergeCell ref="AD483:AG483"/>
    <mergeCell ref="AH483:AK483"/>
    <mergeCell ref="F483:I483"/>
    <mergeCell ref="J483:M483"/>
    <mergeCell ref="N483:Q483"/>
    <mergeCell ref="R483:U483"/>
    <mergeCell ref="V483:Y483"/>
    <mergeCell ref="Z483:AC483"/>
    <mergeCell ref="AH481:AK481"/>
    <mergeCell ref="D482:E483"/>
    <mergeCell ref="F482:I482"/>
    <mergeCell ref="J482:M482"/>
    <mergeCell ref="N482:Q482"/>
    <mergeCell ref="R482:U482"/>
    <mergeCell ref="V482:Y482"/>
    <mergeCell ref="Z482:AC482"/>
    <mergeCell ref="AD482:AG482"/>
    <mergeCell ref="AH482:AK482"/>
    <mergeCell ref="Z480:AC480"/>
    <mergeCell ref="AD480:AG480"/>
    <mergeCell ref="AH480:AK480"/>
    <mergeCell ref="F481:I481"/>
    <mergeCell ref="J481:M481"/>
    <mergeCell ref="N481:Q481"/>
    <mergeCell ref="R481:U481"/>
    <mergeCell ref="V481:Y481"/>
    <mergeCell ref="Z481:AC481"/>
    <mergeCell ref="AD481:AG481"/>
    <mergeCell ref="D480:E481"/>
    <mergeCell ref="F480:I480"/>
    <mergeCell ref="J480:M480"/>
    <mergeCell ref="N480:Q480"/>
    <mergeCell ref="R480:U480"/>
    <mergeCell ref="V480:Y480"/>
    <mergeCell ref="AD478:AG478"/>
    <mergeCell ref="AH478:AK478"/>
    <mergeCell ref="J479:M479"/>
    <mergeCell ref="N479:Q479"/>
    <mergeCell ref="R479:U479"/>
    <mergeCell ref="V479:Y479"/>
    <mergeCell ref="Z479:AC479"/>
    <mergeCell ref="AD479:AG479"/>
    <mergeCell ref="AH479:AK479"/>
    <mergeCell ref="D478:I479"/>
    <mergeCell ref="J478:M478"/>
    <mergeCell ref="N478:Q478"/>
    <mergeCell ref="R478:U478"/>
    <mergeCell ref="V478:Y478"/>
    <mergeCell ref="Z478:AC478"/>
    <mergeCell ref="AH475:AK475"/>
    <mergeCell ref="F476:I476"/>
    <mergeCell ref="J476:M476"/>
    <mergeCell ref="N476:Q476"/>
    <mergeCell ref="R476:U476"/>
    <mergeCell ref="V476:Y476"/>
    <mergeCell ref="Z476:AC476"/>
    <mergeCell ref="AD476:AG476"/>
    <mergeCell ref="AH476:AK476"/>
    <mergeCell ref="AD474:AG474"/>
    <mergeCell ref="AH474:AK474"/>
    <mergeCell ref="D475:E476"/>
    <mergeCell ref="F475:I475"/>
    <mergeCell ref="J475:M475"/>
    <mergeCell ref="N475:Q475"/>
    <mergeCell ref="R475:U475"/>
    <mergeCell ref="V475:Y475"/>
    <mergeCell ref="Z475:AC475"/>
    <mergeCell ref="AD475:AG475"/>
    <mergeCell ref="F474:I474"/>
    <mergeCell ref="J474:M474"/>
    <mergeCell ref="N474:Q474"/>
    <mergeCell ref="R474:U474"/>
    <mergeCell ref="V474:Y474"/>
    <mergeCell ref="Z474:AC474"/>
    <mergeCell ref="AH472:AK472"/>
    <mergeCell ref="D473:E474"/>
    <mergeCell ref="F473:I473"/>
    <mergeCell ref="J473:M473"/>
    <mergeCell ref="N473:Q473"/>
    <mergeCell ref="R473:U473"/>
    <mergeCell ref="V473:Y473"/>
    <mergeCell ref="Z473:AC473"/>
    <mergeCell ref="AD473:AG473"/>
    <mergeCell ref="AH473:AK473"/>
    <mergeCell ref="J472:M472"/>
    <mergeCell ref="N472:Q472"/>
    <mergeCell ref="R472:U472"/>
    <mergeCell ref="V472:Y472"/>
    <mergeCell ref="Z472:AC472"/>
    <mergeCell ref="AD472:AG472"/>
    <mergeCell ref="B468:C470"/>
    <mergeCell ref="D468:AP469"/>
    <mergeCell ref="D471:I472"/>
    <mergeCell ref="J471:M471"/>
    <mergeCell ref="N471:Q471"/>
    <mergeCell ref="R471:U471"/>
    <mergeCell ref="V471:Y471"/>
    <mergeCell ref="Z471:AC471"/>
    <mergeCell ref="AD471:AG471"/>
    <mergeCell ref="AH471:AK471"/>
    <mergeCell ref="D466:I466"/>
    <mergeCell ref="J466:M466"/>
    <mergeCell ref="N466:Q466"/>
    <mergeCell ref="R466:U466"/>
    <mergeCell ref="V466:Y466"/>
    <mergeCell ref="Z466:AC466"/>
    <mergeCell ref="D465:I465"/>
    <mergeCell ref="J465:M465"/>
    <mergeCell ref="N465:Q465"/>
    <mergeCell ref="R465:U465"/>
    <mergeCell ref="V465:Y465"/>
    <mergeCell ref="Z465:AC465"/>
    <mergeCell ref="D461:AP462"/>
    <mergeCell ref="D463:I464"/>
    <mergeCell ref="J463:M464"/>
    <mergeCell ref="N463:Q464"/>
    <mergeCell ref="R463:U463"/>
    <mergeCell ref="V463:Y463"/>
    <mergeCell ref="Z463:AC463"/>
    <mergeCell ref="R464:U464"/>
    <mergeCell ref="V464:Y464"/>
    <mergeCell ref="Z464:AC464"/>
    <mergeCell ref="D460:I460"/>
    <mergeCell ref="J460:M460"/>
    <mergeCell ref="N460:Q460"/>
    <mergeCell ref="R460:U460"/>
    <mergeCell ref="V460:Y460"/>
    <mergeCell ref="Z460:AC460"/>
    <mergeCell ref="D459:I459"/>
    <mergeCell ref="J459:M459"/>
    <mergeCell ref="N459:Q459"/>
    <mergeCell ref="R459:U459"/>
    <mergeCell ref="V459:Y459"/>
    <mergeCell ref="Z459:AC459"/>
    <mergeCell ref="D457:I458"/>
    <mergeCell ref="J457:M458"/>
    <mergeCell ref="N457:Q458"/>
    <mergeCell ref="R457:U457"/>
    <mergeCell ref="V457:Y457"/>
    <mergeCell ref="Z457:AC457"/>
    <mergeCell ref="R458:U458"/>
    <mergeCell ref="V458:Y458"/>
    <mergeCell ref="Z458:AC458"/>
    <mergeCell ref="D455:I455"/>
    <mergeCell ref="J455:M455"/>
    <mergeCell ref="N455:Q455"/>
    <mergeCell ref="R455:U455"/>
    <mergeCell ref="V455:Y455"/>
    <mergeCell ref="Z455:AC455"/>
    <mergeCell ref="D454:I454"/>
    <mergeCell ref="J454:M454"/>
    <mergeCell ref="N454:Q454"/>
    <mergeCell ref="R454:U454"/>
    <mergeCell ref="V454:Y454"/>
    <mergeCell ref="Z454:AC454"/>
    <mergeCell ref="B440:C441"/>
    <mergeCell ref="D442:I443"/>
    <mergeCell ref="J442:M442"/>
    <mergeCell ref="N442:Q442"/>
    <mergeCell ref="R442:U442"/>
    <mergeCell ref="V442:Y442"/>
    <mergeCell ref="Z442:AC442"/>
    <mergeCell ref="J443:M443"/>
    <mergeCell ref="N443:Q443"/>
    <mergeCell ref="D452:I453"/>
    <mergeCell ref="J452:M453"/>
    <mergeCell ref="N452:Q453"/>
    <mergeCell ref="R452:U452"/>
    <mergeCell ref="V452:Y452"/>
    <mergeCell ref="Z452:AC452"/>
    <mergeCell ref="R453:U453"/>
    <mergeCell ref="V453:Y453"/>
    <mergeCell ref="Z453:AC453"/>
    <mergeCell ref="Z446:AC446"/>
    <mergeCell ref="F447:I447"/>
    <mergeCell ref="J447:M447"/>
    <mergeCell ref="N447:Q447"/>
    <mergeCell ref="R447:U447"/>
    <mergeCell ref="V447:Y447"/>
    <mergeCell ref="Z447:AC447"/>
    <mergeCell ref="D446:E447"/>
    <mergeCell ref="F446:I446"/>
    <mergeCell ref="J446:M446"/>
    <mergeCell ref="N446:Q446"/>
    <mergeCell ref="R446:U446"/>
    <mergeCell ref="V446:Y446"/>
    <mergeCell ref="D421:I421"/>
    <mergeCell ref="J421:M421"/>
    <mergeCell ref="N421:Q421"/>
    <mergeCell ref="R421:U421"/>
    <mergeCell ref="V421:Y421"/>
    <mergeCell ref="Z421:AC421"/>
    <mergeCell ref="D420:I420"/>
    <mergeCell ref="J420:M420"/>
    <mergeCell ref="N420:Q420"/>
    <mergeCell ref="R420:U420"/>
    <mergeCell ref="V420:Y420"/>
    <mergeCell ref="Z420:AC420"/>
    <mergeCell ref="F445:I445"/>
    <mergeCell ref="J445:M445"/>
    <mergeCell ref="N445:Q445"/>
    <mergeCell ref="R445:U445"/>
    <mergeCell ref="V445:Y445"/>
    <mergeCell ref="Z445:AC445"/>
    <mergeCell ref="R443:U443"/>
    <mergeCell ref="V443:Y443"/>
    <mergeCell ref="Z443:AC443"/>
    <mergeCell ref="D444:E445"/>
    <mergeCell ref="F444:I444"/>
    <mergeCell ref="J444:M444"/>
    <mergeCell ref="N444:Q444"/>
    <mergeCell ref="R444:U444"/>
    <mergeCell ref="V444:Y444"/>
    <mergeCell ref="Z444:AC444"/>
    <mergeCell ref="D418:I418"/>
    <mergeCell ref="J418:M418"/>
    <mergeCell ref="N418:Q418"/>
    <mergeCell ref="R418:U418"/>
    <mergeCell ref="V418:Y418"/>
    <mergeCell ref="Z418:AC418"/>
    <mergeCell ref="D417:I417"/>
    <mergeCell ref="J417:M417"/>
    <mergeCell ref="N417:Q417"/>
    <mergeCell ref="R417:U417"/>
    <mergeCell ref="V417:Y417"/>
    <mergeCell ref="Z417:AC417"/>
    <mergeCell ref="D415:I415"/>
    <mergeCell ref="J415:M415"/>
    <mergeCell ref="N415:Q415"/>
    <mergeCell ref="R415:U415"/>
    <mergeCell ref="V415:Y415"/>
    <mergeCell ref="Z415:AC415"/>
    <mergeCell ref="D414:I414"/>
    <mergeCell ref="J414:M414"/>
    <mergeCell ref="N414:Q414"/>
    <mergeCell ref="R414:U414"/>
    <mergeCell ref="V414:Y414"/>
    <mergeCell ref="Z414:AC414"/>
    <mergeCell ref="D412:I412"/>
    <mergeCell ref="J412:M412"/>
    <mergeCell ref="N412:Q412"/>
    <mergeCell ref="R412:U412"/>
    <mergeCell ref="V412:Y412"/>
    <mergeCell ref="Z412:AC412"/>
    <mergeCell ref="D411:I411"/>
    <mergeCell ref="J411:M411"/>
    <mergeCell ref="N411:Q411"/>
    <mergeCell ref="R411:U411"/>
    <mergeCell ref="V411:Y411"/>
    <mergeCell ref="Z411:AC411"/>
    <mergeCell ref="D409:I409"/>
    <mergeCell ref="J409:M409"/>
    <mergeCell ref="N409:Q409"/>
    <mergeCell ref="R409:U409"/>
    <mergeCell ref="V409:Y409"/>
    <mergeCell ref="Z409:AC409"/>
    <mergeCell ref="D408:I408"/>
    <mergeCell ref="J408:M408"/>
    <mergeCell ref="N408:Q408"/>
    <mergeCell ref="R408:U408"/>
    <mergeCell ref="V408:Y408"/>
    <mergeCell ref="Z408:AC408"/>
    <mergeCell ref="D406:I407"/>
    <mergeCell ref="J406:M407"/>
    <mergeCell ref="N406:Q407"/>
    <mergeCell ref="R406:U406"/>
    <mergeCell ref="V406:Y406"/>
    <mergeCell ref="Z406:AC406"/>
    <mergeCell ref="R407:U407"/>
    <mergeCell ref="V407:Y407"/>
    <mergeCell ref="Z407:AC407"/>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6"/>
    <mergeCell ref="J396:M396"/>
    <mergeCell ref="N396:Q396"/>
    <mergeCell ref="R396:U396"/>
    <mergeCell ref="V396:Y396"/>
    <mergeCell ref="Z396:AC396"/>
    <mergeCell ref="D395:I395"/>
    <mergeCell ref="J395:M395"/>
    <mergeCell ref="N395:Q395"/>
    <mergeCell ref="R395:U395"/>
    <mergeCell ref="V395:Y395"/>
    <mergeCell ref="Z395:AC395"/>
    <mergeCell ref="D393:I394"/>
    <mergeCell ref="J393:M394"/>
    <mergeCell ref="N393:Q394"/>
    <mergeCell ref="R393:U393"/>
    <mergeCell ref="V393:Y393"/>
    <mergeCell ref="Z393:AC393"/>
    <mergeCell ref="R394:U394"/>
    <mergeCell ref="V394:Y394"/>
    <mergeCell ref="Z394:AC394"/>
    <mergeCell ref="D388:I388"/>
    <mergeCell ref="J388:M388"/>
    <mergeCell ref="N388:Q388"/>
    <mergeCell ref="R388:U388"/>
    <mergeCell ref="V388:Y388"/>
    <mergeCell ref="Z388:AC388"/>
    <mergeCell ref="D387:I387"/>
    <mergeCell ref="J387:M387"/>
    <mergeCell ref="N387:Q387"/>
    <mergeCell ref="R387:U387"/>
    <mergeCell ref="V387:Y387"/>
    <mergeCell ref="Z387:AC387"/>
    <mergeCell ref="D385:I385"/>
    <mergeCell ref="J385:M385"/>
    <mergeCell ref="N385:Q385"/>
    <mergeCell ref="R385:U385"/>
    <mergeCell ref="V385:Y385"/>
    <mergeCell ref="Z385:AC385"/>
    <mergeCell ref="D384:I384"/>
    <mergeCell ref="J384:M384"/>
    <mergeCell ref="N384:Q384"/>
    <mergeCell ref="R384:U384"/>
    <mergeCell ref="V384:Y384"/>
    <mergeCell ref="Z384:AC384"/>
    <mergeCell ref="D382:I382"/>
    <mergeCell ref="J382:M382"/>
    <mergeCell ref="N382:Q382"/>
    <mergeCell ref="R382:U382"/>
    <mergeCell ref="V382:Y382"/>
    <mergeCell ref="Z382:AC382"/>
    <mergeCell ref="D381:I381"/>
    <mergeCell ref="J381:M381"/>
    <mergeCell ref="N381:Q381"/>
    <mergeCell ref="R381:U381"/>
    <mergeCell ref="V381:Y381"/>
    <mergeCell ref="Z381:AC381"/>
    <mergeCell ref="D379:I379"/>
    <mergeCell ref="J379:M379"/>
    <mergeCell ref="N379:Q379"/>
    <mergeCell ref="R379:U379"/>
    <mergeCell ref="V379:Y379"/>
    <mergeCell ref="Z379:AC379"/>
    <mergeCell ref="D378:I378"/>
    <mergeCell ref="J378:M378"/>
    <mergeCell ref="N378:Q378"/>
    <mergeCell ref="R378:U378"/>
    <mergeCell ref="V378:Y378"/>
    <mergeCell ref="Z378:AC378"/>
    <mergeCell ref="D376:I377"/>
    <mergeCell ref="J376:M377"/>
    <mergeCell ref="N376:Q377"/>
    <mergeCell ref="R376:U376"/>
    <mergeCell ref="V376:Y376"/>
    <mergeCell ref="Z376:AC376"/>
    <mergeCell ref="R377:U377"/>
    <mergeCell ref="V377:Y377"/>
    <mergeCell ref="Z377:AC377"/>
    <mergeCell ref="D372:I372"/>
    <mergeCell ref="J372:M372"/>
    <mergeCell ref="N372:Q372"/>
    <mergeCell ref="R372:U372"/>
    <mergeCell ref="V372:Y372"/>
    <mergeCell ref="Z372:AC372"/>
    <mergeCell ref="D371:I371"/>
    <mergeCell ref="J371:M371"/>
    <mergeCell ref="N371:Q371"/>
    <mergeCell ref="R371:U371"/>
    <mergeCell ref="V371:Y371"/>
    <mergeCell ref="Z371:AC371"/>
    <mergeCell ref="D369:I369"/>
    <mergeCell ref="J369:M369"/>
    <mergeCell ref="N369:Q369"/>
    <mergeCell ref="R369:U369"/>
    <mergeCell ref="V369:Y369"/>
    <mergeCell ref="Z369:AC369"/>
    <mergeCell ref="D368:I368"/>
    <mergeCell ref="J368:M368"/>
    <mergeCell ref="N368:Q368"/>
    <mergeCell ref="R368:U368"/>
    <mergeCell ref="V368:Y368"/>
    <mergeCell ref="Z368:AC368"/>
    <mergeCell ref="D366:I366"/>
    <mergeCell ref="J366:M366"/>
    <mergeCell ref="N366:Q366"/>
    <mergeCell ref="R366:U366"/>
    <mergeCell ref="V366:Y366"/>
    <mergeCell ref="Z366:AC366"/>
    <mergeCell ref="D365:I365"/>
    <mergeCell ref="J365:M365"/>
    <mergeCell ref="N365:Q365"/>
    <mergeCell ref="R365:U365"/>
    <mergeCell ref="V365:Y365"/>
    <mergeCell ref="Z365:AC365"/>
    <mergeCell ref="D363:I363"/>
    <mergeCell ref="J363:M363"/>
    <mergeCell ref="N363:Q363"/>
    <mergeCell ref="R363:U363"/>
    <mergeCell ref="V363:Y363"/>
    <mergeCell ref="Z363:AC363"/>
    <mergeCell ref="D362:I362"/>
    <mergeCell ref="J362:M362"/>
    <mergeCell ref="N362:Q362"/>
    <mergeCell ref="R362:U362"/>
    <mergeCell ref="V362:Y362"/>
    <mergeCell ref="Z362:AC362"/>
    <mergeCell ref="D360:I360"/>
    <mergeCell ref="J360:M360"/>
    <mergeCell ref="N360:Q360"/>
    <mergeCell ref="R360:U360"/>
    <mergeCell ref="V360:Y360"/>
    <mergeCell ref="Z360:AC360"/>
    <mergeCell ref="D359:I359"/>
    <mergeCell ref="J359:M359"/>
    <mergeCell ref="N359:Q359"/>
    <mergeCell ref="R359:U359"/>
    <mergeCell ref="V359:Y359"/>
    <mergeCell ref="Z359:AC359"/>
    <mergeCell ref="D357:I357"/>
    <mergeCell ref="J357:M357"/>
    <mergeCell ref="N357:Q357"/>
    <mergeCell ref="R357:U357"/>
    <mergeCell ref="V357:Y357"/>
    <mergeCell ref="Z357:AC357"/>
    <mergeCell ref="D356:I356"/>
    <mergeCell ref="J356:M356"/>
    <mergeCell ref="N356:Q356"/>
    <mergeCell ref="R356:U356"/>
    <mergeCell ref="V356:Y356"/>
    <mergeCell ref="Z356:AC356"/>
    <mergeCell ref="D354:I354"/>
    <mergeCell ref="J354:M354"/>
    <mergeCell ref="N354:Q354"/>
    <mergeCell ref="R354:U354"/>
    <mergeCell ref="V354:Y354"/>
    <mergeCell ref="Z354:AC354"/>
    <mergeCell ref="D353:I353"/>
    <mergeCell ref="J353:M353"/>
    <mergeCell ref="N353:Q353"/>
    <mergeCell ref="R353:U353"/>
    <mergeCell ref="V353:Y353"/>
    <mergeCell ref="Z353:AC353"/>
    <mergeCell ref="D351:I351"/>
    <mergeCell ref="J351:M351"/>
    <mergeCell ref="N351:Q351"/>
    <mergeCell ref="R351:U351"/>
    <mergeCell ref="V351:Y351"/>
    <mergeCell ref="Z351:AC351"/>
    <mergeCell ref="D350:I350"/>
    <mergeCell ref="J350:M350"/>
    <mergeCell ref="N350:Q350"/>
    <mergeCell ref="R350:U350"/>
    <mergeCell ref="V350:Y350"/>
    <mergeCell ref="Z350:AC350"/>
    <mergeCell ref="D348:I348"/>
    <mergeCell ref="J348:M348"/>
    <mergeCell ref="N348:Q348"/>
    <mergeCell ref="R348:U348"/>
    <mergeCell ref="V348:Y348"/>
    <mergeCell ref="Z348:AC348"/>
    <mergeCell ref="D347:I347"/>
    <mergeCell ref="J347:M347"/>
    <mergeCell ref="N347:Q347"/>
    <mergeCell ref="R347:U347"/>
    <mergeCell ref="V347:Y347"/>
    <mergeCell ref="Z347:AC347"/>
    <mergeCell ref="D345:I345"/>
    <mergeCell ref="J345:M345"/>
    <mergeCell ref="N345:Q345"/>
    <mergeCell ref="R345:U345"/>
    <mergeCell ref="V345:Y345"/>
    <mergeCell ref="Z345:AC345"/>
    <mergeCell ref="D344:I344"/>
    <mergeCell ref="J344:M344"/>
    <mergeCell ref="N344:Q344"/>
    <mergeCell ref="R344:U344"/>
    <mergeCell ref="V344:Y344"/>
    <mergeCell ref="Z344:AC344"/>
    <mergeCell ref="D342:I342"/>
    <mergeCell ref="J342:M342"/>
    <mergeCell ref="N342:Q342"/>
    <mergeCell ref="R342:U342"/>
    <mergeCell ref="V342:Y342"/>
    <mergeCell ref="Z342:AC342"/>
    <mergeCell ref="D341:I341"/>
    <mergeCell ref="J341:M341"/>
    <mergeCell ref="N341:Q341"/>
    <mergeCell ref="R341:U341"/>
    <mergeCell ref="V341:Y341"/>
    <mergeCell ref="Z341:AC341"/>
    <mergeCell ref="D339:I339"/>
    <mergeCell ref="J339:M339"/>
    <mergeCell ref="N339:Q339"/>
    <mergeCell ref="R339:U339"/>
    <mergeCell ref="V339:Y339"/>
    <mergeCell ref="Z339:AC339"/>
    <mergeCell ref="D338:I338"/>
    <mergeCell ref="J338:M338"/>
    <mergeCell ref="N338:Q338"/>
    <mergeCell ref="R338:U338"/>
    <mergeCell ref="V338:Y338"/>
    <mergeCell ref="Z338:AC338"/>
    <mergeCell ref="D336:I336"/>
    <mergeCell ref="J336:M336"/>
    <mergeCell ref="N336:Q336"/>
    <mergeCell ref="R336:U336"/>
    <mergeCell ref="V336:Y336"/>
    <mergeCell ref="Z336:AC336"/>
    <mergeCell ref="D335:I335"/>
    <mergeCell ref="J335:M335"/>
    <mergeCell ref="N335:Q335"/>
    <mergeCell ref="R335:U335"/>
    <mergeCell ref="V335:Y335"/>
    <mergeCell ref="Z335:AC335"/>
    <mergeCell ref="D333:I333"/>
    <mergeCell ref="J333:M333"/>
    <mergeCell ref="N333:Q333"/>
    <mergeCell ref="R333:U333"/>
    <mergeCell ref="V333:Y333"/>
    <mergeCell ref="Z333:AC333"/>
    <mergeCell ref="V331:Y331"/>
    <mergeCell ref="Z331:AC331"/>
    <mergeCell ref="D332:I332"/>
    <mergeCell ref="J332:M332"/>
    <mergeCell ref="N332:Q332"/>
    <mergeCell ref="R332:U332"/>
    <mergeCell ref="V332:Y332"/>
    <mergeCell ref="Z332:AC332"/>
    <mergeCell ref="AH321:AJ321"/>
    <mergeCell ref="AK321:AM321"/>
    <mergeCell ref="B328:C329"/>
    <mergeCell ref="D330:I331"/>
    <mergeCell ref="J330:M331"/>
    <mergeCell ref="N330:Q331"/>
    <mergeCell ref="R330:U330"/>
    <mergeCell ref="V330:Y330"/>
    <mergeCell ref="Z330:AC330"/>
    <mergeCell ref="R331:U331"/>
    <mergeCell ref="D320:E321"/>
    <mergeCell ref="AK320:AM320"/>
    <mergeCell ref="F321:I321"/>
    <mergeCell ref="J321:L321"/>
    <mergeCell ref="M321:O321"/>
    <mergeCell ref="P321:R321"/>
    <mergeCell ref="S321:U321"/>
    <mergeCell ref="V321:X321"/>
    <mergeCell ref="Y321:AA321"/>
    <mergeCell ref="AB321:AD321"/>
    <mergeCell ref="AE321:AG321"/>
    <mergeCell ref="S320:U320"/>
    <mergeCell ref="V320:X320"/>
    <mergeCell ref="Y320:AA320"/>
    <mergeCell ref="AB320:AD320"/>
    <mergeCell ref="AE320:AG320"/>
    <mergeCell ref="AH320:AJ320"/>
    <mergeCell ref="Y319:AA319"/>
    <mergeCell ref="AB319:AD319"/>
    <mergeCell ref="AE319:AG319"/>
    <mergeCell ref="AH319:AJ319"/>
    <mergeCell ref="AK319:AM319"/>
    <mergeCell ref="F320:I320"/>
    <mergeCell ref="J320:L320"/>
    <mergeCell ref="M320:O320"/>
    <mergeCell ref="P320:R320"/>
    <mergeCell ref="F319:I319"/>
    <mergeCell ref="J319:L319"/>
    <mergeCell ref="M319:O319"/>
    <mergeCell ref="P319:R319"/>
    <mergeCell ref="S319:U319"/>
    <mergeCell ref="V319:X319"/>
    <mergeCell ref="V318:X318"/>
    <mergeCell ref="Y318:AA318"/>
    <mergeCell ref="AB318:AD318"/>
    <mergeCell ref="AE318:AG318"/>
    <mergeCell ref="AH318:AJ318"/>
    <mergeCell ref="AK318:AM318"/>
    <mergeCell ref="AB317:AD317"/>
    <mergeCell ref="AE317:AG317"/>
    <mergeCell ref="AH317:AJ317"/>
    <mergeCell ref="AK317:AM317"/>
    <mergeCell ref="D318:E319"/>
    <mergeCell ref="F318:I318"/>
    <mergeCell ref="J318:L318"/>
    <mergeCell ref="M318:O318"/>
    <mergeCell ref="P318:R318"/>
    <mergeCell ref="S318:U318"/>
    <mergeCell ref="J317:L317"/>
    <mergeCell ref="M317:O317"/>
    <mergeCell ref="P317:R317"/>
    <mergeCell ref="S317:U317"/>
    <mergeCell ref="V317:X317"/>
    <mergeCell ref="Y317:AA317"/>
    <mergeCell ref="V316:X316"/>
    <mergeCell ref="Y316:AA316"/>
    <mergeCell ref="AB316:AD316"/>
    <mergeCell ref="AE316:AG316"/>
    <mergeCell ref="AH316:AJ316"/>
    <mergeCell ref="AK316:AM316"/>
    <mergeCell ref="V314:X314"/>
    <mergeCell ref="Y314:AA314"/>
    <mergeCell ref="AB314:AD314"/>
    <mergeCell ref="AE314:AG314"/>
    <mergeCell ref="AH314:AJ314"/>
    <mergeCell ref="D316:I317"/>
    <mergeCell ref="J316:L316"/>
    <mergeCell ref="M316:O316"/>
    <mergeCell ref="P316:R316"/>
    <mergeCell ref="S316:U316"/>
    <mergeCell ref="V313:X313"/>
    <mergeCell ref="Y313:AA313"/>
    <mergeCell ref="AB313:AD313"/>
    <mergeCell ref="AE313:AG313"/>
    <mergeCell ref="AH313:AJ313"/>
    <mergeCell ref="F314:I314"/>
    <mergeCell ref="J314:L314"/>
    <mergeCell ref="M314:O314"/>
    <mergeCell ref="P314:R314"/>
    <mergeCell ref="S314:U314"/>
    <mergeCell ref="Y312:AA312"/>
    <mergeCell ref="AB312:AD312"/>
    <mergeCell ref="AE312:AG312"/>
    <mergeCell ref="AH312:AJ312"/>
    <mergeCell ref="D313:E314"/>
    <mergeCell ref="F313:I313"/>
    <mergeCell ref="J313:L313"/>
    <mergeCell ref="M313:O313"/>
    <mergeCell ref="P313:R313"/>
    <mergeCell ref="S313:U313"/>
    <mergeCell ref="Y311:AA311"/>
    <mergeCell ref="AB311:AD311"/>
    <mergeCell ref="AE311:AG311"/>
    <mergeCell ref="AH311:AJ311"/>
    <mergeCell ref="F312:I312"/>
    <mergeCell ref="J312:L312"/>
    <mergeCell ref="M312:O312"/>
    <mergeCell ref="P312:R312"/>
    <mergeCell ref="S312:U312"/>
    <mergeCell ref="V312:X312"/>
    <mergeCell ref="V300:X300"/>
    <mergeCell ref="Y300:AA300"/>
    <mergeCell ref="AB300:AD300"/>
    <mergeCell ref="AE300:AG300"/>
    <mergeCell ref="AH300:AJ300"/>
    <mergeCell ref="AK300:AM300"/>
    <mergeCell ref="D300:E301"/>
    <mergeCell ref="F300:I300"/>
    <mergeCell ref="J300:L300"/>
    <mergeCell ref="M300:O300"/>
    <mergeCell ref="P300:R300"/>
    <mergeCell ref="S300:U300"/>
    <mergeCell ref="AB310:AD310"/>
    <mergeCell ref="AE310:AG310"/>
    <mergeCell ref="AH310:AJ310"/>
    <mergeCell ref="D311:E312"/>
    <mergeCell ref="F311:I311"/>
    <mergeCell ref="J311:L311"/>
    <mergeCell ref="M311:O311"/>
    <mergeCell ref="P311:R311"/>
    <mergeCell ref="S311:U311"/>
    <mergeCell ref="V311:X311"/>
    <mergeCell ref="Y309:AA309"/>
    <mergeCell ref="AB309:AD309"/>
    <mergeCell ref="AE309:AG309"/>
    <mergeCell ref="AH309:AJ309"/>
    <mergeCell ref="J310:L310"/>
    <mergeCell ref="M310:O310"/>
    <mergeCell ref="P310:R310"/>
    <mergeCell ref="S310:U310"/>
    <mergeCell ref="V310:X310"/>
    <mergeCell ref="Y310:AA310"/>
    <mergeCell ref="AN299:AP299"/>
    <mergeCell ref="AE298:AG298"/>
    <mergeCell ref="AH298:AJ298"/>
    <mergeCell ref="AK298:AM298"/>
    <mergeCell ref="AN298:AP298"/>
    <mergeCell ref="F299:I299"/>
    <mergeCell ref="J299:L299"/>
    <mergeCell ref="M299:O299"/>
    <mergeCell ref="P299:R299"/>
    <mergeCell ref="S299:U299"/>
    <mergeCell ref="V299:X299"/>
    <mergeCell ref="AN297:AP297"/>
    <mergeCell ref="AH301:AJ301"/>
    <mergeCell ref="AK301:AM301"/>
    <mergeCell ref="AN301:AP301"/>
    <mergeCell ref="B307:C308"/>
    <mergeCell ref="D309:I310"/>
    <mergeCell ref="J309:L309"/>
    <mergeCell ref="M309:O309"/>
    <mergeCell ref="P309:R309"/>
    <mergeCell ref="S309:U309"/>
    <mergeCell ref="V309:X309"/>
    <mergeCell ref="AN300:AP300"/>
    <mergeCell ref="F301:I301"/>
    <mergeCell ref="J301:L301"/>
    <mergeCell ref="M301:O301"/>
    <mergeCell ref="P301:R301"/>
    <mergeCell ref="S301:U301"/>
    <mergeCell ref="V301:X301"/>
    <mergeCell ref="Y301:AA301"/>
    <mergeCell ref="AB301:AD301"/>
    <mergeCell ref="AE301:AG301"/>
    <mergeCell ref="D298:E299"/>
    <mergeCell ref="F298:I298"/>
    <mergeCell ref="J298:L298"/>
    <mergeCell ref="M298:O298"/>
    <mergeCell ref="P298:R298"/>
    <mergeCell ref="S298:U298"/>
    <mergeCell ref="V298:X298"/>
    <mergeCell ref="Y298:AA298"/>
    <mergeCell ref="AB298:AD298"/>
    <mergeCell ref="V297:X297"/>
    <mergeCell ref="Y297:AA297"/>
    <mergeCell ref="AB297:AD297"/>
    <mergeCell ref="AE297:AG297"/>
    <mergeCell ref="AH297:AJ297"/>
    <mergeCell ref="AK297:AM297"/>
    <mergeCell ref="Y296:AA296"/>
    <mergeCell ref="AB296:AD296"/>
    <mergeCell ref="AE296:AG296"/>
    <mergeCell ref="AH296:AJ296"/>
    <mergeCell ref="AK296:AM296"/>
    <mergeCell ref="Y299:AA299"/>
    <mergeCell ref="AB299:AD299"/>
    <mergeCell ref="AE299:AG299"/>
    <mergeCell ref="AH299:AJ299"/>
    <mergeCell ref="AK299:AM299"/>
    <mergeCell ref="AN296:AP296"/>
    <mergeCell ref="D296:I297"/>
    <mergeCell ref="J296:L296"/>
    <mergeCell ref="M296:O296"/>
    <mergeCell ref="P296:R296"/>
    <mergeCell ref="S296:U296"/>
    <mergeCell ref="V296:X296"/>
    <mergeCell ref="J297:L297"/>
    <mergeCell ref="M297:O297"/>
    <mergeCell ref="P297:R297"/>
    <mergeCell ref="S297:U297"/>
    <mergeCell ref="Y294:AA294"/>
    <mergeCell ref="AB294:AD294"/>
    <mergeCell ref="AE294:AG294"/>
    <mergeCell ref="AH294:AJ294"/>
    <mergeCell ref="AK294:AM294"/>
    <mergeCell ref="AN294:AP294"/>
    <mergeCell ref="F294:I294"/>
    <mergeCell ref="J294:L294"/>
    <mergeCell ref="M294:O294"/>
    <mergeCell ref="P294:R294"/>
    <mergeCell ref="S294:U294"/>
    <mergeCell ref="V294:X294"/>
    <mergeCell ref="Y293:AA293"/>
    <mergeCell ref="AB293:AD293"/>
    <mergeCell ref="AE293:AG293"/>
    <mergeCell ref="AH293:AJ293"/>
    <mergeCell ref="AK293:AM293"/>
    <mergeCell ref="AN293:AP293"/>
    <mergeCell ref="AH292:AJ292"/>
    <mergeCell ref="AK292:AM292"/>
    <mergeCell ref="AN292:AP292"/>
    <mergeCell ref="D293:E294"/>
    <mergeCell ref="F293:I293"/>
    <mergeCell ref="J293:L293"/>
    <mergeCell ref="M293:O293"/>
    <mergeCell ref="P293:R293"/>
    <mergeCell ref="S293:U293"/>
    <mergeCell ref="V293:X293"/>
    <mergeCell ref="AN291:AP291"/>
    <mergeCell ref="F292:I292"/>
    <mergeCell ref="J292:L292"/>
    <mergeCell ref="M292:O292"/>
    <mergeCell ref="P292:R292"/>
    <mergeCell ref="S292:U292"/>
    <mergeCell ref="V292:X292"/>
    <mergeCell ref="Y292:AA292"/>
    <mergeCell ref="AB292:AD292"/>
    <mergeCell ref="AE292:AG292"/>
    <mergeCell ref="V291:X291"/>
    <mergeCell ref="Y291:AA291"/>
    <mergeCell ref="AB291:AD291"/>
    <mergeCell ref="AE291:AG291"/>
    <mergeCell ref="AH291:AJ291"/>
    <mergeCell ref="AK291:AM291"/>
    <mergeCell ref="AH279:AJ279"/>
    <mergeCell ref="D291:E292"/>
    <mergeCell ref="F291:I291"/>
    <mergeCell ref="J291:L291"/>
    <mergeCell ref="M291:O291"/>
    <mergeCell ref="P291:R291"/>
    <mergeCell ref="S291:U291"/>
    <mergeCell ref="Y290:AA290"/>
    <mergeCell ref="AB290:AD290"/>
    <mergeCell ref="AE290:AG290"/>
    <mergeCell ref="AH290:AJ290"/>
    <mergeCell ref="AK290:AM290"/>
    <mergeCell ref="AN290:AP290"/>
    <mergeCell ref="AB289:AD289"/>
    <mergeCell ref="AE289:AG289"/>
    <mergeCell ref="AH289:AJ289"/>
    <mergeCell ref="AK289:AM289"/>
    <mergeCell ref="AN289:AP289"/>
    <mergeCell ref="J290:L290"/>
    <mergeCell ref="M290:O290"/>
    <mergeCell ref="P290:R290"/>
    <mergeCell ref="S290:U290"/>
    <mergeCell ref="V290:X290"/>
    <mergeCell ref="B287:C288"/>
    <mergeCell ref="D289:I290"/>
    <mergeCell ref="J289:L289"/>
    <mergeCell ref="M289:O289"/>
    <mergeCell ref="P289:R289"/>
    <mergeCell ref="S289:U289"/>
    <mergeCell ref="V289:X289"/>
    <mergeCell ref="Y289:AA289"/>
    <mergeCell ref="AK280:AM280"/>
    <mergeCell ref="F281:I281"/>
    <mergeCell ref="J281:L281"/>
    <mergeCell ref="M281:O281"/>
    <mergeCell ref="P281:R281"/>
    <mergeCell ref="S281:U281"/>
    <mergeCell ref="V281:X281"/>
    <mergeCell ref="Y281:AA281"/>
    <mergeCell ref="AB281:AD281"/>
    <mergeCell ref="AE281:AG281"/>
    <mergeCell ref="S280:U280"/>
    <mergeCell ref="V280:X280"/>
    <mergeCell ref="Y280:AA280"/>
    <mergeCell ref="AB280:AD280"/>
    <mergeCell ref="AE280:AG280"/>
    <mergeCell ref="AH280:AJ280"/>
    <mergeCell ref="M276:O276"/>
    <mergeCell ref="P276:R276"/>
    <mergeCell ref="S276:U276"/>
    <mergeCell ref="AK279:AM279"/>
    <mergeCell ref="D280:E281"/>
    <mergeCell ref="F280:I280"/>
    <mergeCell ref="J280:L280"/>
    <mergeCell ref="M280:O280"/>
    <mergeCell ref="P280:R280"/>
    <mergeCell ref="F279:I279"/>
    <mergeCell ref="J279:L279"/>
    <mergeCell ref="M279:O279"/>
    <mergeCell ref="P279:R279"/>
    <mergeCell ref="S279:U279"/>
    <mergeCell ref="V279:X279"/>
    <mergeCell ref="V278:X278"/>
    <mergeCell ref="Y278:AA278"/>
    <mergeCell ref="AB278:AD278"/>
    <mergeCell ref="AE278:AG278"/>
    <mergeCell ref="AH278:AJ278"/>
    <mergeCell ref="AK278:AM278"/>
    <mergeCell ref="AH281:AJ281"/>
    <mergeCell ref="AK281:AM281"/>
    <mergeCell ref="D278:E279"/>
    <mergeCell ref="F278:I278"/>
    <mergeCell ref="J278:L278"/>
    <mergeCell ref="M278:O278"/>
    <mergeCell ref="P278:R278"/>
    <mergeCell ref="S278:U278"/>
    <mergeCell ref="Y279:AA279"/>
    <mergeCell ref="AB279:AD279"/>
    <mergeCell ref="AE279:AG279"/>
    <mergeCell ref="F274:I274"/>
    <mergeCell ref="J274:L274"/>
    <mergeCell ref="M274:O274"/>
    <mergeCell ref="P274:R274"/>
    <mergeCell ref="S274:U274"/>
    <mergeCell ref="V274:X274"/>
    <mergeCell ref="AB277:AD277"/>
    <mergeCell ref="AE277:AG277"/>
    <mergeCell ref="AH277:AJ277"/>
    <mergeCell ref="AK277:AM277"/>
    <mergeCell ref="AK276:AM276"/>
    <mergeCell ref="D273:E274"/>
    <mergeCell ref="F273:I273"/>
    <mergeCell ref="J273:L273"/>
    <mergeCell ref="M273:O273"/>
    <mergeCell ref="P273:R273"/>
    <mergeCell ref="S273:U273"/>
    <mergeCell ref="V273:X273"/>
    <mergeCell ref="Y273:AA273"/>
    <mergeCell ref="J277:L277"/>
    <mergeCell ref="M277:O277"/>
    <mergeCell ref="P277:R277"/>
    <mergeCell ref="S277:U277"/>
    <mergeCell ref="V277:X277"/>
    <mergeCell ref="Y277:AA277"/>
    <mergeCell ref="V276:X276"/>
    <mergeCell ref="Y276:AA276"/>
    <mergeCell ref="AB276:AD276"/>
    <mergeCell ref="AE276:AG276"/>
    <mergeCell ref="AH276:AJ276"/>
    <mergeCell ref="D276:I277"/>
    <mergeCell ref="J276:L276"/>
    <mergeCell ref="P272:R272"/>
    <mergeCell ref="S272:U272"/>
    <mergeCell ref="V272:X272"/>
    <mergeCell ref="Y272:AA272"/>
    <mergeCell ref="AB272:AD272"/>
    <mergeCell ref="AE272:AG272"/>
    <mergeCell ref="S271:U271"/>
    <mergeCell ref="V271:X271"/>
    <mergeCell ref="Y271:AA271"/>
    <mergeCell ref="AB271:AD271"/>
    <mergeCell ref="AE271:AG271"/>
    <mergeCell ref="AH271:AJ271"/>
    <mergeCell ref="Y274:AA274"/>
    <mergeCell ref="AB274:AD274"/>
    <mergeCell ref="AE274:AG274"/>
    <mergeCell ref="AH274:AJ274"/>
    <mergeCell ref="AK274:AM274"/>
    <mergeCell ref="AB273:AD273"/>
    <mergeCell ref="AE273:AG273"/>
    <mergeCell ref="AH273:AJ273"/>
    <mergeCell ref="AK273:AM273"/>
    <mergeCell ref="Y270:AA270"/>
    <mergeCell ref="AB270:AD270"/>
    <mergeCell ref="AE270:AG270"/>
    <mergeCell ref="AH270:AJ270"/>
    <mergeCell ref="AK270:AM270"/>
    <mergeCell ref="D271:E272"/>
    <mergeCell ref="F271:I271"/>
    <mergeCell ref="J271:L271"/>
    <mergeCell ref="M271:O271"/>
    <mergeCell ref="P271:R271"/>
    <mergeCell ref="Y269:AA269"/>
    <mergeCell ref="AB269:AD269"/>
    <mergeCell ref="AE269:AG269"/>
    <mergeCell ref="AH269:AJ269"/>
    <mergeCell ref="AK269:AM269"/>
    <mergeCell ref="J270:L270"/>
    <mergeCell ref="M270:O270"/>
    <mergeCell ref="P270:R270"/>
    <mergeCell ref="S270:U270"/>
    <mergeCell ref="V270:X270"/>
    <mergeCell ref="D269:I270"/>
    <mergeCell ref="J269:L269"/>
    <mergeCell ref="M269:O269"/>
    <mergeCell ref="P269:R269"/>
    <mergeCell ref="S269:U269"/>
    <mergeCell ref="V269:X269"/>
    <mergeCell ref="AH272:AJ272"/>
    <mergeCell ref="AK272:AM272"/>
    <mergeCell ref="AK271:AM271"/>
    <mergeCell ref="F272:I272"/>
    <mergeCell ref="J272:L272"/>
    <mergeCell ref="M272:O272"/>
    <mergeCell ref="Y261:AA261"/>
    <mergeCell ref="AB261:AD261"/>
    <mergeCell ref="AE261:AG261"/>
    <mergeCell ref="AH261:AJ261"/>
    <mergeCell ref="AK261:AM261"/>
    <mergeCell ref="B267:C268"/>
    <mergeCell ref="AB260:AD260"/>
    <mergeCell ref="AE260:AG260"/>
    <mergeCell ref="AH260:AJ260"/>
    <mergeCell ref="AK260:AM260"/>
    <mergeCell ref="F261:I261"/>
    <mergeCell ref="J261:L261"/>
    <mergeCell ref="M261:O261"/>
    <mergeCell ref="P261:R261"/>
    <mergeCell ref="S261:U261"/>
    <mergeCell ref="V261:X261"/>
    <mergeCell ref="AH259:AJ259"/>
    <mergeCell ref="AK259:AM259"/>
    <mergeCell ref="D260:E261"/>
    <mergeCell ref="F260:I260"/>
    <mergeCell ref="J260:L260"/>
    <mergeCell ref="M260:O260"/>
    <mergeCell ref="P260:R260"/>
    <mergeCell ref="S260:U260"/>
    <mergeCell ref="V260:X260"/>
    <mergeCell ref="Y260:AA260"/>
    <mergeCell ref="D258:E259"/>
    <mergeCell ref="AK258:AM258"/>
    <mergeCell ref="F259:I259"/>
    <mergeCell ref="J259:L259"/>
    <mergeCell ref="M259:O259"/>
    <mergeCell ref="P259:R259"/>
    <mergeCell ref="S259:U259"/>
    <mergeCell ref="V259:X259"/>
    <mergeCell ref="Y259:AA259"/>
    <mergeCell ref="AB259:AD259"/>
    <mergeCell ref="AE259:AG259"/>
    <mergeCell ref="S258:U258"/>
    <mergeCell ref="V258:X258"/>
    <mergeCell ref="Y258:AA258"/>
    <mergeCell ref="AB258:AD258"/>
    <mergeCell ref="AE258:AG258"/>
    <mergeCell ref="AH258:AJ258"/>
    <mergeCell ref="Y257:AA257"/>
    <mergeCell ref="AB257:AD257"/>
    <mergeCell ref="AE257:AG257"/>
    <mergeCell ref="AH257:AJ257"/>
    <mergeCell ref="AK257:AM257"/>
    <mergeCell ref="F258:I258"/>
    <mergeCell ref="J258:L258"/>
    <mergeCell ref="M258:O258"/>
    <mergeCell ref="P258:R258"/>
    <mergeCell ref="Y256:AA256"/>
    <mergeCell ref="AB256:AD256"/>
    <mergeCell ref="AE256:AG256"/>
    <mergeCell ref="AH256:AJ256"/>
    <mergeCell ref="AK256:AM256"/>
    <mergeCell ref="J257:L257"/>
    <mergeCell ref="M257:O257"/>
    <mergeCell ref="P257:R257"/>
    <mergeCell ref="S257:U257"/>
    <mergeCell ref="V257:X257"/>
    <mergeCell ref="AB254:AD254"/>
    <mergeCell ref="AE254:AG254"/>
    <mergeCell ref="AH254:AJ254"/>
    <mergeCell ref="AK254:AM254"/>
    <mergeCell ref="D256:I257"/>
    <mergeCell ref="J256:L256"/>
    <mergeCell ref="M256:O256"/>
    <mergeCell ref="P256:R256"/>
    <mergeCell ref="S256:U256"/>
    <mergeCell ref="V256:X256"/>
    <mergeCell ref="AE253:AG253"/>
    <mergeCell ref="AH253:AJ253"/>
    <mergeCell ref="AK253:AM253"/>
    <mergeCell ref="F254:I254"/>
    <mergeCell ref="J254:L254"/>
    <mergeCell ref="M254:O254"/>
    <mergeCell ref="P254:R254"/>
    <mergeCell ref="S254:U254"/>
    <mergeCell ref="V254:X254"/>
    <mergeCell ref="Y254:AA254"/>
    <mergeCell ref="AK252:AM252"/>
    <mergeCell ref="D253:E254"/>
    <mergeCell ref="F253:I253"/>
    <mergeCell ref="J253:L253"/>
    <mergeCell ref="M253:O253"/>
    <mergeCell ref="P253:R253"/>
    <mergeCell ref="S253:U253"/>
    <mergeCell ref="V253:X253"/>
    <mergeCell ref="Y253:AA253"/>
    <mergeCell ref="AB253:AD253"/>
    <mergeCell ref="S252:U252"/>
    <mergeCell ref="V252:X252"/>
    <mergeCell ref="Y252:AA252"/>
    <mergeCell ref="AB252:AD252"/>
    <mergeCell ref="AE252:AG252"/>
    <mergeCell ref="AH252:AJ252"/>
    <mergeCell ref="V251:X251"/>
    <mergeCell ref="Y251:AA251"/>
    <mergeCell ref="AB251:AD251"/>
    <mergeCell ref="AE251:AG251"/>
    <mergeCell ref="AH251:AJ251"/>
    <mergeCell ref="AK251:AM251"/>
    <mergeCell ref="D251:E252"/>
    <mergeCell ref="F251:I251"/>
    <mergeCell ref="J251:L251"/>
    <mergeCell ref="M251:O251"/>
    <mergeCell ref="P251:R251"/>
    <mergeCell ref="S251:U251"/>
    <mergeCell ref="F252:I252"/>
    <mergeCell ref="J252:L252"/>
    <mergeCell ref="M252:O252"/>
    <mergeCell ref="P252:R252"/>
    <mergeCell ref="V250:X250"/>
    <mergeCell ref="Y250:AA250"/>
    <mergeCell ref="AB250:AD250"/>
    <mergeCell ref="AE250:AG250"/>
    <mergeCell ref="AH250:AJ250"/>
    <mergeCell ref="AK250:AM250"/>
    <mergeCell ref="V249:X249"/>
    <mergeCell ref="Y249:AA249"/>
    <mergeCell ref="AB249:AD249"/>
    <mergeCell ref="AE249:AG249"/>
    <mergeCell ref="AH249:AJ249"/>
    <mergeCell ref="AK249:AM249"/>
    <mergeCell ref="B247:C248"/>
    <mergeCell ref="D249:I250"/>
    <mergeCell ref="J249:L249"/>
    <mergeCell ref="M249:O249"/>
    <mergeCell ref="P249:R249"/>
    <mergeCell ref="S249:U249"/>
    <mergeCell ref="J250:L250"/>
    <mergeCell ref="M250:O250"/>
    <mergeCell ref="P250:R250"/>
    <mergeCell ref="S250:U250"/>
    <mergeCell ref="D239:I239"/>
    <mergeCell ref="J239:M239"/>
    <mergeCell ref="N239:Q239"/>
    <mergeCell ref="R239:U239"/>
    <mergeCell ref="V239:Y239"/>
    <mergeCell ref="Z239:AC239"/>
    <mergeCell ref="Z236:AC236"/>
    <mergeCell ref="R237:U237"/>
    <mergeCell ref="V237:Y237"/>
    <mergeCell ref="Z237:AC237"/>
    <mergeCell ref="D238:I238"/>
    <mergeCell ref="J238:M238"/>
    <mergeCell ref="N238:Q238"/>
    <mergeCell ref="R238:U238"/>
    <mergeCell ref="V238:Y238"/>
    <mergeCell ref="Z238:AC238"/>
    <mergeCell ref="B234:C235"/>
    <mergeCell ref="D236:I237"/>
    <mergeCell ref="J236:M237"/>
    <mergeCell ref="N236:Q237"/>
    <mergeCell ref="R236:U236"/>
    <mergeCell ref="V236:Y236"/>
    <mergeCell ref="D226:I226"/>
    <mergeCell ref="J226:M226"/>
    <mergeCell ref="N226:Q226"/>
    <mergeCell ref="R226:U226"/>
    <mergeCell ref="V226:Y226"/>
    <mergeCell ref="Z226:AC226"/>
    <mergeCell ref="Z223:AC223"/>
    <mergeCell ref="R224:U224"/>
    <mergeCell ref="V224:Y224"/>
    <mergeCell ref="Z224:AC224"/>
    <mergeCell ref="D225:I225"/>
    <mergeCell ref="J225:M225"/>
    <mergeCell ref="N225:Q225"/>
    <mergeCell ref="R225:U225"/>
    <mergeCell ref="V225:Y225"/>
    <mergeCell ref="Z225:AC225"/>
    <mergeCell ref="B221:C222"/>
    <mergeCell ref="D223:I224"/>
    <mergeCell ref="J223:M224"/>
    <mergeCell ref="N223:Q224"/>
    <mergeCell ref="R223:U223"/>
    <mergeCell ref="V223:Y223"/>
    <mergeCell ref="D213:I213"/>
    <mergeCell ref="J213:M213"/>
    <mergeCell ref="N213:Q213"/>
    <mergeCell ref="R213:U213"/>
    <mergeCell ref="V213:Y213"/>
    <mergeCell ref="Z213:AC213"/>
    <mergeCell ref="Z210:AC210"/>
    <mergeCell ref="R211:U211"/>
    <mergeCell ref="V211:Y211"/>
    <mergeCell ref="Z211:AC211"/>
    <mergeCell ref="D212:I212"/>
    <mergeCell ref="J212:M212"/>
    <mergeCell ref="N212:Q212"/>
    <mergeCell ref="R212:U212"/>
    <mergeCell ref="V212:Y212"/>
    <mergeCell ref="Z212:AC212"/>
    <mergeCell ref="B208:C209"/>
    <mergeCell ref="D210:I211"/>
    <mergeCell ref="J210:M211"/>
    <mergeCell ref="N210:Q211"/>
    <mergeCell ref="R210:U210"/>
    <mergeCell ref="V210:Y210"/>
    <mergeCell ref="D200:I200"/>
    <mergeCell ref="J200:M200"/>
    <mergeCell ref="N200:Q200"/>
    <mergeCell ref="R200:U200"/>
    <mergeCell ref="V200:Y200"/>
    <mergeCell ref="Z200:AC200"/>
    <mergeCell ref="Z197:AC197"/>
    <mergeCell ref="R198:U198"/>
    <mergeCell ref="V198:Y198"/>
    <mergeCell ref="Z198:AC198"/>
    <mergeCell ref="D199:I199"/>
    <mergeCell ref="J199:M199"/>
    <mergeCell ref="N199:Q199"/>
    <mergeCell ref="R199:U199"/>
    <mergeCell ref="V199:Y199"/>
    <mergeCell ref="Z199:AC199"/>
    <mergeCell ref="B195:C196"/>
    <mergeCell ref="D197:I198"/>
    <mergeCell ref="J197:M198"/>
    <mergeCell ref="N197:Q198"/>
    <mergeCell ref="R197:U197"/>
    <mergeCell ref="V197:Y197"/>
    <mergeCell ref="D187:I187"/>
    <mergeCell ref="J187:M187"/>
    <mergeCell ref="N187:Q187"/>
    <mergeCell ref="R187:U187"/>
    <mergeCell ref="V187:Y187"/>
    <mergeCell ref="Z187:AC187"/>
    <mergeCell ref="D147:I147"/>
    <mergeCell ref="J147:M147"/>
    <mergeCell ref="N147:Q147"/>
    <mergeCell ref="R147:U147"/>
    <mergeCell ref="V147:Y147"/>
    <mergeCell ref="Z147:AC147"/>
    <mergeCell ref="C164:AQ177"/>
    <mergeCell ref="Z184:AC184"/>
    <mergeCell ref="R185:U185"/>
    <mergeCell ref="V185:Y185"/>
    <mergeCell ref="Z185:AC185"/>
    <mergeCell ref="D186:I186"/>
    <mergeCell ref="J186:M186"/>
    <mergeCell ref="N186:Q186"/>
    <mergeCell ref="R186:U186"/>
    <mergeCell ref="V186:Y186"/>
    <mergeCell ref="Z186:AC186"/>
    <mergeCell ref="B182:C183"/>
    <mergeCell ref="D184:I185"/>
    <mergeCell ref="J184:M185"/>
    <mergeCell ref="N184:Q185"/>
    <mergeCell ref="R184:U184"/>
    <mergeCell ref="V184:Y18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425:AQ435"/>
    <mergeCell ref="C568:AQ577"/>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s>
  <phoneticPr fontId="2"/>
  <conditionalFormatting sqref="R41:AG42 R23:AG24 R26:AG27 R29:AG30 R32:AG33 R35:AG36 R38:AG39 R10:AG11 R44:AC45 R47:AC48 AD44:AG52 R50:AC52 R564:AG566">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484 V484 R484 N484 J484 AD484 AH484">
    <cfRule type="expression" dxfId="39" priority="40" stopIfTrue="1">
      <formula>(J484&gt;0)*(MAX($BK484:$BQ484)=J484)</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186:AG187 R199:AG200 R212:AG213 R225:AG226 R238:AG239">
    <cfRule type="expression" dxfId="31" priority="31" stopIfTrue="1">
      <formula>(R186&gt;0)*(MAX($BK186:$BM186)=R186)</formula>
    </cfRule>
  </conditionalFormatting>
  <conditionalFormatting sqref="J251:AM254 J258:AM261">
    <cfRule type="expression" dxfId="30" priority="32" stopIfTrue="1">
      <formula>(J251&gt;0)*(MAX($BK251:$BT251)=J251)</formula>
    </cfRule>
  </conditionalFormatting>
  <conditionalFormatting sqref="J271:AM274 J278:AM281 J318:AM321">
    <cfRule type="expression" dxfId="29" priority="28" stopIfTrue="1">
      <formula>(J271&gt;0)*(MAX($BK271:$BT271)=J271)</formula>
    </cfRule>
  </conditionalFormatting>
  <conditionalFormatting sqref="J311:AJ314">
    <cfRule type="expression" dxfId="28" priority="29" stopIfTrue="1">
      <formula>(J311&gt;0)*(MAX($BK311:$BS311)=J311)</formula>
    </cfRule>
  </conditionalFormatting>
  <conditionalFormatting sqref="J291:AP294 J298:AP301">
    <cfRule type="expression" dxfId="27" priority="30" stopIfTrue="1">
      <formula>(J291&gt;0)*(MAX($BK291:$BU291)=J291)</formula>
    </cfRule>
  </conditionalFormatting>
  <conditionalFormatting sqref="R347:AG348 R350:AG351 AD341:AG342 R359:AG360 AD344:AG345 R368:AG368 R371:AG371 R335:AG335 AD332:AG333 R338:AG339 R353:AG354 R362:AG363 AD365:AG366 AD356:AG357">
    <cfRule type="expression" dxfId="26" priority="27" stopIfTrue="1">
      <formula>(R332&gt;0)*(MAX($BK332:$BM332)=R332)</formula>
    </cfRule>
  </conditionalFormatting>
  <conditionalFormatting sqref="R356:AC357">
    <cfRule type="expression" dxfId="25" priority="26" stopIfTrue="1">
      <formula>(R356&gt;0)*(MAX($BK356:$BM356)=R356)</formula>
    </cfRule>
  </conditionalFormatting>
  <conditionalFormatting sqref="R365:AC366">
    <cfRule type="expression" dxfId="24" priority="25" stopIfTrue="1">
      <formula>(R365&gt;0)*(MAX($BK365:$BM365)=R365)</formula>
    </cfRule>
  </conditionalFormatting>
  <conditionalFormatting sqref="R332:AC333">
    <cfRule type="expression" dxfId="23" priority="24" stopIfTrue="1">
      <formula>(R332&gt;0)*(MAX($BK332:$BM332)=R332)</formula>
    </cfRule>
  </conditionalFormatting>
  <conditionalFormatting sqref="R341:AC342">
    <cfRule type="expression" dxfId="22" priority="23" stopIfTrue="1">
      <formula>(R341&gt;0)*(MAX($BK341:$BM341)=R341)</formula>
    </cfRule>
  </conditionalFormatting>
  <conditionalFormatting sqref="R344:AC345">
    <cfRule type="expression" dxfId="21" priority="22" stopIfTrue="1">
      <formula>(R344&gt;0)*(MAX($BK344:$BM344)=R344)</formula>
    </cfRule>
  </conditionalFormatting>
  <conditionalFormatting sqref="R378:AG379 R381:AG382 R384:AG385 R387:AG388">
    <cfRule type="expression" dxfId="20" priority="21" stopIfTrue="1">
      <formula>(R378&gt;0)*(MAX($BK378:$BM378)=R378)</formula>
    </cfRule>
  </conditionalFormatting>
  <conditionalFormatting sqref="R408:AG409 R411:AG412 R414:AG415 R417:AG418 R420:AG421 R401:AG402 R395:AG396 R398:AG399">
    <cfRule type="expression" dxfId="19" priority="20" stopIfTrue="1">
      <formula>(R395&gt;0)*(MAX($BK395:$BM395)=R395)</formula>
    </cfRule>
  </conditionalFormatting>
  <conditionalFormatting sqref="AD454:AG455 AD465:AG466 R459:AG460">
    <cfRule type="expression" dxfId="18" priority="17" stopIfTrue="1">
      <formula>(R454&gt;0)*(MAX($BK454:$BM454)=R454)</formula>
    </cfRule>
  </conditionalFormatting>
  <conditionalFormatting sqref="AD473:AD476 J473:J476 N473:N476 R473:R476 V473:V476 Z473:Z476 AH473:AH476 AH480:AH481 AD480:AD481 J480:J481 N480:N481 R480:R481 V480:V481 Z480:Z481 AH448 AD448 R448 V448 Z448 J448 N448">
    <cfRule type="expression" dxfId="17" priority="18" stopIfTrue="1">
      <formula>(J448&gt;0)*(MAX($BK448:$BQ448)=J448)</formula>
    </cfRule>
  </conditionalFormatting>
  <conditionalFormatting sqref="J444:Y445">
    <cfRule type="expression" dxfId="16" priority="19" stopIfTrue="1">
      <formula>(J444&gt;0)*(MAX($BK444:$BN444)=J444)</formula>
    </cfRule>
  </conditionalFormatting>
  <conditionalFormatting sqref="R454:AC455">
    <cfRule type="expression" dxfId="15" priority="16" stopIfTrue="1">
      <formula>(R454&gt;0)*(MAX($BK454:$BM454)=R454)</formula>
    </cfRule>
  </conditionalFormatting>
  <conditionalFormatting sqref="R465:AC466">
    <cfRule type="expression" dxfId="14" priority="15" stopIfTrue="1">
      <formula>(R465&gt;0)*(MAX($BK465:$BM465)=R465)</formula>
    </cfRule>
  </conditionalFormatting>
  <conditionalFormatting sqref="AD482:AD483 J482:J483 N482:N483 R482:R483 V482:V483 Z482:Z483 AH482:AH483">
    <cfRule type="expression" dxfId="13" priority="14" stopIfTrue="1">
      <formula>(J482&gt;0)*(MAX($BK482:$BQ482)=J482)</formula>
    </cfRule>
  </conditionalFormatting>
  <conditionalFormatting sqref="Z444:AC445">
    <cfRule type="expression" dxfId="12" priority="13" stopIfTrue="1">
      <formula>(Z444&gt;0)*(MAX($BK444:$BN444)=Z444)</formula>
    </cfRule>
  </conditionalFormatting>
  <conditionalFormatting sqref="R498:AG499">
    <cfRule type="expression" dxfId="11" priority="12" stopIfTrue="1">
      <formula>(R498&gt;0)*(MAX($BK498:$BM498)=R498)</formula>
    </cfRule>
  </conditionalFormatting>
  <conditionalFormatting sqref="R501:AG502 R504:AG504 R511:AG512 R514:AG515 R517:AG518 R520:AG521 R523:AG524 R526:AG527 R529:AG530 R532:AG532 R535:AG535 AD505:AG505">
    <cfRule type="expression" dxfId="10" priority="11" stopIfTrue="1">
      <formula>(R501&gt;0)*(MAX($BK501:$BM501)=R501)</formula>
    </cfRule>
  </conditionalFormatting>
  <conditionalFormatting sqref="R505:AC505">
    <cfRule type="expression" dxfId="9" priority="10" stopIfTrue="1">
      <formula>(R505&gt;0)*(MAX($BK505:$BM505)=R505)</formula>
    </cfRule>
  </conditionalFormatting>
  <conditionalFormatting sqref="R546:AG547 R549:AG550 R543:AG544 R556:AG557 R559:AG560 R562:AG563">
    <cfRule type="expression" dxfId="8" priority="9" stopIfTrue="1">
      <formula>(R543&gt;0)*(MAX($BK543:$BM543)=R543)</formula>
    </cfRule>
  </conditionalFormatting>
  <conditionalFormatting sqref="R336:AG336">
    <cfRule type="expression" dxfId="7" priority="8" stopIfTrue="1">
      <formula>(R336&gt;0)*(MAX($BK336:$BM336)=R336)</formula>
    </cfRule>
  </conditionalFormatting>
  <conditionalFormatting sqref="AD369:AG369">
    <cfRule type="expression" dxfId="6" priority="7" stopIfTrue="1">
      <formula>(AD369&gt;0)*(MAX($BK369:$BM369)=AD369)</formula>
    </cfRule>
  </conditionalFormatting>
  <conditionalFormatting sqref="R369:AC369">
    <cfRule type="expression" dxfId="5" priority="6" stopIfTrue="1">
      <formula>(R369&gt;0)*(MAX($BK369:$BM369)=R369)</formula>
    </cfRule>
  </conditionalFormatting>
  <conditionalFormatting sqref="AD372:AG372">
    <cfRule type="expression" dxfId="4" priority="5" stopIfTrue="1">
      <formula>(AD372&gt;0)*(MAX($BK372:$BM372)=AD372)</formula>
    </cfRule>
  </conditionalFormatting>
  <conditionalFormatting sqref="R372:AC372">
    <cfRule type="expression" dxfId="3" priority="4" stopIfTrue="1">
      <formula>(R372&gt;0)*(MAX($BK372:$BM372)=R372)</formula>
    </cfRule>
  </conditionalFormatting>
  <conditionalFormatting sqref="R533:AG533">
    <cfRule type="expression" dxfId="2" priority="3" stopIfTrue="1">
      <formula>(R533&gt;0)*(MAX($BK533:$BM533)=R533)</formula>
    </cfRule>
  </conditionalFormatting>
  <conditionalFormatting sqref="R536:AG536">
    <cfRule type="expression" dxfId="1" priority="2" stopIfTrue="1">
      <formula>(R536&gt;0)*(MAX($BK536:$BM536)=R536)</formula>
    </cfRule>
  </conditionalFormatting>
  <conditionalFormatting sqref="J446:J447 N446:N447 R446:R447 V446:V447 Z446:Z447">
    <cfRule type="expression" dxfId="0" priority="1" stopIfTrue="1">
      <formula>(J446&gt;0)*(MAX($BK446:$BQ446)=J446)</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79" max="46" man="1"/>
    <brk id="265" max="46" man="1"/>
    <brk id="327" max="46" man="1"/>
    <brk id="389" max="46" man="1"/>
    <brk id="437" max="46" man="1"/>
    <brk id="491" max="46" man="1"/>
    <brk id="539"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25e251</cp:lastModifiedBy>
  <dcterms:created xsi:type="dcterms:W3CDTF">2024-01-10T01:35:30Z</dcterms:created>
  <dcterms:modified xsi:type="dcterms:W3CDTF">2024-02-27T10:44:49Z</dcterms:modified>
</cp:coreProperties>
</file>