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5\結果資料など\2023 2090004025 宇都宮市立清原中央小学校\②ホームページ用資料\アンケート\"/>
    </mc:Choice>
  </mc:AlternateContent>
  <xr:revisionPtr revIDLastSave="0" documentId="13_ncr:1_{0AB0D678-7E4A-4417-8E1F-B141CB6581C7}" xr6:coauthVersionLast="36" xr6:coauthVersionMax="36" xr10:uidLastSave="{00000000-0000-0000-0000-000000000000}"/>
  <bookViews>
    <workbookView xWindow="0" yWindow="0" windowWidth="28800" windowHeight="11460" xr2:uid="{00000000-000D-0000-FFFF-FFFF00000000}"/>
  </bookViews>
  <sheets>
    <sheet name="意識2-1" sheetId="2" r:id="rId1"/>
  </sheets>
  <definedNames>
    <definedName name="_xlnm.Print_Area" localSheetId="0">'意識2-1'!$A$1:$AU$595</definedName>
    <definedName name="_xlnm.Print_Titles" localSheetId="0">'意識2-1'!$1:$3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79" i="2" l="1"/>
  <c r="V579" i="2"/>
  <c r="R579" i="2"/>
  <c r="N579" i="2"/>
  <c r="J579" i="2"/>
  <c r="BJ578" i="2"/>
  <c r="N578" i="2" s="1"/>
  <c r="Z578" i="2"/>
  <c r="V578" i="2"/>
  <c r="R578" i="2"/>
  <c r="J578" i="2"/>
  <c r="Z576" i="2"/>
  <c r="V576" i="2"/>
  <c r="R576" i="2"/>
  <c r="N576" i="2"/>
  <c r="J576" i="2"/>
  <c r="BJ575" i="2"/>
  <c r="N575" i="2" s="1"/>
  <c r="Z575" i="2"/>
  <c r="V575" i="2"/>
  <c r="R575" i="2"/>
  <c r="J575" i="2"/>
  <c r="Z573" i="2"/>
  <c r="V573" i="2"/>
  <c r="R573" i="2"/>
  <c r="N573" i="2"/>
  <c r="J573" i="2"/>
  <c r="BJ572" i="2"/>
  <c r="N572" i="2" s="1"/>
  <c r="Z572" i="2"/>
  <c r="V572" i="2"/>
  <c r="R572" i="2"/>
  <c r="J572" i="2"/>
  <c r="Z566" i="2"/>
  <c r="V566" i="2"/>
  <c r="R566" i="2"/>
  <c r="N566" i="2"/>
  <c r="J566" i="2"/>
  <c r="BJ565" i="2"/>
  <c r="Z565" i="2"/>
  <c r="V565" i="2"/>
  <c r="R565" i="2"/>
  <c r="N565" i="2"/>
  <c r="J565" i="2"/>
  <c r="Z563" i="2"/>
  <c r="V563" i="2"/>
  <c r="R563" i="2"/>
  <c r="N563" i="2"/>
  <c r="J563" i="2"/>
  <c r="BJ562" i="2"/>
  <c r="N562" i="2" s="1"/>
  <c r="Z562" i="2"/>
  <c r="V562" i="2"/>
  <c r="R562" i="2"/>
  <c r="J562" i="2"/>
  <c r="Z560" i="2"/>
  <c r="V560" i="2"/>
  <c r="R560" i="2"/>
  <c r="N560" i="2"/>
  <c r="J560" i="2"/>
  <c r="BJ559" i="2"/>
  <c r="N559" i="2" s="1"/>
  <c r="Z559" i="2"/>
  <c r="V559" i="2"/>
  <c r="R559" i="2"/>
  <c r="J559" i="2"/>
  <c r="Z552" i="2"/>
  <c r="V552" i="2"/>
  <c r="R552" i="2"/>
  <c r="N552" i="2"/>
  <c r="J552" i="2"/>
  <c r="BJ551" i="2"/>
  <c r="N551" i="2" s="1"/>
  <c r="Z551" i="2"/>
  <c r="V551" i="2"/>
  <c r="R551" i="2"/>
  <c r="J551" i="2"/>
  <c r="Z549" i="2"/>
  <c r="V549" i="2"/>
  <c r="R549" i="2"/>
  <c r="N549" i="2"/>
  <c r="J549" i="2"/>
  <c r="BJ548" i="2"/>
  <c r="N548" i="2" s="1"/>
  <c r="Z548" i="2"/>
  <c r="V548" i="2"/>
  <c r="R548" i="2"/>
  <c r="J548" i="2"/>
  <c r="Z546" i="2"/>
  <c r="V546" i="2"/>
  <c r="R546" i="2"/>
  <c r="N546" i="2"/>
  <c r="J546" i="2"/>
  <c r="BJ545" i="2"/>
  <c r="N545" i="2" s="1"/>
  <c r="Z545" i="2"/>
  <c r="V545" i="2"/>
  <c r="R545" i="2"/>
  <c r="J545" i="2"/>
  <c r="Z543" i="2"/>
  <c r="V543" i="2"/>
  <c r="R543" i="2"/>
  <c r="N543" i="2"/>
  <c r="J543" i="2"/>
  <c r="BJ542" i="2"/>
  <c r="N542" i="2" s="1"/>
  <c r="Z542" i="2"/>
  <c r="V542" i="2"/>
  <c r="R542" i="2"/>
  <c r="J542" i="2"/>
  <c r="Z540" i="2"/>
  <c r="V540" i="2"/>
  <c r="R540" i="2"/>
  <c r="N540" i="2"/>
  <c r="J540" i="2"/>
  <c r="BJ539" i="2"/>
  <c r="N539" i="2" s="1"/>
  <c r="Z539" i="2"/>
  <c r="V539" i="2"/>
  <c r="R539" i="2"/>
  <c r="J539" i="2"/>
  <c r="Z537" i="2"/>
  <c r="V537" i="2"/>
  <c r="R537" i="2"/>
  <c r="N537" i="2"/>
  <c r="J537" i="2"/>
  <c r="BJ536" i="2"/>
  <c r="N536" i="2" s="1"/>
  <c r="Z536" i="2"/>
  <c r="V536" i="2"/>
  <c r="R536" i="2"/>
  <c r="J536" i="2"/>
  <c r="Z534" i="2"/>
  <c r="V534" i="2"/>
  <c r="R534" i="2"/>
  <c r="N534" i="2"/>
  <c r="J534" i="2"/>
  <c r="BJ533" i="2"/>
  <c r="N533" i="2" s="1"/>
  <c r="Z533" i="2"/>
  <c r="V533" i="2"/>
  <c r="R533" i="2"/>
  <c r="J533" i="2"/>
  <c r="Z531" i="2"/>
  <c r="V531" i="2"/>
  <c r="R531" i="2"/>
  <c r="N531" i="2"/>
  <c r="J531" i="2"/>
  <c r="BJ530" i="2"/>
  <c r="N530" i="2" s="1"/>
  <c r="Z530" i="2"/>
  <c r="V530" i="2"/>
  <c r="R530" i="2"/>
  <c r="J530" i="2"/>
  <c r="Z528" i="2"/>
  <c r="V528" i="2"/>
  <c r="R528" i="2"/>
  <c r="N528" i="2"/>
  <c r="J528" i="2"/>
  <c r="BJ527" i="2"/>
  <c r="N527" i="2" s="1"/>
  <c r="Z527" i="2"/>
  <c r="V527" i="2"/>
  <c r="R527" i="2"/>
  <c r="J527" i="2"/>
  <c r="Z521" i="2"/>
  <c r="V521" i="2"/>
  <c r="R521" i="2"/>
  <c r="N521" i="2"/>
  <c r="J521" i="2"/>
  <c r="BJ520" i="2"/>
  <c r="N520" i="2" s="1"/>
  <c r="Z520" i="2"/>
  <c r="V520" i="2"/>
  <c r="R520" i="2"/>
  <c r="J520" i="2"/>
  <c r="Z518" i="2"/>
  <c r="V518" i="2"/>
  <c r="R518" i="2"/>
  <c r="N518" i="2"/>
  <c r="J518" i="2"/>
  <c r="BJ517" i="2"/>
  <c r="N517" i="2" s="1"/>
  <c r="Z517" i="2"/>
  <c r="V517" i="2"/>
  <c r="R517" i="2"/>
  <c r="J517" i="2"/>
  <c r="Z515" i="2"/>
  <c r="V515" i="2"/>
  <c r="R515" i="2"/>
  <c r="N515" i="2"/>
  <c r="J515" i="2"/>
  <c r="BJ514" i="2"/>
  <c r="N514" i="2" s="1"/>
  <c r="Z514" i="2"/>
  <c r="V514" i="2"/>
  <c r="R514" i="2"/>
  <c r="J514" i="2"/>
  <c r="AH496" i="2"/>
  <c r="AD496" i="2"/>
  <c r="Z496" i="2"/>
  <c r="V496" i="2"/>
  <c r="R496" i="2"/>
  <c r="N496" i="2"/>
  <c r="J496" i="2"/>
  <c r="AH495" i="2"/>
  <c r="AD495" i="2"/>
  <c r="Z495" i="2"/>
  <c r="V495" i="2"/>
  <c r="R495" i="2"/>
  <c r="N495" i="2"/>
  <c r="J495" i="2"/>
  <c r="AH494" i="2"/>
  <c r="AD494" i="2"/>
  <c r="Z494" i="2"/>
  <c r="V494" i="2"/>
  <c r="R494" i="2"/>
  <c r="N494" i="2"/>
  <c r="J494" i="2"/>
  <c r="AH493" i="2"/>
  <c r="AD493" i="2"/>
  <c r="Z493" i="2"/>
  <c r="V493" i="2"/>
  <c r="R493" i="2"/>
  <c r="N493" i="2"/>
  <c r="J493" i="2"/>
  <c r="AH489" i="2"/>
  <c r="AD489" i="2"/>
  <c r="Z489" i="2"/>
  <c r="V489" i="2"/>
  <c r="R489" i="2"/>
  <c r="N489" i="2"/>
  <c r="J489" i="2"/>
  <c r="AH488" i="2"/>
  <c r="AD488" i="2"/>
  <c r="Z488" i="2"/>
  <c r="V488" i="2"/>
  <c r="R488" i="2"/>
  <c r="N488" i="2"/>
  <c r="J488" i="2"/>
  <c r="AH487" i="2"/>
  <c r="AD487" i="2"/>
  <c r="Z487" i="2"/>
  <c r="V487" i="2"/>
  <c r="R487" i="2"/>
  <c r="N487" i="2"/>
  <c r="J487" i="2"/>
  <c r="AH486" i="2"/>
  <c r="AD486" i="2"/>
  <c r="Z486" i="2"/>
  <c r="V486" i="2"/>
  <c r="R486" i="2"/>
  <c r="N486" i="2"/>
  <c r="J486" i="2"/>
  <c r="Z479" i="2"/>
  <c r="V479" i="2"/>
  <c r="R479" i="2"/>
  <c r="N479" i="2"/>
  <c r="J479" i="2"/>
  <c r="BJ478" i="2"/>
  <c r="N478" i="2" s="1"/>
  <c r="Z478" i="2"/>
  <c r="V478" i="2"/>
  <c r="R478" i="2"/>
  <c r="J478" i="2"/>
  <c r="Z473" i="2"/>
  <c r="V473" i="2"/>
  <c r="R473" i="2"/>
  <c r="N473" i="2"/>
  <c r="J473" i="2"/>
  <c r="BJ472" i="2"/>
  <c r="N472" i="2" s="1"/>
  <c r="Z472" i="2"/>
  <c r="V472" i="2"/>
  <c r="R472" i="2"/>
  <c r="J472" i="2"/>
  <c r="Z468" i="2"/>
  <c r="V468" i="2"/>
  <c r="R468" i="2"/>
  <c r="N468" i="2"/>
  <c r="J468" i="2"/>
  <c r="BJ467" i="2"/>
  <c r="N467" i="2" s="1"/>
  <c r="Z467" i="2"/>
  <c r="V467" i="2"/>
  <c r="R467" i="2"/>
  <c r="J467" i="2"/>
  <c r="Z460" i="2"/>
  <c r="V460" i="2"/>
  <c r="R460" i="2"/>
  <c r="N460" i="2"/>
  <c r="J460" i="2"/>
  <c r="Z459" i="2"/>
  <c r="V459" i="2"/>
  <c r="R459" i="2"/>
  <c r="N459" i="2"/>
  <c r="J459" i="2"/>
  <c r="Z458" i="2"/>
  <c r="V458" i="2"/>
  <c r="R458" i="2"/>
  <c r="N458" i="2"/>
  <c r="J458" i="2"/>
  <c r="Z457" i="2"/>
  <c r="V457" i="2"/>
  <c r="R457" i="2"/>
  <c r="N457" i="2"/>
  <c r="J457" i="2"/>
  <c r="Z429" i="2"/>
  <c r="V429" i="2"/>
  <c r="R429" i="2"/>
  <c r="N429" i="2"/>
  <c r="J429" i="2"/>
  <c r="BJ428" i="2"/>
  <c r="N428" i="2" s="1"/>
  <c r="Z428" i="2"/>
  <c r="V428" i="2"/>
  <c r="R428" i="2"/>
  <c r="J428" i="2"/>
  <c r="Z426" i="2"/>
  <c r="V426" i="2"/>
  <c r="R426" i="2"/>
  <c r="N426" i="2"/>
  <c r="J426" i="2"/>
  <c r="BJ425" i="2"/>
  <c r="N425" i="2" s="1"/>
  <c r="Z425" i="2"/>
  <c r="V425" i="2"/>
  <c r="R425" i="2"/>
  <c r="J425" i="2"/>
  <c r="Z423" i="2"/>
  <c r="V423" i="2"/>
  <c r="R423" i="2"/>
  <c r="N423" i="2"/>
  <c r="J423" i="2"/>
  <c r="BJ422" i="2"/>
  <c r="N422" i="2" s="1"/>
  <c r="Z422" i="2"/>
  <c r="V422" i="2"/>
  <c r="R422" i="2"/>
  <c r="J422" i="2"/>
  <c r="Z420" i="2"/>
  <c r="V420" i="2"/>
  <c r="R420" i="2"/>
  <c r="N420" i="2"/>
  <c r="J420" i="2"/>
  <c r="BJ419" i="2"/>
  <c r="N419" i="2" s="1"/>
  <c r="Z419" i="2"/>
  <c r="V419" i="2"/>
  <c r="R419" i="2"/>
  <c r="J419" i="2"/>
  <c r="Z417" i="2"/>
  <c r="V417" i="2"/>
  <c r="R417" i="2"/>
  <c r="N417" i="2"/>
  <c r="J417" i="2"/>
  <c r="BJ416" i="2"/>
  <c r="N416" i="2" s="1"/>
  <c r="Z416" i="2"/>
  <c r="V416" i="2"/>
  <c r="R416" i="2"/>
  <c r="J416" i="2"/>
  <c r="Z410" i="2"/>
  <c r="V410" i="2"/>
  <c r="R410" i="2"/>
  <c r="N410" i="2"/>
  <c r="J410" i="2"/>
  <c r="BJ409" i="2"/>
  <c r="N409" i="2" s="1"/>
  <c r="Z409" i="2"/>
  <c r="V409" i="2"/>
  <c r="R409" i="2"/>
  <c r="J409" i="2"/>
  <c r="Z407" i="2"/>
  <c r="V407" i="2"/>
  <c r="R407" i="2"/>
  <c r="N407" i="2"/>
  <c r="J407" i="2"/>
  <c r="BJ406" i="2"/>
  <c r="N406" i="2" s="1"/>
  <c r="Z406" i="2"/>
  <c r="V406" i="2"/>
  <c r="R406" i="2"/>
  <c r="J406" i="2"/>
  <c r="Z404" i="2"/>
  <c r="V404" i="2"/>
  <c r="R404" i="2"/>
  <c r="N404" i="2"/>
  <c r="J404" i="2"/>
  <c r="BJ403" i="2"/>
  <c r="N403" i="2" s="1"/>
  <c r="Z403" i="2"/>
  <c r="V403" i="2"/>
  <c r="R403" i="2"/>
  <c r="J403" i="2"/>
  <c r="Z396" i="2"/>
  <c r="V396" i="2"/>
  <c r="R396" i="2"/>
  <c r="N396" i="2"/>
  <c r="J396" i="2"/>
  <c r="BJ395" i="2"/>
  <c r="N395" i="2" s="1"/>
  <c r="Z395" i="2"/>
  <c r="V395" i="2"/>
  <c r="R395" i="2"/>
  <c r="J395" i="2"/>
  <c r="Z393" i="2"/>
  <c r="V393" i="2"/>
  <c r="R393" i="2"/>
  <c r="N393" i="2"/>
  <c r="J393" i="2"/>
  <c r="BJ392" i="2"/>
  <c r="N392" i="2" s="1"/>
  <c r="Z392" i="2"/>
  <c r="V392" i="2"/>
  <c r="R392" i="2"/>
  <c r="J392" i="2"/>
  <c r="Z390" i="2"/>
  <c r="V390" i="2"/>
  <c r="R390" i="2"/>
  <c r="N390" i="2"/>
  <c r="J390" i="2"/>
  <c r="BJ389" i="2"/>
  <c r="N389" i="2" s="1"/>
  <c r="Z389" i="2"/>
  <c r="V389" i="2"/>
  <c r="R389" i="2"/>
  <c r="J389" i="2"/>
  <c r="Z387" i="2"/>
  <c r="V387" i="2"/>
  <c r="R387" i="2"/>
  <c r="N387" i="2"/>
  <c r="J387" i="2"/>
  <c r="BJ386" i="2"/>
  <c r="N386" i="2" s="1"/>
  <c r="Z386" i="2"/>
  <c r="V386" i="2"/>
  <c r="R386" i="2"/>
  <c r="J386" i="2"/>
  <c r="Z377" i="2"/>
  <c r="V377" i="2"/>
  <c r="R377" i="2"/>
  <c r="N377" i="2"/>
  <c r="J377" i="2"/>
  <c r="BJ376" i="2"/>
  <c r="N376" i="2" s="1"/>
  <c r="Z376" i="2"/>
  <c r="V376" i="2"/>
  <c r="R376" i="2"/>
  <c r="J376" i="2"/>
  <c r="Z374" i="2"/>
  <c r="V374" i="2"/>
  <c r="R374" i="2"/>
  <c r="N374" i="2"/>
  <c r="J374" i="2"/>
  <c r="BJ373" i="2"/>
  <c r="N373" i="2" s="1"/>
  <c r="Z373" i="2"/>
  <c r="V373" i="2"/>
  <c r="R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Z353" i="2"/>
  <c r="V353" i="2"/>
  <c r="R353" i="2"/>
  <c r="N353" i="2"/>
  <c r="J353" i="2"/>
  <c r="BJ352" i="2"/>
  <c r="N352" i="2" s="1"/>
  <c r="Z352" i="2"/>
  <c r="V352" i="2"/>
  <c r="R352" i="2"/>
  <c r="J352" i="2"/>
  <c r="Z350" i="2"/>
  <c r="V350" i="2"/>
  <c r="R350" i="2"/>
  <c r="N350" i="2"/>
  <c r="J350" i="2"/>
  <c r="BJ349" i="2"/>
  <c r="N349" i="2" s="1"/>
  <c r="Z349" i="2"/>
  <c r="V349" i="2"/>
  <c r="R349" i="2"/>
  <c r="J349" i="2"/>
  <c r="Z347" i="2"/>
  <c r="V347" i="2"/>
  <c r="R347" i="2"/>
  <c r="N347" i="2"/>
  <c r="J347" i="2"/>
  <c r="BJ346" i="2"/>
  <c r="N346" i="2" s="1"/>
  <c r="Z346" i="2"/>
  <c r="V346" i="2"/>
  <c r="R346" i="2"/>
  <c r="J346" i="2"/>
  <c r="Z344" i="2"/>
  <c r="V344" i="2"/>
  <c r="R344" i="2"/>
  <c r="N344" i="2"/>
  <c r="J344" i="2"/>
  <c r="BJ343" i="2"/>
  <c r="N343" i="2" s="1"/>
  <c r="Z343" i="2"/>
  <c r="V343" i="2"/>
  <c r="R343" i="2"/>
  <c r="J343" i="2"/>
  <c r="Z341" i="2"/>
  <c r="V341" i="2"/>
  <c r="R341" i="2"/>
  <c r="N341" i="2"/>
  <c r="J341" i="2"/>
  <c r="BJ340" i="2"/>
  <c r="N340" i="2" s="1"/>
  <c r="Z340" i="2"/>
  <c r="V340" i="2"/>
  <c r="R340" i="2"/>
  <c r="J340" i="2"/>
  <c r="AK329" i="2"/>
  <c r="AH329" i="2"/>
  <c r="AE329" i="2"/>
  <c r="AB329" i="2"/>
  <c r="Y329" i="2"/>
  <c r="V329" i="2"/>
  <c r="S329" i="2"/>
  <c r="P329" i="2"/>
  <c r="M329" i="2"/>
  <c r="J329" i="2"/>
  <c r="AK328" i="2"/>
  <c r="AH328" i="2"/>
  <c r="AE328" i="2"/>
  <c r="AB328" i="2"/>
  <c r="Y328" i="2"/>
  <c r="V328" i="2"/>
  <c r="S328" i="2"/>
  <c r="P328" i="2"/>
  <c r="M328" i="2"/>
  <c r="J328" i="2"/>
  <c r="AK327" i="2"/>
  <c r="AH327" i="2"/>
  <c r="AE327" i="2"/>
  <c r="AB327" i="2"/>
  <c r="Y327" i="2"/>
  <c r="V327" i="2"/>
  <c r="S327" i="2"/>
  <c r="P327" i="2"/>
  <c r="M327" i="2"/>
  <c r="J327" i="2"/>
  <c r="AK326" i="2"/>
  <c r="AH326" i="2"/>
  <c r="AE326" i="2"/>
  <c r="AB326" i="2"/>
  <c r="Y326" i="2"/>
  <c r="V326" i="2"/>
  <c r="S326" i="2"/>
  <c r="P326" i="2"/>
  <c r="M326" i="2"/>
  <c r="J326" i="2"/>
  <c r="AH322" i="2"/>
  <c r="AE322" i="2"/>
  <c r="AB322" i="2"/>
  <c r="Y322" i="2"/>
  <c r="V322" i="2"/>
  <c r="S322" i="2"/>
  <c r="P322" i="2"/>
  <c r="M322" i="2"/>
  <c r="J322" i="2"/>
  <c r="AH321" i="2"/>
  <c r="AE321" i="2"/>
  <c r="AB321" i="2"/>
  <c r="Y321" i="2"/>
  <c r="V321" i="2"/>
  <c r="S321" i="2"/>
  <c r="P321" i="2"/>
  <c r="M321" i="2"/>
  <c r="J321" i="2"/>
  <c r="AH320" i="2"/>
  <c r="AE320" i="2"/>
  <c r="AB320" i="2"/>
  <c r="Y320" i="2"/>
  <c r="V320" i="2"/>
  <c r="S320" i="2"/>
  <c r="P320" i="2"/>
  <c r="M320" i="2"/>
  <c r="J320" i="2"/>
  <c r="AH319" i="2"/>
  <c r="AE319" i="2"/>
  <c r="AB319" i="2"/>
  <c r="Y319" i="2"/>
  <c r="V319" i="2"/>
  <c r="S319" i="2"/>
  <c r="P319" i="2"/>
  <c r="M319" i="2"/>
  <c r="J319" i="2"/>
  <c r="AN309" i="2"/>
  <c r="AK309" i="2"/>
  <c r="AH309" i="2"/>
  <c r="AE309" i="2"/>
  <c r="AB309" i="2"/>
  <c r="Y309" i="2"/>
  <c r="V309" i="2"/>
  <c r="S309" i="2"/>
  <c r="P309" i="2"/>
  <c r="M309" i="2"/>
  <c r="J309" i="2"/>
  <c r="AN308" i="2"/>
  <c r="AK308" i="2"/>
  <c r="AH308" i="2"/>
  <c r="AE308" i="2"/>
  <c r="AB308" i="2"/>
  <c r="Y308" i="2"/>
  <c r="V308" i="2"/>
  <c r="S308" i="2"/>
  <c r="P308" i="2"/>
  <c r="M308" i="2"/>
  <c r="J308" i="2"/>
  <c r="AN307" i="2"/>
  <c r="AK307" i="2"/>
  <c r="AH307" i="2"/>
  <c r="AE307" i="2"/>
  <c r="AB307" i="2"/>
  <c r="Y307" i="2"/>
  <c r="V307" i="2"/>
  <c r="S307" i="2"/>
  <c r="P307" i="2"/>
  <c r="M307" i="2"/>
  <c r="J307" i="2"/>
  <c r="AN306" i="2"/>
  <c r="AK306" i="2"/>
  <c r="AH306" i="2"/>
  <c r="AE306" i="2"/>
  <c r="AB306" i="2"/>
  <c r="Y306" i="2"/>
  <c r="V306" i="2"/>
  <c r="S306" i="2"/>
  <c r="P306" i="2"/>
  <c r="M306" i="2"/>
  <c r="J306" i="2"/>
  <c r="AN302" i="2"/>
  <c r="AK302" i="2"/>
  <c r="AH302" i="2"/>
  <c r="AE302" i="2"/>
  <c r="AB302" i="2"/>
  <c r="Y302" i="2"/>
  <c r="V302" i="2"/>
  <c r="S302" i="2"/>
  <c r="P302" i="2"/>
  <c r="M302" i="2"/>
  <c r="J302" i="2"/>
  <c r="AN301" i="2"/>
  <c r="AK301" i="2"/>
  <c r="AH301" i="2"/>
  <c r="AE301" i="2"/>
  <c r="AB301" i="2"/>
  <c r="Y301" i="2"/>
  <c r="V301" i="2"/>
  <c r="S301" i="2"/>
  <c r="P301" i="2"/>
  <c r="M301" i="2"/>
  <c r="J301" i="2"/>
  <c r="AN300" i="2"/>
  <c r="AK300" i="2"/>
  <c r="AH300" i="2"/>
  <c r="AE300" i="2"/>
  <c r="AB300" i="2"/>
  <c r="Y300" i="2"/>
  <c r="V300" i="2"/>
  <c r="S300" i="2"/>
  <c r="P300" i="2"/>
  <c r="M300" i="2"/>
  <c r="J300" i="2"/>
  <c r="AN299" i="2"/>
  <c r="AK299" i="2"/>
  <c r="AH299" i="2"/>
  <c r="AE299" i="2"/>
  <c r="AB299" i="2"/>
  <c r="Y299" i="2"/>
  <c r="V299" i="2"/>
  <c r="S299" i="2"/>
  <c r="P299" i="2"/>
  <c r="M299" i="2"/>
  <c r="J299" i="2"/>
  <c r="AK289" i="2"/>
  <c r="AH289" i="2"/>
  <c r="AE289" i="2"/>
  <c r="AB289" i="2"/>
  <c r="Y289" i="2"/>
  <c r="V289" i="2"/>
  <c r="S289" i="2"/>
  <c r="P289" i="2"/>
  <c r="M289" i="2"/>
  <c r="J289" i="2"/>
  <c r="AK288" i="2"/>
  <c r="AH288" i="2"/>
  <c r="AE288" i="2"/>
  <c r="AB288" i="2"/>
  <c r="Y288" i="2"/>
  <c r="V288" i="2"/>
  <c r="S288" i="2"/>
  <c r="P288" i="2"/>
  <c r="M288" i="2"/>
  <c r="J288" i="2"/>
  <c r="AK287" i="2"/>
  <c r="AH287" i="2"/>
  <c r="AE287" i="2"/>
  <c r="AB287" i="2"/>
  <c r="Y287" i="2"/>
  <c r="V287" i="2"/>
  <c r="S287" i="2"/>
  <c r="P287" i="2"/>
  <c r="M287" i="2"/>
  <c r="J287" i="2"/>
  <c r="AK286" i="2"/>
  <c r="AH286" i="2"/>
  <c r="AE286" i="2"/>
  <c r="AB286" i="2"/>
  <c r="Y286" i="2"/>
  <c r="V286" i="2"/>
  <c r="S286" i="2"/>
  <c r="P286" i="2"/>
  <c r="M286" i="2"/>
  <c r="J286" i="2"/>
  <c r="AK282" i="2"/>
  <c r="AH282" i="2"/>
  <c r="AE282" i="2"/>
  <c r="AB282" i="2"/>
  <c r="Y282" i="2"/>
  <c r="V282" i="2"/>
  <c r="S282" i="2"/>
  <c r="P282" i="2"/>
  <c r="M282" i="2"/>
  <c r="J282"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69" i="2"/>
  <c r="AH269" i="2"/>
  <c r="AE269" i="2"/>
  <c r="AB269" i="2"/>
  <c r="Y269" i="2"/>
  <c r="V269" i="2"/>
  <c r="S269" i="2"/>
  <c r="P269" i="2"/>
  <c r="M269" i="2"/>
  <c r="J269" i="2"/>
  <c r="AK268" i="2"/>
  <c r="AH268" i="2"/>
  <c r="AE268" i="2"/>
  <c r="AB268" i="2"/>
  <c r="Y268" i="2"/>
  <c r="V268" i="2"/>
  <c r="S268" i="2"/>
  <c r="P268" i="2"/>
  <c r="M268" i="2"/>
  <c r="J268" i="2"/>
  <c r="AK267" i="2"/>
  <c r="AH267" i="2"/>
  <c r="AE267" i="2"/>
  <c r="AB267" i="2"/>
  <c r="Y267" i="2"/>
  <c r="V267" i="2"/>
  <c r="S267" i="2"/>
  <c r="P267" i="2"/>
  <c r="M267" i="2"/>
  <c r="J267" i="2"/>
  <c r="AK266" i="2"/>
  <c r="AH266" i="2"/>
  <c r="AE266" i="2"/>
  <c r="AB266" i="2"/>
  <c r="Y266" i="2"/>
  <c r="V266" i="2"/>
  <c r="S266" i="2"/>
  <c r="P266" i="2"/>
  <c r="M266" i="2"/>
  <c r="J266" i="2"/>
  <c r="AK262" i="2"/>
  <c r="AH262" i="2"/>
  <c r="AE262" i="2"/>
  <c r="AB262" i="2"/>
  <c r="Y262" i="2"/>
  <c r="V262" i="2"/>
  <c r="S262" i="2"/>
  <c r="P262" i="2"/>
  <c r="M262" i="2"/>
  <c r="J262" i="2"/>
  <c r="AK261" i="2"/>
  <c r="AH261" i="2"/>
  <c r="AE261" i="2"/>
  <c r="AB261" i="2"/>
  <c r="Y261" i="2"/>
  <c r="V261" i="2"/>
  <c r="S261" i="2"/>
  <c r="P261" i="2"/>
  <c r="M261" i="2"/>
  <c r="J261" i="2"/>
  <c r="AK260" i="2"/>
  <c r="AH260" i="2"/>
  <c r="AE260" i="2"/>
  <c r="AB260" i="2"/>
  <c r="Y260" i="2"/>
  <c r="V260" i="2"/>
  <c r="S260" i="2"/>
  <c r="P260" i="2"/>
  <c r="M260" i="2"/>
  <c r="J260" i="2"/>
  <c r="AK259" i="2"/>
  <c r="AH259" i="2"/>
  <c r="AE259" i="2"/>
  <c r="AB259" i="2"/>
  <c r="Y259" i="2"/>
  <c r="V259" i="2"/>
  <c r="S259" i="2"/>
  <c r="P259" i="2"/>
  <c r="M259" i="2"/>
  <c r="J259" i="2"/>
  <c r="Z247" i="2"/>
  <c r="V247" i="2"/>
  <c r="R247" i="2"/>
  <c r="N247" i="2"/>
  <c r="J247" i="2"/>
  <c r="BJ246" i="2"/>
  <c r="N246" i="2" s="1"/>
  <c r="Z246" i="2"/>
  <c r="V246" i="2"/>
  <c r="R246" i="2"/>
  <c r="J246" i="2"/>
  <c r="Z234" i="2"/>
  <c r="V234" i="2"/>
  <c r="R234" i="2"/>
  <c r="N234" i="2"/>
  <c r="J234" i="2"/>
  <c r="BJ233" i="2"/>
  <c r="N233" i="2" s="1"/>
  <c r="Z233" i="2"/>
  <c r="V233" i="2"/>
  <c r="R233" i="2"/>
  <c r="J233" i="2"/>
  <c r="Z221" i="2"/>
  <c r="V221" i="2"/>
  <c r="R221" i="2"/>
  <c r="N221" i="2"/>
  <c r="J221" i="2"/>
  <c r="BJ220" i="2"/>
  <c r="N220" i="2" s="1"/>
  <c r="Z220" i="2"/>
  <c r="V220" i="2"/>
  <c r="R220" i="2"/>
  <c r="J220" i="2"/>
  <c r="Z208" i="2"/>
  <c r="V208" i="2"/>
  <c r="R208" i="2"/>
  <c r="N208" i="2"/>
  <c r="J208" i="2"/>
  <c r="BJ207" i="2"/>
  <c r="N207" i="2" s="1"/>
  <c r="Z207" i="2"/>
  <c r="V207" i="2"/>
  <c r="R207" i="2"/>
  <c r="J207" i="2"/>
  <c r="Z195" i="2"/>
  <c r="V195" i="2"/>
  <c r="R195" i="2"/>
  <c r="N195" i="2"/>
  <c r="J195" i="2"/>
  <c r="BJ194" i="2"/>
  <c r="N194" i="2" s="1"/>
  <c r="Z194" i="2"/>
  <c r="V194" i="2"/>
  <c r="R194" i="2"/>
  <c r="J194"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Z88" i="2"/>
  <c r="V88" i="2"/>
  <c r="R88" i="2"/>
  <c r="N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<sst xmlns="http://schemas.openxmlformats.org/spreadsheetml/2006/main" count="969" uniqueCount="190">
  <si>
    <t>令和５年度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</si>
  <si>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</si>
  <si>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</si>
  <si>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</si>
  <si>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</si>
  <si>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</si>
  <si>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</si>
  <si>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</si>
  <si>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</si>
  <si>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</si>
  <si>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</si>
  <si>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</si>
  <si>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</si>
  <si>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</si>
  <si>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</si>
  <si>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</si>
  <si>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</si>
  <si>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</si>
  <si>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</si>
  <si>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</si>
  <si>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</si>
  <si>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</si>
  <si>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</si>
  <si>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</si>
  <si>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</si>
  <si>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</si>
  <si>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</si>
  <si>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</si>
  <si>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</si>
  <si>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</si>
  <si>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</si>
  <si>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</si>
  <si>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</si>
  <si>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</si>
  <si>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</si>
  <si>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</si>
  <si>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</si>
  <si>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</si>
  <si>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</si>
  <si>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</si>
  <si>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</si>
  <si>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</si>
  <si>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</si>
  <si>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</si>
  <si>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</si>
  <si>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</si>
  <si>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</si>
  <si>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</si>
  <si>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</si>
  <si>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</si>
  <si>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</si>
  <si>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</si>
  <si>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</si>
  <si>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</si>
  <si>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</si>
  <si>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</si>
  <si>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</si>
  <si>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</si>
  <si>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</si>
  <si>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</si>
  <si>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</si>
  <si>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</si>
  <si>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</si>
  <si>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</si>
  <si>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</si>
  <si>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</si>
  <si>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</si>
  <si>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</si>
  <si>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</si>
  <si>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</si>
  <si>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</si>
  <si>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</si>
  <si>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</si>
  <si>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</si>
  <si>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</si>
  <si>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</si>
  <si>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</si>
  <si>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</si>
  <si>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</si>
  <si>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</si>
  <si>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</si>
  <si>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</si>
  <si>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</si>
  <si>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</si>
  <si>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</si>
  <si>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</si>
  <si>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</si>
  <si>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</si>
  <si>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</si>
  <si>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</si>
  <si>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</si>
  <si>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</si>
  <si>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</si>
  <si>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</si>
  <si>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</si>
  <si>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</si>
  <si>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</si>
  <si>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</si>
  <si>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</si>
  <si>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</si>
  <si>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</si>
  <si>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</si>
  <si>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</si>
  <si>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</si>
  <si>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</si>
  <si>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</si>
  <si>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</si>
  <si>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</si>
  <si>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</si>
  <si>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</si>
  <si>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</si>
  <si>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</si>
  <si>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</si>
  <si>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</si>
  <si>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</si>
  <si>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</si>
  <si>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</si>
  <si>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</si>
  <si>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</si>
  <si>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</si>
  <si>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</si>
  <si>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</si>
  <si>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</si>
  <si>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</si>
  <si>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</si>
  <si>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</si>
  <si>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</si>
  <si>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</si>
  <si>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</si>
  <si>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</si>
  <si>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</si>
  <si>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</si>
  <si>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</si>
  <si>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</si>
  <si>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</si>
  <si>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</si>
  <si>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</si>
  <si>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</si>
  <si>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</si>
  <si>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</si>
  <si>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</si>
  <si>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</si>
  <si>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</si>
  <si>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</si>
  <si>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</si>
  <si>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</si>
  <si>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</si>
  <si>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</si>
  <si>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</si>
  <si>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</si>
  <si>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</si>
  <si>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</si>
  <si>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</si>
  <si>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</si>
  <si>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</si>
  <si>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</si>
  <si>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</si>
  <si>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</si>
  <si>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</si>
  <si>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</si>
  <si>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</si>
  <si>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</si>
  <si>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</si>
  <si>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</si>
  <si>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</si>
  <si>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</si>
  <si>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</si>
  <si>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</si>
  <si>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</si>
  <si>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</si>
  <si>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</si>
  <si>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</si>
  <si>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</si>
  <si>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</si>
  <si>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</si>
  <si>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</si>
  <si>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</si>
  <si>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</si>
  <si>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</si>
  <si>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</si>
  <si>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</si>
  <si>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</si>
  <si>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</si>
  <si>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宇都宮市立清原中央小学校</t>
    <phoneticPr fontId="5"/>
  </si>
  <si>
    <t>小学校２年生</t>
    <phoneticPr fontId="5"/>
  </si>
  <si>
    <t xml:space="preserve"> 2</t>
    <phoneticPr fontId="5"/>
  </si>
  <si>
    <t>・「見てはいけないサイトにつながらなくなるように，フィルタリングをしていますか」について，昨年より肯定割合が大きく増加した。また，「名前や顔が写っている写真，電話番号，メールアドレスなどは，誰でも見られるサイトに載せないようにしていますか」について，肯定割合が１００％となって，宇都宮市の肯定割合を上回った。
　今後も，安全に使用できるように声掛けをしていきたい。　
　　　　　　　　　　　　　　　　　　　　　　　　　　　　　　　　　　　　　　　　　　　　　　　　　　　　　　　　　　　　　　　　　　　　　　　　　　　　・「携帯電話やスマートフォンを使うときのルールーを家の人と決めていますか」では，宇都宮市の肯定割合を約１３ポイント下回った。
　使用に関するルール決めについては，今後も家庭での協力を求めていきたい。　　　　　　　　　　　　　　　　　　　　　　　　　　　　　　　　　　　　　　　　　　　　　　　　　</t>
    <rPh sb="2" eb="3">
      <t>ミ</t>
    </rPh>
    <rPh sb="45" eb="47">
      <t>サクネン</t>
    </rPh>
    <rPh sb="49" eb="53">
      <t>コウテイワリアイ</t>
    </rPh>
    <rPh sb="54" eb="55">
      <t>オオ</t>
    </rPh>
    <rPh sb="57" eb="59">
      <t>ゾウカ</t>
    </rPh>
    <rPh sb="66" eb="68">
      <t>ナマエ</t>
    </rPh>
    <rPh sb="69" eb="70">
      <t>カオ</t>
    </rPh>
    <rPh sb="71" eb="72">
      <t>ウツ</t>
    </rPh>
    <rPh sb="76" eb="78">
      <t>シャシン</t>
    </rPh>
    <rPh sb="79" eb="81">
      <t>デンワ</t>
    </rPh>
    <rPh sb="81" eb="83">
      <t>バンゴウ</t>
    </rPh>
    <rPh sb="95" eb="96">
      <t>ダレ</t>
    </rPh>
    <rPh sb="98" eb="99">
      <t>ミ</t>
    </rPh>
    <rPh sb="106" eb="107">
      <t>ノ</t>
    </rPh>
    <rPh sb="125" eb="127">
      <t>コウテイ</t>
    </rPh>
    <rPh sb="127" eb="129">
      <t>ワリアイ</t>
    </rPh>
    <rPh sb="139" eb="143">
      <t>ウツノミヤシ</t>
    </rPh>
    <rPh sb="144" eb="148">
      <t>コウテイワリアイ</t>
    </rPh>
    <rPh sb="149" eb="151">
      <t>ウワマワ</t>
    </rPh>
    <rPh sb="156" eb="158">
      <t>コンゴ</t>
    </rPh>
    <rPh sb="160" eb="162">
      <t>アンゼン</t>
    </rPh>
    <rPh sb="163" eb="165">
      <t>シヨウ</t>
    </rPh>
    <rPh sb="171" eb="173">
      <t>コエカ</t>
    </rPh>
    <rPh sb="262" eb="264">
      <t>ケイタイ</t>
    </rPh>
    <rPh sb="264" eb="266">
      <t>デンワ</t>
    </rPh>
    <rPh sb="275" eb="276">
      <t>ツカ</t>
    </rPh>
    <rPh sb="285" eb="286">
      <t>イエ</t>
    </rPh>
    <rPh sb="287" eb="288">
      <t>ヒト</t>
    </rPh>
    <rPh sb="289" eb="290">
      <t>キ</t>
    </rPh>
    <rPh sb="310" eb="311">
      <t>ヤク</t>
    </rPh>
    <rPh sb="317" eb="318">
      <t>シタ</t>
    </rPh>
    <rPh sb="324" eb="326">
      <t>シヨウ</t>
    </rPh>
    <rPh sb="327" eb="328">
      <t>カン</t>
    </rPh>
    <rPh sb="333" eb="334">
      <t>キ</t>
    </rPh>
    <rPh sb="341" eb="343">
      <t>コンゴ</t>
    </rPh>
    <rPh sb="344" eb="346">
      <t>カテイ</t>
    </rPh>
    <rPh sb="348" eb="350">
      <t>キョウリョク</t>
    </rPh>
    <rPh sb="351" eb="352">
      <t>モト</t>
    </rPh>
    <phoneticPr fontId="2"/>
  </si>
  <si>
    <t>・「あいさつはしていますか」について，家の人に対してや先生や友達に対しては，宇都宮市の肯定割合をやや上回ったが，地域の人に対しては肯定割合が低くなった。
　誰に対しても明るく元気なあいさつができることを称賛するとともに，地域の人とのかかわりやあいさつの大切さについて継続して指導を行っていきたい。　
　　　　　　　　　　　　　　　　　　　　　　　　　　　　　　　　　　　　　　　　　　　　　　　　　　　　　　　　　　　　　　　　　　　　　　　　　　　　　　　　　　　　　　　　　　　　　　　　　　　　　　　　　　　　　　　　　　　　　　　　　　　　　　　　　　　　　　　　　　　　　　　　　　　　　　　　　　　　　　　　　　　　　　　　　　　　　　　　　　　　　　　　　　　　　　　　　　　　　　　　　　　　　　　　　　　　　　　　　　　　　　　　　　　　　　　　　・「学校の決まりや約束を守ることは大切だと思いますか」では，肯定割合が１００％となったのに，「学校の決まりや約束を守っていますか」という質問では肯定割合が８５．７％であった。　これは，決まりを守る大切さは感じていても，行動できていないときもあると考えられる。　
　今後はいろいろな場で必要性を説明し，実践力が付くような指導を行っていきたい。　　
　　　　　　　　　　　　　　　　　　　　　　　　　　　　　　　　　　　　　　　　　　　　　　　　　　　　　　　　　　　　　　　　　　　　　　　　　　　　　　　　　　　　　　　　　　　　　　　　　　　　　　　　　　　　　　　　　　　　　　　　　　　　　　　　　・「１日にどれくらいゲームをしていますか」では，本校では３０分ぐらいが４分の１を占めるが，中には２時間ぐらいや３時間より長くするという回答もあった。
　タブレットやパソコンの長時間使用が目や身体に及ぼす影響等を説明し，自ら制限できるような意識付けを行っていきたい。　
　　　　　　　　　　　　　　　　　　　　　　　　　　　　　　　　　　　　　　　　　　　　　　　　　　　　　　　　　　　　　　　　　　　　　　　　　　　　　　　　　　　　　　　　　　　　　　　　　　　　　　　　　　　　　　　　　　　　　　　　　　　　　　　　　　　　　　　　　　　　　　　　・起床時刻についての項目では，本校は早起きの割合が多い。しかし，「朝，自分で起きることができますか」では，本校の肯定割合は宇都宮市の肯定割合を大きく下回っている。
　今後は，早起きの良い習慣を続けて，さらに自分で起きることができるように，家庭と協力しながら声を掛けていきたい。　　　　　　　　　　　　　　　　　　　　　　　　　　　　　　　　　　　　　　　　　　　　　　　　　　　　　　　　　　　　　　　　　　　　　　　　　　　　　　　　　　　　　　　　　　　　　　　　　　　　　　　　　　　　　　　　　　　　　　　　　　　　　　　　　　　　　　　　　　　　　　　　　　　　　　　　　　　　　　　　　　　　　</t>
    <rPh sb="19" eb="20">
      <t>イエ</t>
    </rPh>
    <rPh sb="21" eb="22">
      <t>ヒト</t>
    </rPh>
    <rPh sb="23" eb="24">
      <t>タイ</t>
    </rPh>
    <rPh sb="27" eb="29">
      <t>センセイ</t>
    </rPh>
    <rPh sb="30" eb="32">
      <t>トモダチ</t>
    </rPh>
    <rPh sb="33" eb="34">
      <t>タイ</t>
    </rPh>
    <rPh sb="38" eb="42">
      <t>ウツノミヤシ</t>
    </rPh>
    <rPh sb="43" eb="45">
      <t>コウテイ</t>
    </rPh>
    <rPh sb="45" eb="47">
      <t>ワリアイ</t>
    </rPh>
    <rPh sb="50" eb="52">
      <t>ウワマワ</t>
    </rPh>
    <rPh sb="56" eb="58">
      <t>チイキ</t>
    </rPh>
    <rPh sb="59" eb="60">
      <t>ヒト</t>
    </rPh>
    <rPh sb="61" eb="62">
      <t>タイ</t>
    </rPh>
    <rPh sb="65" eb="67">
      <t>コウテイ</t>
    </rPh>
    <rPh sb="67" eb="69">
      <t>ワリアイ</t>
    </rPh>
    <rPh sb="70" eb="71">
      <t>ヒク</t>
    </rPh>
    <rPh sb="78" eb="79">
      <t>ダレ</t>
    </rPh>
    <rPh sb="80" eb="81">
      <t>タイ</t>
    </rPh>
    <rPh sb="84" eb="85">
      <t>アカ</t>
    </rPh>
    <rPh sb="87" eb="89">
      <t>ゲンキ</t>
    </rPh>
    <rPh sb="101" eb="103">
      <t>ショウサン</t>
    </rPh>
    <rPh sb="110" eb="112">
      <t>チイキ</t>
    </rPh>
    <rPh sb="113" eb="114">
      <t>ヒト</t>
    </rPh>
    <rPh sb="126" eb="128">
      <t>タイセツ</t>
    </rPh>
    <rPh sb="133" eb="135">
      <t>ケイゾク</t>
    </rPh>
    <rPh sb="137" eb="139">
      <t>シドウ</t>
    </rPh>
    <rPh sb="140" eb="141">
      <t>オコナ</t>
    </rPh>
    <rPh sb="430" eb="432">
      <t>ガッコウ</t>
    </rPh>
    <rPh sb="433" eb="434">
      <t>キ</t>
    </rPh>
    <rPh sb="437" eb="439">
      <t>ヤクソク</t>
    </rPh>
    <rPh sb="440" eb="441">
      <t>マモ</t>
    </rPh>
    <rPh sb="451" eb="453">
      <t>シツモン</t>
    </rPh>
    <rPh sb="475" eb="476">
      <t>キ</t>
    </rPh>
    <rPh sb="479" eb="480">
      <t>マモ</t>
    </rPh>
    <rPh sb="481" eb="483">
      <t>タイセツ</t>
    </rPh>
    <rPh sb="485" eb="486">
      <t>カン</t>
    </rPh>
    <rPh sb="492" eb="494">
      <t>コウドウ</t>
    </rPh>
    <rPh sb="506" eb="507">
      <t>カンガ</t>
    </rPh>
    <rPh sb="515" eb="517">
      <t>コンゴ</t>
    </rPh>
    <rPh sb="523" eb="524">
      <t>バ</t>
    </rPh>
    <rPh sb="525" eb="528">
      <t>ヒツヨウセイ</t>
    </rPh>
    <rPh sb="529" eb="531">
      <t>セツメイ</t>
    </rPh>
    <rPh sb="537" eb="538">
      <t>ツ</t>
    </rPh>
    <rPh sb="542" eb="544">
      <t>シドウ</t>
    </rPh>
    <rPh sb="687" eb="689">
      <t>イチニチ</t>
    </rPh>
    <rPh sb="709" eb="711">
      <t>ホンコウ</t>
    </rPh>
    <rPh sb="715" eb="716">
      <t>フン</t>
    </rPh>
    <rPh sb="720" eb="722">
      <t>ヨンブン</t>
    </rPh>
    <rPh sb="725" eb="726">
      <t>シ</t>
    </rPh>
    <rPh sb="730" eb="731">
      <t>ナカ</t>
    </rPh>
    <rPh sb="734" eb="736">
      <t>ジカン</t>
    </rPh>
    <rPh sb="741" eb="743">
      <t>ジカン</t>
    </rPh>
    <rPh sb="745" eb="746">
      <t>ナガ</t>
    </rPh>
    <rPh sb="752" eb="754">
      <t>カイトウ</t>
    </rPh>
    <rPh sb="772" eb="775">
      <t>チョウジカン</t>
    </rPh>
    <rPh sb="775" eb="777">
      <t>シヨウ</t>
    </rPh>
    <rPh sb="778" eb="779">
      <t>メ</t>
    </rPh>
    <rPh sb="780" eb="782">
      <t>シンタイ</t>
    </rPh>
    <rPh sb="783" eb="784">
      <t>オヨ</t>
    </rPh>
    <rPh sb="786" eb="788">
      <t>エイキョウ</t>
    </rPh>
    <rPh sb="788" eb="789">
      <t>トウ</t>
    </rPh>
    <rPh sb="790" eb="792">
      <t>セツメイ</t>
    </rPh>
    <rPh sb="794" eb="795">
      <t>ミズカ</t>
    </rPh>
    <rPh sb="796" eb="798">
      <t>セイゲン</t>
    </rPh>
    <rPh sb="804" eb="806">
      <t>イシキ</t>
    </rPh>
    <rPh sb="806" eb="807">
      <t>ヅ</t>
    </rPh>
    <rPh sb="809" eb="810">
      <t>オコナ</t>
    </rPh>
    <rPh sb="964" eb="966">
      <t>キショウ</t>
    </rPh>
    <rPh sb="966" eb="968">
      <t>ジコク</t>
    </rPh>
    <rPh sb="973" eb="975">
      <t>コウモク</t>
    </rPh>
    <rPh sb="978" eb="980">
      <t>ホンコウ</t>
    </rPh>
    <rPh sb="981" eb="983">
      <t>ハヤオ</t>
    </rPh>
    <rPh sb="985" eb="987">
      <t>ワリアイ</t>
    </rPh>
    <rPh sb="988" eb="989">
      <t>オオ</t>
    </rPh>
    <rPh sb="996" eb="997">
      <t>アサ</t>
    </rPh>
    <rPh sb="998" eb="1000">
      <t>ジブン</t>
    </rPh>
    <rPh sb="1001" eb="1002">
      <t>オ</t>
    </rPh>
    <rPh sb="1016" eb="1018">
      <t>ホンコウ</t>
    </rPh>
    <rPh sb="1019" eb="1021">
      <t>コウテイ</t>
    </rPh>
    <rPh sb="1021" eb="1023">
      <t>ワリアイ</t>
    </rPh>
    <rPh sb="1034" eb="1035">
      <t>オオ</t>
    </rPh>
    <rPh sb="1037" eb="1039">
      <t>シタマワ</t>
    </rPh>
    <rPh sb="1046" eb="1048">
      <t>コンゴ</t>
    </rPh>
    <rPh sb="1054" eb="1055">
      <t>ヨ</t>
    </rPh>
    <rPh sb="1056" eb="1058">
      <t>シュウカン</t>
    </rPh>
    <rPh sb="1059" eb="1060">
      <t>ツヅ</t>
    </rPh>
    <rPh sb="1066" eb="1068">
      <t>ジブン</t>
    </rPh>
    <rPh sb="1069" eb="1070">
      <t>オ</t>
    </rPh>
    <rPh sb="1082" eb="1084">
      <t>カテイ</t>
    </rPh>
    <rPh sb="1085" eb="1087">
      <t>キョウリョク</t>
    </rPh>
    <phoneticPr fontId="2"/>
  </si>
  <si>
    <t>・「勉強が好きですか」の肯定的割合は，宇都宮市の割合より２．２ポイント上回っているが，１つ１つの教科については差がある。算数では，５．１ポイントも高かったのに比べ，国語や図画工作は５．２ポイントも低い。
  今後は，国語や図画工作を中心に教材研究の充実を図り，分かる授業を展開したい。
・「授業に必要なものは忘れずに持ってきていますか」の肯定的割合は，宇都宮市の割合より１６．５ポイント低かった。タブレットの持ち帰りにより教室に置いたままにしている学習道具もあるが，一度持ち帰ってしまうと忘れずに持ってくることが難しいことがある。
 必要なものは，前日のうちにしっかりと準備できるように継続して指導していきたい。
・「勉強をしていて，おもしろいと思うことがありますか」の肯定的割合は，宇都宮市の割合よりも１２ポイント高かった。学習に対しての興味関心が高いと日頃から感じられるので，今後も児童が意欲的に取り組めるような授業展開を工夫していきたい。
・「新しく習ったことは，繰り返し練習していますか」の肯定的回答の割合は，宇都宮市の割合より１８ポイント低かった。基礎学習の定着には繰り返し練習することが大切であることを知らせ，声を掛け，保護者とも連携を図っていきたい。</t>
    <rPh sb="2" eb="4">
      <t>ベンキョウ</t>
    </rPh>
    <rPh sb="5" eb="6">
      <t>ス</t>
    </rPh>
    <rPh sb="12" eb="15">
      <t>コウテイテキ</t>
    </rPh>
    <rPh sb="15" eb="17">
      <t>ワリアイ</t>
    </rPh>
    <rPh sb="19" eb="23">
      <t>ウツノミヤシ</t>
    </rPh>
    <rPh sb="24" eb="26">
      <t>ワリアイ</t>
    </rPh>
    <rPh sb="35" eb="37">
      <t>ウワマワ</t>
    </rPh>
    <rPh sb="48" eb="50">
      <t>キョウカ</t>
    </rPh>
    <rPh sb="55" eb="56">
      <t>サ</t>
    </rPh>
    <rPh sb="60" eb="62">
      <t>サンスウ</t>
    </rPh>
    <rPh sb="73" eb="74">
      <t>タカ</t>
    </rPh>
    <rPh sb="79" eb="80">
      <t>クラ</t>
    </rPh>
    <rPh sb="82" eb="84">
      <t>コクゴ</t>
    </rPh>
    <rPh sb="85" eb="87">
      <t>ズガ</t>
    </rPh>
    <rPh sb="87" eb="89">
      <t>コウサク</t>
    </rPh>
    <rPh sb="98" eb="99">
      <t>ヒク</t>
    </rPh>
    <rPh sb="104" eb="106">
      <t>コンゴ</t>
    </rPh>
    <rPh sb="108" eb="110">
      <t>コクゴ</t>
    </rPh>
    <rPh sb="111" eb="113">
      <t>ズガ</t>
    </rPh>
    <rPh sb="113" eb="115">
      <t>コウサク</t>
    </rPh>
    <rPh sb="116" eb="118">
      <t>チュウシン</t>
    </rPh>
    <rPh sb="119" eb="121">
      <t>キョウザイ</t>
    </rPh>
    <rPh sb="121" eb="123">
      <t>ケンキュウ</t>
    </rPh>
    <rPh sb="124" eb="126">
      <t>ジュウジツ</t>
    </rPh>
    <rPh sb="127" eb="128">
      <t>ハカ</t>
    </rPh>
    <rPh sb="130" eb="131">
      <t>ワ</t>
    </rPh>
    <rPh sb="133" eb="135">
      <t>ジュギョウ</t>
    </rPh>
    <rPh sb="136" eb="138">
      <t>テンカイ</t>
    </rPh>
    <rPh sb="146" eb="148">
      <t>ジュギョウ</t>
    </rPh>
    <rPh sb="149" eb="151">
      <t>ヒツヨウ</t>
    </rPh>
    <rPh sb="155" eb="156">
      <t>ワス</t>
    </rPh>
    <rPh sb="159" eb="160">
      <t>モ</t>
    </rPh>
    <rPh sb="172" eb="173">
      <t>テキ</t>
    </rPh>
    <rPh sb="173" eb="175">
      <t>ワリアイ</t>
    </rPh>
    <rPh sb="177" eb="181">
      <t>ウツノミヤシ</t>
    </rPh>
    <rPh sb="182" eb="184">
      <t>ワリアイ</t>
    </rPh>
    <rPh sb="194" eb="195">
      <t>ヒク</t>
    </rPh>
    <rPh sb="205" eb="206">
      <t>モ</t>
    </rPh>
    <rPh sb="207" eb="208">
      <t>カエ</t>
    </rPh>
    <rPh sb="212" eb="214">
      <t>キョウシツ</t>
    </rPh>
    <rPh sb="215" eb="216">
      <t>オ</t>
    </rPh>
    <rPh sb="225" eb="227">
      <t>ガクシュウ</t>
    </rPh>
    <rPh sb="227" eb="229">
      <t>ドウグ</t>
    </rPh>
    <rPh sb="234" eb="236">
      <t>イチド</t>
    </rPh>
    <rPh sb="236" eb="237">
      <t>モ</t>
    </rPh>
    <rPh sb="238" eb="239">
      <t>カエ</t>
    </rPh>
    <rPh sb="245" eb="246">
      <t>ワス</t>
    </rPh>
    <rPh sb="249" eb="250">
      <t>モ</t>
    </rPh>
    <rPh sb="257" eb="258">
      <t>ムズカ</t>
    </rPh>
    <rPh sb="268" eb="270">
      <t>ヒツヨウ</t>
    </rPh>
    <rPh sb="275" eb="277">
      <t>ゼンジツ</t>
    </rPh>
    <rPh sb="286" eb="288">
      <t>ジュンビ</t>
    </rPh>
    <rPh sb="294" eb="296">
      <t>ケイゾク</t>
    </rPh>
    <rPh sb="298" eb="300">
      <t>シドウ</t>
    </rPh>
    <rPh sb="311" eb="313">
      <t>ベンキョウ</t>
    </rPh>
    <rPh sb="325" eb="326">
      <t>オモ</t>
    </rPh>
    <rPh sb="337" eb="339">
      <t>コウテイ</t>
    </rPh>
    <rPh sb="339" eb="340">
      <t>テキ</t>
    </rPh>
    <rPh sb="340" eb="342">
      <t>ワリアイ</t>
    </rPh>
    <rPh sb="344" eb="348">
      <t>ウツノミヤシ</t>
    </rPh>
    <rPh sb="349" eb="351">
      <t>ワリアイ</t>
    </rPh>
    <rPh sb="360" eb="361">
      <t>タカ</t>
    </rPh>
    <rPh sb="365" eb="367">
      <t>ガクシュウ</t>
    </rPh>
    <rPh sb="368" eb="369">
      <t>タイ</t>
    </rPh>
    <rPh sb="372" eb="374">
      <t>キョウミ</t>
    </rPh>
    <rPh sb="374" eb="376">
      <t>カンシン</t>
    </rPh>
    <rPh sb="377" eb="378">
      <t>タカ</t>
    </rPh>
    <rPh sb="380" eb="382">
      <t>ヒゴロ</t>
    </rPh>
    <rPh sb="384" eb="385">
      <t>カン</t>
    </rPh>
    <rPh sb="392" eb="394">
      <t>コンゴ</t>
    </rPh>
    <rPh sb="395" eb="397">
      <t>ジドウ</t>
    </rPh>
    <rPh sb="398" eb="401">
      <t>イヨクテキ</t>
    </rPh>
    <rPh sb="402" eb="403">
      <t>ト</t>
    </rPh>
    <rPh sb="404" eb="405">
      <t>ク</t>
    </rPh>
    <rPh sb="410" eb="412">
      <t>ジュギョウ</t>
    </rPh>
    <rPh sb="412" eb="414">
      <t>テンカイ</t>
    </rPh>
    <rPh sb="415" eb="417">
      <t>クフウ</t>
    </rPh>
    <rPh sb="428" eb="429">
      <t>アタラ</t>
    </rPh>
    <rPh sb="431" eb="432">
      <t>ナラ</t>
    </rPh>
    <rPh sb="438" eb="439">
      <t>ク</t>
    </rPh>
    <rPh sb="440" eb="441">
      <t>カエ</t>
    </rPh>
    <rPh sb="442" eb="444">
      <t>レンシュウ</t>
    </rPh>
    <rPh sb="452" eb="455">
      <t>コウテイテキ</t>
    </rPh>
    <rPh sb="455" eb="457">
      <t>カイトウ</t>
    </rPh>
    <rPh sb="458" eb="460">
      <t>ワリアイ</t>
    </rPh>
    <rPh sb="462" eb="466">
      <t>ウツノミヤシ</t>
    </rPh>
    <rPh sb="467" eb="469">
      <t>ワリアイ</t>
    </rPh>
    <rPh sb="477" eb="478">
      <t>ヒク</t>
    </rPh>
    <rPh sb="482" eb="484">
      <t>キソ</t>
    </rPh>
    <rPh sb="484" eb="486">
      <t>ガクシュウ</t>
    </rPh>
    <rPh sb="487" eb="489">
      <t>テイチャク</t>
    </rPh>
    <rPh sb="491" eb="492">
      <t>ク</t>
    </rPh>
    <rPh sb="493" eb="494">
      <t>カエ</t>
    </rPh>
    <rPh sb="495" eb="497">
      <t>レンシュウ</t>
    </rPh>
    <rPh sb="502" eb="504">
      <t>タイセツ</t>
    </rPh>
    <rPh sb="510" eb="511">
      <t>シ</t>
    </rPh>
    <rPh sb="514" eb="515">
      <t>コエ</t>
    </rPh>
    <rPh sb="516" eb="517">
      <t>カ</t>
    </rPh>
    <rPh sb="519" eb="522">
      <t>ホゴシャ</t>
    </rPh>
    <rPh sb="524" eb="526">
      <t>レンケイ</t>
    </rPh>
    <rPh sb="527" eb="528">
      <t>ハカ</t>
    </rPh>
    <phoneticPr fontId="2"/>
  </si>
  <si>
    <t xml:space="preserve">・「早寝，早起きをするようにしていますか」について，肯定割合が６６．１％と，宇都宮市の肯定割合よりも８．９ポイント低かった。
　規則正しい生活習慣を身に付けることの大切さについて，学級活動等で指導するとともに，家庭での協力を求めていきたい。
・「食事のマナーに気を付けて食べていますか」の肯定割合は，宇都宮市の肯定割合より１１．３ポイント低かった。
　本校では給食週間を設けて，委員会活動などでマナーについての放送を流したりポスターで呼び掛けたりしているので，学級活動においてしっかりと学習すると共に，実践できるように指導していきたい。
・「交通事故にあわないよう，交通ルールを守っていますか」の肯定割合は１００％だったが，「自分や身の回りの人たちの安全に気を付けるようしていますか」の肯定割合は，宇都宮市の肯定割合より３ポイント低かった。
　周囲の安全に気を配って生活できるように，日常生活の中で声を掛けていきたい。
</t>
    <rPh sb="2" eb="4">
      <t>ハヤネ</t>
    </rPh>
    <rPh sb="5" eb="7">
      <t>ハヤオ</t>
    </rPh>
    <rPh sb="26" eb="28">
      <t>コウテイ</t>
    </rPh>
    <rPh sb="28" eb="30">
      <t>ワリアイ</t>
    </rPh>
    <rPh sb="38" eb="42">
      <t>ウツノミヤシ</t>
    </rPh>
    <rPh sb="43" eb="45">
      <t>コウテイ</t>
    </rPh>
    <rPh sb="45" eb="47">
      <t>ワリアイ</t>
    </rPh>
    <rPh sb="57" eb="58">
      <t>ヒク</t>
    </rPh>
    <rPh sb="64" eb="66">
      <t>キソク</t>
    </rPh>
    <rPh sb="66" eb="67">
      <t>タダ</t>
    </rPh>
    <rPh sb="69" eb="71">
      <t>セイカツ</t>
    </rPh>
    <rPh sb="71" eb="73">
      <t>シュウカン</t>
    </rPh>
    <rPh sb="74" eb="75">
      <t>ミ</t>
    </rPh>
    <rPh sb="76" eb="77">
      <t>ツ</t>
    </rPh>
    <rPh sb="82" eb="84">
      <t>タイセツ</t>
    </rPh>
    <rPh sb="90" eb="92">
      <t>ガッキュウ</t>
    </rPh>
    <rPh sb="92" eb="94">
      <t>カツドウ</t>
    </rPh>
    <rPh sb="94" eb="95">
      <t>ナド</t>
    </rPh>
    <rPh sb="96" eb="98">
      <t>シドウ</t>
    </rPh>
    <rPh sb="105" eb="107">
      <t>カテイ</t>
    </rPh>
    <rPh sb="109" eb="111">
      <t>キョウリョク</t>
    </rPh>
    <rPh sb="112" eb="113">
      <t>モト</t>
    </rPh>
    <rPh sb="124" eb="126">
      <t>ショクジ</t>
    </rPh>
    <rPh sb="131" eb="132">
      <t>キ</t>
    </rPh>
    <rPh sb="133" eb="134">
      <t>ツ</t>
    </rPh>
    <rPh sb="136" eb="137">
      <t>タ</t>
    </rPh>
    <rPh sb="145" eb="147">
      <t>コウテイ</t>
    </rPh>
    <rPh sb="147" eb="149">
      <t>ワリアイ</t>
    </rPh>
    <rPh sb="151" eb="155">
      <t>ウツノミヤシ</t>
    </rPh>
    <rPh sb="156" eb="158">
      <t>コウテイ</t>
    </rPh>
    <rPh sb="158" eb="160">
      <t>ワリアイ</t>
    </rPh>
    <rPh sb="170" eb="171">
      <t>ヒク</t>
    </rPh>
    <rPh sb="177" eb="179">
      <t>ホンコウ</t>
    </rPh>
    <rPh sb="181" eb="183">
      <t>キュウショク</t>
    </rPh>
    <rPh sb="183" eb="185">
      <t>シュウカン</t>
    </rPh>
    <rPh sb="186" eb="187">
      <t>モウ</t>
    </rPh>
    <rPh sb="190" eb="193">
      <t>イインカイ</t>
    </rPh>
    <rPh sb="193" eb="195">
      <t>カツドウ</t>
    </rPh>
    <rPh sb="206" eb="208">
      <t>ホウソウ</t>
    </rPh>
    <rPh sb="209" eb="210">
      <t>ナガ</t>
    </rPh>
    <rPh sb="218" eb="219">
      <t>ヨ</t>
    </rPh>
    <rPh sb="220" eb="221">
      <t>カ</t>
    </rPh>
    <rPh sb="231" eb="233">
      <t>ガッキュウ</t>
    </rPh>
    <rPh sb="233" eb="235">
      <t>カツドウ</t>
    </rPh>
    <rPh sb="244" eb="246">
      <t>ガクシュウ</t>
    </rPh>
    <rPh sb="249" eb="250">
      <t>トモ</t>
    </rPh>
    <rPh sb="252" eb="254">
      <t>ジッセン</t>
    </rPh>
    <rPh sb="260" eb="262">
      <t>シドウ</t>
    </rPh>
    <rPh sb="273" eb="275">
      <t>コウツウ</t>
    </rPh>
    <rPh sb="275" eb="277">
      <t>ジコ</t>
    </rPh>
    <rPh sb="285" eb="287">
      <t>コウツウ</t>
    </rPh>
    <rPh sb="291" eb="292">
      <t>マモ</t>
    </rPh>
    <rPh sb="300" eb="302">
      <t>コウテイ</t>
    </rPh>
    <rPh sb="302" eb="304">
      <t>ワリアイ</t>
    </rPh>
    <rPh sb="315" eb="317">
      <t>ジブン</t>
    </rPh>
    <rPh sb="318" eb="319">
      <t>ミ</t>
    </rPh>
    <rPh sb="320" eb="321">
      <t>マワ</t>
    </rPh>
    <rPh sb="323" eb="324">
      <t>ヒト</t>
    </rPh>
    <rPh sb="327" eb="329">
      <t>アンゼン</t>
    </rPh>
    <rPh sb="330" eb="331">
      <t>キ</t>
    </rPh>
    <rPh sb="332" eb="333">
      <t>ツ</t>
    </rPh>
    <rPh sb="345" eb="347">
      <t>コウテイ</t>
    </rPh>
    <rPh sb="347" eb="349">
      <t>ワリアイ</t>
    </rPh>
    <rPh sb="351" eb="355">
      <t>ウツノミヤシ</t>
    </rPh>
    <rPh sb="356" eb="358">
      <t>コウテイ</t>
    </rPh>
    <rPh sb="358" eb="360">
      <t>ワリアイ</t>
    </rPh>
    <rPh sb="367" eb="368">
      <t>ヒク</t>
    </rPh>
    <rPh sb="374" eb="376">
      <t>シュウイ</t>
    </rPh>
    <rPh sb="377" eb="379">
      <t>アンゼン</t>
    </rPh>
    <rPh sb="380" eb="381">
      <t>キ</t>
    </rPh>
    <rPh sb="382" eb="383">
      <t>クバ</t>
    </rPh>
    <rPh sb="385" eb="387">
      <t>セイカツ</t>
    </rPh>
    <rPh sb="394" eb="396">
      <t>ニチジョウ</t>
    </rPh>
    <rPh sb="396" eb="398">
      <t>セイカツ</t>
    </rPh>
    <rPh sb="399" eb="400">
      <t>ナカ</t>
    </rPh>
    <rPh sb="401" eb="402">
      <t>コエ</t>
    </rPh>
    <rPh sb="403" eb="404">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</si>
</sst>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
      <left style="medium">
        <color indexed="57"/>
      </left>
      <right/>
      <top/>
      <bottom style="medium">
        <color rgb="FF00B050"/>
      </bottom>
      <diagonal/>
    </border>
    <border>
      <left/>
      <right/>
      <top/>
      <bottom style="medium">
        <color rgb="FF00B050"/>
      </bottom>
      <diagonal/>
    </border>
    <border>
      <left/>
      <right style="medium">
        <color indexed="57"/>
      </right>
      <top/>
      <bottom style="medium">
        <color rgb="FF00B050"/>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5">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0" fillId="0" borderId="0" xfId="0" applyAlignment="1">
      <alignment vertical="top" wrapText="1"/>
    </xf>
    <xf numFmtId="0" fontId="0" fillId="0" borderId="0" xfId="0" applyBorder="1" applyAlignment="1">
      <alignment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18" xfId="6" applyBorder="1" applyAlignment="1">
      <alignment vertical="top" wrapText="1"/>
    </xf>
    <xf numFmtId="0" fontId="3" fillId="0" borderId="19" xfId="6" applyBorder="1" applyAlignment="1">
      <alignment vertical="top" wrapText="1"/>
    </xf>
    <xf numFmtId="0" fontId="3" fillId="0" borderId="20" xfId="6" applyBorder="1" applyAlignment="1">
      <alignment vertical="top" wrapText="1"/>
    </xf>
    <xf numFmtId="0" fontId="0" fillId="0" borderId="21"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0" xfId="0"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12" fillId="0" borderId="17" xfId="2" applyFont="1" applyFill="1" applyBorder="1" applyAlignment="1">
      <alignment horizontal="center" vertical="center" shrinkToFit="1"/>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594"/>
  <sheetViews>
    <sheetView tabSelected="1" view="pageBreakPreview" topLeftCell="A574" zoomScaleNormal="100" zoomScaleSheetLayoutView="100" workbookViewId="0">
      <selection activeCell="C583" sqref="C583:AQ593"/>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2" t="s">
        <v>4</v>
      </c>
      <c r="C6" s="82"/>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2"/>
      <c r="C7" s="82"/>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3"/>
      <c r="E8" s="84"/>
      <c r="F8" s="84"/>
      <c r="G8" s="84"/>
      <c r="H8" s="84"/>
      <c r="I8" s="85"/>
      <c r="J8" s="89" t="s">
        <v>6</v>
      </c>
      <c r="K8" s="90"/>
      <c r="L8" s="90"/>
      <c r="M8" s="91"/>
      <c r="N8" s="89" t="s">
        <v>7</v>
      </c>
      <c r="O8" s="90"/>
      <c r="P8" s="90"/>
      <c r="Q8" s="91"/>
      <c r="R8" s="95">
        <v>1</v>
      </c>
      <c r="S8" s="96"/>
      <c r="T8" s="96"/>
      <c r="U8" s="97"/>
      <c r="V8" s="95">
        <v>2</v>
      </c>
      <c r="W8" s="96"/>
      <c r="X8" s="96"/>
      <c r="Y8" s="97"/>
      <c r="Z8" s="95"/>
      <c r="AA8" s="96"/>
      <c r="AB8" s="96"/>
      <c r="AC8" s="97"/>
      <c r="AD8" s="25"/>
      <c r="AE8" s="25"/>
      <c r="AF8" s="25"/>
      <c r="AG8" s="25"/>
    </row>
    <row r="9" spans="1:94" ht="22.5" customHeight="1">
      <c r="D9" s="86"/>
      <c r="E9" s="87"/>
      <c r="F9" s="87"/>
      <c r="G9" s="87"/>
      <c r="H9" s="87"/>
      <c r="I9" s="88"/>
      <c r="J9" s="92"/>
      <c r="K9" s="93"/>
      <c r="L9" s="93"/>
      <c r="M9" s="94"/>
      <c r="N9" s="92"/>
      <c r="O9" s="93"/>
      <c r="P9" s="93"/>
      <c r="Q9" s="94"/>
      <c r="R9" s="118" t="s">
        <v>8</v>
      </c>
      <c r="S9" s="119"/>
      <c r="T9" s="119"/>
      <c r="U9" s="120"/>
      <c r="V9" s="118" t="s">
        <v>9</v>
      </c>
      <c r="W9" s="119"/>
      <c r="X9" s="119"/>
      <c r="Y9" s="120"/>
      <c r="Z9" s="118" t="s">
        <v>10</v>
      </c>
      <c r="AA9" s="119"/>
      <c r="AB9" s="119"/>
      <c r="AC9" s="120"/>
      <c r="AD9" s="26"/>
      <c r="AE9" s="26"/>
      <c r="AF9" s="26"/>
      <c r="AG9" s="26"/>
      <c r="BI9" s="27" t="s">
        <v>11</v>
      </c>
      <c r="BJ9" s="2" t="s">
        <v>12</v>
      </c>
      <c r="BK9" s="2">
        <v>1</v>
      </c>
      <c r="BL9" s="2">
        <v>2</v>
      </c>
      <c r="BM9" s="2">
        <v>0</v>
      </c>
    </row>
    <row r="10" spans="1:94">
      <c r="D10" s="121" t="s">
        <v>13</v>
      </c>
      <c r="E10" s="122"/>
      <c r="F10" s="122"/>
      <c r="G10" s="122"/>
      <c r="H10" s="122"/>
      <c r="I10" s="123"/>
      <c r="J10" s="124">
        <f>BI10</f>
        <v>81.693795706534559</v>
      </c>
      <c r="K10" s="125"/>
      <c r="L10" s="125"/>
      <c r="M10" s="126"/>
      <c r="N10" s="124">
        <f>BJ10</f>
        <v>83.928571428571431</v>
      </c>
      <c r="O10" s="125"/>
      <c r="P10" s="125"/>
      <c r="Q10" s="126"/>
      <c r="R10" s="124">
        <f>BK10</f>
        <v>83.928571428571431</v>
      </c>
      <c r="S10" s="125"/>
      <c r="T10" s="125"/>
      <c r="U10" s="126"/>
      <c r="V10" s="124">
        <f>BL10</f>
        <v>16.071428571428573</v>
      </c>
      <c r="W10" s="125"/>
      <c r="X10" s="125"/>
      <c r="Y10" s="126"/>
      <c r="Z10" s="124">
        <f>BM10</f>
        <v>0</v>
      </c>
      <c r="AA10" s="125"/>
      <c r="AB10" s="125"/>
      <c r="AC10" s="126"/>
      <c r="AD10" s="28"/>
      <c r="AE10" s="28"/>
      <c r="AF10" s="28"/>
      <c r="AG10" s="28"/>
      <c r="BG10" s="2">
        <v>1</v>
      </c>
      <c r="BH10" s="2" t="s">
        <v>14</v>
      </c>
      <c r="BI10" s="29">
        <v>81.693795706534559</v>
      </c>
      <c r="BJ10" s="29">
        <f>BK10</f>
        <v>83.928571428571431</v>
      </c>
      <c r="BK10" s="29">
        <v>83.928571428571431</v>
      </c>
      <c r="BL10" s="29">
        <v>16.071428571428573</v>
      </c>
      <c r="BM10" s="29">
        <v>0</v>
      </c>
    </row>
    <row r="11" spans="1:94">
      <c r="D11" s="112" t="s">
        <v>15</v>
      </c>
      <c r="E11" s="113"/>
      <c r="F11" s="113"/>
      <c r="G11" s="113"/>
      <c r="H11" s="113"/>
      <c r="I11" s="114"/>
      <c r="J11" s="115">
        <f>BI11</f>
        <v>81.421016325592092</v>
      </c>
      <c r="K11" s="116"/>
      <c r="L11" s="116"/>
      <c r="M11" s="117"/>
      <c r="N11" s="115">
        <f>BJ11</f>
        <v>82.456140350877192</v>
      </c>
      <c r="O11" s="116"/>
      <c r="P11" s="116"/>
      <c r="Q11" s="117"/>
      <c r="R11" s="115">
        <f>BK11</f>
        <v>82.456140350877192</v>
      </c>
      <c r="S11" s="116"/>
      <c r="T11" s="116"/>
      <c r="U11" s="117"/>
      <c r="V11" s="115">
        <f>BL11</f>
        <v>15.789473684210526</v>
      </c>
      <c r="W11" s="116"/>
      <c r="X11" s="116"/>
      <c r="Y11" s="117"/>
      <c r="Z11" s="115">
        <f>BM11</f>
        <v>1.7543859649122806</v>
      </c>
      <c r="AA11" s="116"/>
      <c r="AB11" s="116"/>
      <c r="AC11" s="117"/>
      <c r="AD11" s="28"/>
      <c r="AE11" s="28"/>
      <c r="AF11" s="28"/>
      <c r="AG11" s="28"/>
      <c r="BH11" s="2" t="s">
        <v>16</v>
      </c>
      <c r="BI11" s="29">
        <v>81.421016325592092</v>
      </c>
      <c r="BJ11" s="29">
        <v>82.456140350877192</v>
      </c>
      <c r="BK11" s="29">
        <v>82.456140350877192</v>
      </c>
      <c r="BL11" s="29">
        <v>15.789473684210526</v>
      </c>
      <c r="BM11" s="29">
        <v>1.7543859649122806</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11" t="s">
        <v>17</v>
      </c>
      <c r="C19" s="111"/>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3"/>
      <c r="E21" s="84"/>
      <c r="F21" s="84"/>
      <c r="G21" s="84"/>
      <c r="H21" s="84"/>
      <c r="I21" s="85"/>
      <c r="J21" s="89" t="s">
        <v>6</v>
      </c>
      <c r="K21" s="90"/>
      <c r="L21" s="90"/>
      <c r="M21" s="91"/>
      <c r="N21" s="89" t="s">
        <v>7</v>
      </c>
      <c r="O21" s="90"/>
      <c r="P21" s="90"/>
      <c r="Q21" s="91"/>
      <c r="R21" s="95">
        <v>1</v>
      </c>
      <c r="S21" s="96"/>
      <c r="T21" s="96"/>
      <c r="U21" s="97"/>
      <c r="V21" s="95">
        <v>2</v>
      </c>
      <c r="W21" s="96"/>
      <c r="X21" s="96"/>
      <c r="Y21" s="97"/>
      <c r="Z21" s="95"/>
      <c r="AA21" s="96"/>
      <c r="AB21" s="96"/>
      <c r="AC21" s="97"/>
      <c r="AD21" s="38"/>
      <c r="AE21" s="25"/>
      <c r="AF21" s="25"/>
      <c r="AG21" s="25"/>
    </row>
    <row r="22" spans="1:94" ht="22.5" customHeight="1">
      <c r="D22" s="86"/>
      <c r="E22" s="87"/>
      <c r="F22" s="87"/>
      <c r="G22" s="87"/>
      <c r="H22" s="87"/>
      <c r="I22" s="88"/>
      <c r="J22" s="92"/>
      <c r="K22" s="93"/>
      <c r="L22" s="93"/>
      <c r="M22" s="94"/>
      <c r="N22" s="92"/>
      <c r="O22" s="93"/>
      <c r="P22" s="93"/>
      <c r="Q22" s="94"/>
      <c r="R22" s="118" t="s">
        <v>8</v>
      </c>
      <c r="S22" s="119"/>
      <c r="T22" s="119"/>
      <c r="U22" s="120"/>
      <c r="V22" s="118" t="s">
        <v>9</v>
      </c>
      <c r="W22" s="119"/>
      <c r="X22" s="119"/>
      <c r="Y22" s="120"/>
      <c r="Z22" s="118" t="s">
        <v>10</v>
      </c>
      <c r="AA22" s="119"/>
      <c r="AB22" s="119"/>
      <c r="AC22" s="120"/>
      <c r="AD22" s="39"/>
      <c r="AE22" s="26"/>
      <c r="AF22" s="26"/>
      <c r="AG22" s="26"/>
      <c r="BI22" s="40" t="s">
        <v>11</v>
      </c>
      <c r="BJ22" s="40" t="s">
        <v>12</v>
      </c>
      <c r="BK22" s="40">
        <v>1</v>
      </c>
      <c r="BL22" s="40">
        <v>2</v>
      </c>
      <c r="BM22" s="40">
        <v>0</v>
      </c>
    </row>
    <row r="23" spans="1:94">
      <c r="D23" s="121" t="s">
        <v>13</v>
      </c>
      <c r="E23" s="122"/>
      <c r="F23" s="122"/>
      <c r="G23" s="122"/>
      <c r="H23" s="122"/>
      <c r="I23" s="123"/>
      <c r="J23" s="124">
        <f>BI23</f>
        <v>71.313989148384053</v>
      </c>
      <c r="K23" s="125"/>
      <c r="L23" s="125"/>
      <c r="M23" s="126"/>
      <c r="N23" s="124">
        <f>BJ23</f>
        <v>66.071428571428569</v>
      </c>
      <c r="O23" s="125"/>
      <c r="P23" s="125"/>
      <c r="Q23" s="126"/>
      <c r="R23" s="124">
        <f>BK23</f>
        <v>66.071428571428569</v>
      </c>
      <c r="S23" s="125"/>
      <c r="T23" s="125"/>
      <c r="U23" s="126"/>
      <c r="V23" s="124">
        <f>BL23</f>
        <v>33.928571428571431</v>
      </c>
      <c r="W23" s="125"/>
      <c r="X23" s="125"/>
      <c r="Y23" s="126"/>
      <c r="Z23" s="124">
        <f>BM23</f>
        <v>0</v>
      </c>
      <c r="AA23" s="125"/>
      <c r="AB23" s="125"/>
      <c r="AC23" s="126"/>
      <c r="AD23" s="41"/>
      <c r="AE23" s="28"/>
      <c r="AF23" s="28"/>
      <c r="AG23" s="28"/>
      <c r="BG23" s="2">
        <v>2</v>
      </c>
      <c r="BH23" s="2" t="s">
        <v>14</v>
      </c>
      <c r="BI23" s="29">
        <v>71.313989148384053</v>
      </c>
      <c r="BJ23" s="29">
        <f>BK23</f>
        <v>66.071428571428569</v>
      </c>
      <c r="BK23" s="29">
        <v>66.071428571428569</v>
      </c>
      <c r="BL23" s="29">
        <v>33.928571428571431</v>
      </c>
      <c r="BM23" s="29">
        <v>0</v>
      </c>
    </row>
    <row r="24" spans="1:94">
      <c r="D24" s="112" t="s">
        <v>15</v>
      </c>
      <c r="E24" s="113"/>
      <c r="F24" s="113"/>
      <c r="G24" s="113"/>
      <c r="H24" s="113"/>
      <c r="I24" s="114"/>
      <c r="J24" s="115">
        <f>BI24</f>
        <v>71.671648654863191</v>
      </c>
      <c r="K24" s="116"/>
      <c r="L24" s="116"/>
      <c r="M24" s="117"/>
      <c r="N24" s="115">
        <f>BJ24</f>
        <v>77.192982456140342</v>
      </c>
      <c r="O24" s="116"/>
      <c r="P24" s="116"/>
      <c r="Q24" s="117"/>
      <c r="R24" s="115">
        <f>BK24</f>
        <v>77.192982456140342</v>
      </c>
      <c r="S24" s="116"/>
      <c r="T24" s="116"/>
      <c r="U24" s="117"/>
      <c r="V24" s="115">
        <f>BL24</f>
        <v>21.052631578947366</v>
      </c>
      <c r="W24" s="116"/>
      <c r="X24" s="116"/>
      <c r="Y24" s="117"/>
      <c r="Z24" s="115">
        <f>BM24</f>
        <v>1.7543859649122806</v>
      </c>
      <c r="AA24" s="116"/>
      <c r="AB24" s="116"/>
      <c r="AC24" s="117"/>
      <c r="AD24" s="41"/>
      <c r="AE24" s="28"/>
      <c r="AF24" s="28"/>
      <c r="AG24" s="28"/>
      <c r="BH24" s="2" t="s">
        <v>16</v>
      </c>
      <c r="BI24" s="29">
        <v>71.671648654863191</v>
      </c>
      <c r="BJ24" s="29">
        <v>77.192982456140342</v>
      </c>
      <c r="BK24" s="29">
        <v>77.192982456140342</v>
      </c>
      <c r="BL24" s="29">
        <v>21.052631578947366</v>
      </c>
      <c r="BM24" s="29">
        <v>1.7543859649122806</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121" t="s">
        <v>13</v>
      </c>
      <c r="E26" s="122"/>
      <c r="F26" s="122"/>
      <c r="G26" s="122"/>
      <c r="H26" s="122"/>
      <c r="I26" s="123"/>
      <c r="J26" s="124">
        <f>BI26</f>
        <v>69.851380042462836</v>
      </c>
      <c r="K26" s="125"/>
      <c r="L26" s="125"/>
      <c r="M26" s="126"/>
      <c r="N26" s="124">
        <f>BJ26</f>
        <v>75</v>
      </c>
      <c r="O26" s="125"/>
      <c r="P26" s="125"/>
      <c r="Q26" s="126"/>
      <c r="R26" s="124">
        <f>BK26</f>
        <v>75</v>
      </c>
      <c r="S26" s="125"/>
      <c r="T26" s="125"/>
      <c r="U26" s="126"/>
      <c r="V26" s="124">
        <f>BL26</f>
        <v>25</v>
      </c>
      <c r="W26" s="125"/>
      <c r="X26" s="125"/>
      <c r="Y26" s="126"/>
      <c r="Z26" s="124">
        <f>BM26</f>
        <v>0</v>
      </c>
      <c r="AA26" s="125"/>
      <c r="AB26" s="125"/>
      <c r="AC26" s="126"/>
      <c r="AD26" s="41"/>
      <c r="AE26" s="28"/>
      <c r="AF26" s="28"/>
      <c r="AG26" s="28"/>
      <c r="BG26" s="2">
        <v>3</v>
      </c>
      <c r="BH26" s="2" t="s">
        <v>14</v>
      </c>
      <c r="BI26" s="29">
        <v>69.851380042462836</v>
      </c>
      <c r="BJ26" s="29">
        <f t="shared" ref="BJ26:BJ44" si="0">BK26</f>
        <v>75</v>
      </c>
      <c r="BK26" s="29">
        <v>75</v>
      </c>
      <c r="BL26" s="29">
        <v>25</v>
      </c>
      <c r="BM26" s="29">
        <v>0</v>
      </c>
    </row>
    <row r="27" spans="1:94">
      <c r="D27" s="112" t="s">
        <v>15</v>
      </c>
      <c r="E27" s="113"/>
      <c r="F27" s="113"/>
      <c r="G27" s="113"/>
      <c r="H27" s="113"/>
      <c r="I27" s="114"/>
      <c r="J27" s="115">
        <f>BI27</f>
        <v>71.510692113129465</v>
      </c>
      <c r="K27" s="116"/>
      <c r="L27" s="116"/>
      <c r="M27" s="117"/>
      <c r="N27" s="115">
        <f>BJ27</f>
        <v>73.68421052631578</v>
      </c>
      <c r="O27" s="116"/>
      <c r="P27" s="116"/>
      <c r="Q27" s="117"/>
      <c r="R27" s="115">
        <f>BK27</f>
        <v>73.68421052631578</v>
      </c>
      <c r="S27" s="116"/>
      <c r="T27" s="116"/>
      <c r="U27" s="117"/>
      <c r="V27" s="115">
        <f>BL27</f>
        <v>24.561403508771928</v>
      </c>
      <c r="W27" s="116"/>
      <c r="X27" s="116"/>
      <c r="Y27" s="117"/>
      <c r="Z27" s="115">
        <f>BM27</f>
        <v>1.7543859649122806</v>
      </c>
      <c r="AA27" s="116"/>
      <c r="AB27" s="116"/>
      <c r="AC27" s="117"/>
      <c r="AD27" s="41"/>
      <c r="AE27" s="28"/>
      <c r="AF27" s="28"/>
      <c r="AG27" s="28"/>
      <c r="BH27" s="2" t="s">
        <v>16</v>
      </c>
      <c r="BI27" s="29">
        <v>71.510692113129465</v>
      </c>
      <c r="BJ27" s="29">
        <v>73.68421052631578</v>
      </c>
      <c r="BK27" s="29">
        <v>73.68421052631578</v>
      </c>
      <c r="BL27" s="29">
        <v>24.561403508771928</v>
      </c>
      <c r="BM27" s="29">
        <v>1.7543859649122806</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121" t="s">
        <v>13</v>
      </c>
      <c r="E29" s="122"/>
      <c r="F29" s="122"/>
      <c r="G29" s="122"/>
      <c r="H29" s="122"/>
      <c r="I29" s="123"/>
      <c r="J29" s="124">
        <f>BI29</f>
        <v>94.243925454116535</v>
      </c>
      <c r="K29" s="125"/>
      <c r="L29" s="125"/>
      <c r="M29" s="126"/>
      <c r="N29" s="124">
        <f>BJ29</f>
        <v>98.214285714285708</v>
      </c>
      <c r="O29" s="125"/>
      <c r="P29" s="125"/>
      <c r="Q29" s="126"/>
      <c r="R29" s="124">
        <f>BK29</f>
        <v>98.214285714285708</v>
      </c>
      <c r="S29" s="125"/>
      <c r="T29" s="125"/>
      <c r="U29" s="126"/>
      <c r="V29" s="124">
        <f>BL29</f>
        <v>1.7857142857142856</v>
      </c>
      <c r="W29" s="125"/>
      <c r="X29" s="125"/>
      <c r="Y29" s="126"/>
      <c r="Z29" s="124">
        <f>BM29</f>
        <v>0</v>
      </c>
      <c r="AA29" s="125"/>
      <c r="AB29" s="125"/>
      <c r="AC29" s="126"/>
      <c r="AD29" s="41"/>
      <c r="AE29" s="28"/>
      <c r="AF29" s="28"/>
      <c r="AG29" s="28"/>
      <c r="BG29" s="2">
        <v>4</v>
      </c>
      <c r="BH29" s="2" t="s">
        <v>14</v>
      </c>
      <c r="BI29" s="29">
        <v>94.243925454116535</v>
      </c>
      <c r="BJ29" s="29">
        <f t="shared" si="0"/>
        <v>98.214285714285708</v>
      </c>
      <c r="BK29" s="29">
        <v>98.214285714285708</v>
      </c>
      <c r="BL29" s="29">
        <v>1.7857142857142856</v>
      </c>
      <c r="BM29" s="29">
        <v>0</v>
      </c>
    </row>
    <row r="30" spans="1:94">
      <c r="D30" s="112" t="s">
        <v>15</v>
      </c>
      <c r="E30" s="113"/>
      <c r="F30" s="113"/>
      <c r="G30" s="113"/>
      <c r="H30" s="113"/>
      <c r="I30" s="114"/>
      <c r="J30" s="115">
        <f>BI30</f>
        <v>94.64244653943436</v>
      </c>
      <c r="K30" s="116"/>
      <c r="L30" s="116"/>
      <c r="M30" s="117"/>
      <c r="N30" s="115">
        <f>BJ30</f>
        <v>92.982456140350877</v>
      </c>
      <c r="O30" s="116"/>
      <c r="P30" s="116"/>
      <c r="Q30" s="117"/>
      <c r="R30" s="115">
        <f>BK30</f>
        <v>92.982456140350877</v>
      </c>
      <c r="S30" s="116"/>
      <c r="T30" s="116"/>
      <c r="U30" s="117"/>
      <c r="V30" s="115">
        <f>BL30</f>
        <v>7.0175438596491224</v>
      </c>
      <c r="W30" s="116"/>
      <c r="X30" s="116"/>
      <c r="Y30" s="117"/>
      <c r="Z30" s="115">
        <f>BM30</f>
        <v>0</v>
      </c>
      <c r="AA30" s="116"/>
      <c r="AB30" s="116"/>
      <c r="AC30" s="117"/>
      <c r="AD30" s="41"/>
      <c r="AE30" s="28"/>
      <c r="AF30" s="28"/>
      <c r="AG30" s="28"/>
      <c r="BH30" s="2" t="s">
        <v>16</v>
      </c>
      <c r="BI30" s="29">
        <v>94.64244653943436</v>
      </c>
      <c r="BJ30" s="29">
        <v>92.982456140350877</v>
      </c>
      <c r="BK30" s="29">
        <v>92.982456140350877</v>
      </c>
      <c r="BL30" s="29">
        <v>7.0175438596491224</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121" t="s">
        <v>13</v>
      </c>
      <c r="E32" s="122"/>
      <c r="F32" s="122"/>
      <c r="G32" s="122"/>
      <c r="H32" s="122"/>
      <c r="I32" s="123"/>
      <c r="J32" s="124">
        <f>BI32</f>
        <v>87.096013210662889</v>
      </c>
      <c r="K32" s="125"/>
      <c r="L32" s="125"/>
      <c r="M32" s="126"/>
      <c r="N32" s="124">
        <f>BJ32</f>
        <v>83.928571428571431</v>
      </c>
      <c r="O32" s="125"/>
      <c r="P32" s="125"/>
      <c r="Q32" s="126"/>
      <c r="R32" s="124">
        <f>BK32</f>
        <v>83.928571428571431</v>
      </c>
      <c r="S32" s="125"/>
      <c r="T32" s="125"/>
      <c r="U32" s="126"/>
      <c r="V32" s="124">
        <f>BL32</f>
        <v>16.071428571428573</v>
      </c>
      <c r="W32" s="125"/>
      <c r="X32" s="125"/>
      <c r="Y32" s="126"/>
      <c r="Z32" s="124">
        <f>BM32</f>
        <v>0</v>
      </c>
      <c r="AA32" s="125"/>
      <c r="AB32" s="125"/>
      <c r="AC32" s="126"/>
      <c r="AD32" s="41"/>
      <c r="AE32" s="28"/>
      <c r="AF32" s="28"/>
      <c r="AG32" s="28"/>
      <c r="BG32" s="2">
        <v>5</v>
      </c>
      <c r="BH32" s="2" t="s">
        <v>14</v>
      </c>
      <c r="BI32" s="29">
        <v>87.096013210662889</v>
      </c>
      <c r="BJ32" s="29">
        <f t="shared" si="0"/>
        <v>83.928571428571431</v>
      </c>
      <c r="BK32" s="29">
        <v>83.928571428571431</v>
      </c>
      <c r="BL32" s="29">
        <v>16.071428571428573</v>
      </c>
      <c r="BM32" s="29">
        <v>0</v>
      </c>
    </row>
    <row r="33" spans="2:65">
      <c r="D33" s="112" t="s">
        <v>15</v>
      </c>
      <c r="E33" s="113"/>
      <c r="F33" s="113"/>
      <c r="G33" s="113"/>
      <c r="H33" s="113"/>
      <c r="I33" s="114"/>
      <c r="J33" s="115">
        <f>BI33</f>
        <v>88.687054495286276</v>
      </c>
      <c r="K33" s="116"/>
      <c r="L33" s="116"/>
      <c r="M33" s="117"/>
      <c r="N33" s="115">
        <f>BJ33</f>
        <v>84.210526315789465</v>
      </c>
      <c r="O33" s="116"/>
      <c r="P33" s="116"/>
      <c r="Q33" s="117"/>
      <c r="R33" s="115">
        <f>BK33</f>
        <v>84.210526315789465</v>
      </c>
      <c r="S33" s="116"/>
      <c r="T33" s="116"/>
      <c r="U33" s="117"/>
      <c r="V33" s="115">
        <f>BL33</f>
        <v>15.789473684210526</v>
      </c>
      <c r="W33" s="116"/>
      <c r="X33" s="116"/>
      <c r="Y33" s="117"/>
      <c r="Z33" s="115">
        <f>BM33</f>
        <v>0</v>
      </c>
      <c r="AA33" s="116"/>
      <c r="AB33" s="116"/>
      <c r="AC33" s="117"/>
      <c r="AD33" s="41"/>
      <c r="AE33" s="28"/>
      <c r="AF33" s="28"/>
      <c r="AG33" s="28"/>
      <c r="BH33" s="2" t="s">
        <v>16</v>
      </c>
      <c r="BI33" s="29">
        <v>88.687054495286276</v>
      </c>
      <c r="BJ33" s="29">
        <v>84.210526315789465</v>
      </c>
      <c r="BK33" s="29">
        <v>84.210526315789465</v>
      </c>
      <c r="BL33" s="29">
        <v>15.789473684210526</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121" t="s">
        <v>13</v>
      </c>
      <c r="E35" s="122"/>
      <c r="F35" s="122"/>
      <c r="G35" s="122"/>
      <c r="H35" s="122"/>
      <c r="I35" s="123"/>
      <c r="J35" s="124">
        <f>BI35</f>
        <v>90.9176692616183</v>
      </c>
      <c r="K35" s="125"/>
      <c r="L35" s="125"/>
      <c r="M35" s="126"/>
      <c r="N35" s="124">
        <f>BJ35</f>
        <v>85.714285714285708</v>
      </c>
      <c r="O35" s="125"/>
      <c r="P35" s="125"/>
      <c r="Q35" s="126"/>
      <c r="R35" s="124">
        <f>BK35</f>
        <v>85.714285714285708</v>
      </c>
      <c r="S35" s="125"/>
      <c r="T35" s="125"/>
      <c r="U35" s="126"/>
      <c r="V35" s="124">
        <f>BL35</f>
        <v>14.285714285714285</v>
      </c>
      <c r="W35" s="125"/>
      <c r="X35" s="125"/>
      <c r="Y35" s="126"/>
      <c r="Z35" s="124">
        <f>BM35</f>
        <v>0</v>
      </c>
      <c r="AA35" s="125"/>
      <c r="AB35" s="125"/>
      <c r="AC35" s="126"/>
      <c r="AD35" s="41"/>
      <c r="AE35" s="28"/>
      <c r="AF35" s="28"/>
      <c r="AG35" s="28"/>
      <c r="BG35" s="2">
        <v>6</v>
      </c>
      <c r="BH35" s="2" t="s">
        <v>14</v>
      </c>
      <c r="BI35" s="29">
        <v>90.9176692616183</v>
      </c>
      <c r="BJ35" s="29">
        <f t="shared" si="0"/>
        <v>85.714285714285708</v>
      </c>
      <c r="BK35" s="29">
        <v>85.714285714285708</v>
      </c>
      <c r="BL35" s="29">
        <v>14.285714285714285</v>
      </c>
      <c r="BM35" s="29">
        <v>0</v>
      </c>
    </row>
    <row r="36" spans="2:65">
      <c r="D36" s="112" t="s">
        <v>15</v>
      </c>
      <c r="E36" s="113"/>
      <c r="F36" s="113"/>
      <c r="G36" s="113"/>
      <c r="H36" s="113"/>
      <c r="I36" s="114"/>
      <c r="J36" s="115">
        <f>BI36</f>
        <v>90.181650954242357</v>
      </c>
      <c r="K36" s="116"/>
      <c r="L36" s="116"/>
      <c r="M36" s="117"/>
      <c r="N36" s="115">
        <f>BJ36</f>
        <v>84.210526315789465</v>
      </c>
      <c r="O36" s="116"/>
      <c r="P36" s="116"/>
      <c r="Q36" s="117"/>
      <c r="R36" s="115">
        <f>BK36</f>
        <v>84.210526315789465</v>
      </c>
      <c r="S36" s="116"/>
      <c r="T36" s="116"/>
      <c r="U36" s="117"/>
      <c r="V36" s="115">
        <f>BL36</f>
        <v>15.789473684210526</v>
      </c>
      <c r="W36" s="116"/>
      <c r="X36" s="116"/>
      <c r="Y36" s="117"/>
      <c r="Z36" s="115">
        <f>BM36</f>
        <v>0</v>
      </c>
      <c r="AA36" s="116"/>
      <c r="AB36" s="116"/>
      <c r="AC36" s="117"/>
      <c r="AD36" s="41"/>
      <c r="AE36" s="28"/>
      <c r="AF36" s="28"/>
      <c r="AG36" s="28"/>
      <c r="BH36" s="2" t="s">
        <v>16</v>
      </c>
      <c r="BI36" s="29">
        <v>90.181650954242357</v>
      </c>
      <c r="BJ36" s="29">
        <v>84.210526315789465</v>
      </c>
      <c r="BK36" s="29">
        <v>84.210526315789465</v>
      </c>
      <c r="BL36" s="29">
        <v>15.789473684210526</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121" t="s">
        <v>13</v>
      </c>
      <c r="E38" s="122"/>
      <c r="F38" s="122"/>
      <c r="G38" s="122"/>
      <c r="H38" s="122"/>
      <c r="I38" s="123"/>
      <c r="J38" s="124">
        <f>BI38</f>
        <v>91.129983486671378</v>
      </c>
      <c r="K38" s="125"/>
      <c r="L38" s="125"/>
      <c r="M38" s="126"/>
      <c r="N38" s="124">
        <f>BJ38</f>
        <v>87.5</v>
      </c>
      <c r="O38" s="125"/>
      <c r="P38" s="125"/>
      <c r="Q38" s="126"/>
      <c r="R38" s="124">
        <f>BK38</f>
        <v>87.5</v>
      </c>
      <c r="S38" s="125"/>
      <c r="T38" s="125"/>
      <c r="U38" s="126"/>
      <c r="V38" s="124">
        <f>BL38</f>
        <v>12.5</v>
      </c>
      <c r="W38" s="125"/>
      <c r="X38" s="125"/>
      <c r="Y38" s="126"/>
      <c r="Z38" s="124">
        <f>BM38</f>
        <v>0</v>
      </c>
      <c r="AA38" s="125"/>
      <c r="AB38" s="125"/>
      <c r="AC38" s="126"/>
      <c r="AD38" s="41"/>
      <c r="AE38" s="28"/>
      <c r="AF38" s="28"/>
      <c r="AG38" s="28"/>
      <c r="BG38" s="2">
        <v>7</v>
      </c>
      <c r="BH38" s="2" t="s">
        <v>14</v>
      </c>
      <c r="BI38" s="29">
        <v>91.129983486671378</v>
      </c>
      <c r="BJ38" s="29">
        <f t="shared" si="0"/>
        <v>87.5</v>
      </c>
      <c r="BK38" s="29">
        <v>87.5</v>
      </c>
      <c r="BL38" s="29">
        <v>12.5</v>
      </c>
      <c r="BM38" s="29">
        <v>0</v>
      </c>
    </row>
    <row r="39" spans="2:65">
      <c r="D39" s="112" t="s">
        <v>15</v>
      </c>
      <c r="E39" s="113"/>
      <c r="F39" s="113"/>
      <c r="G39" s="113"/>
      <c r="H39" s="113"/>
      <c r="I39" s="114"/>
      <c r="J39" s="115">
        <f>BI39</f>
        <v>91.860197746608421</v>
      </c>
      <c r="K39" s="116"/>
      <c r="L39" s="116"/>
      <c r="M39" s="117"/>
      <c r="N39" s="115">
        <f>BJ39</f>
        <v>85.964912280701753</v>
      </c>
      <c r="O39" s="116"/>
      <c r="P39" s="116"/>
      <c r="Q39" s="117"/>
      <c r="R39" s="115">
        <f>BK39</f>
        <v>85.964912280701753</v>
      </c>
      <c r="S39" s="116"/>
      <c r="T39" s="116"/>
      <c r="U39" s="117"/>
      <c r="V39" s="115">
        <f>BL39</f>
        <v>14.035087719298245</v>
      </c>
      <c r="W39" s="116"/>
      <c r="X39" s="116"/>
      <c r="Y39" s="117"/>
      <c r="Z39" s="115">
        <f>BM39</f>
        <v>0</v>
      </c>
      <c r="AA39" s="116"/>
      <c r="AB39" s="116"/>
      <c r="AC39" s="117"/>
      <c r="AD39" s="41"/>
      <c r="AE39" s="28"/>
      <c r="AF39" s="28"/>
      <c r="AG39" s="28"/>
      <c r="BH39" s="2" t="s">
        <v>16</v>
      </c>
      <c r="BI39" s="29">
        <v>91.860197746608421</v>
      </c>
      <c r="BJ39" s="29">
        <v>85.964912280701753</v>
      </c>
      <c r="BK39" s="29">
        <v>85.964912280701753</v>
      </c>
      <c r="BL39" s="29">
        <v>14.035087719298245</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121" t="s">
        <v>13</v>
      </c>
      <c r="E41" s="122"/>
      <c r="F41" s="122"/>
      <c r="G41" s="122"/>
      <c r="H41" s="122"/>
      <c r="I41" s="123"/>
      <c r="J41" s="124">
        <f>BI41</f>
        <v>67.964142486435478</v>
      </c>
      <c r="K41" s="125"/>
      <c r="L41" s="125"/>
      <c r="M41" s="126"/>
      <c r="N41" s="124">
        <f>BJ41</f>
        <v>67.857142857142861</v>
      </c>
      <c r="O41" s="125"/>
      <c r="P41" s="125"/>
      <c r="Q41" s="126"/>
      <c r="R41" s="124">
        <f>BK41</f>
        <v>67.857142857142861</v>
      </c>
      <c r="S41" s="125"/>
      <c r="T41" s="125"/>
      <c r="U41" s="126"/>
      <c r="V41" s="124">
        <f>BL41</f>
        <v>32.142857142857146</v>
      </c>
      <c r="W41" s="125"/>
      <c r="X41" s="125"/>
      <c r="Y41" s="126"/>
      <c r="Z41" s="124">
        <f>BM41</f>
        <v>0</v>
      </c>
      <c r="AA41" s="125"/>
      <c r="AB41" s="125"/>
      <c r="AC41" s="126"/>
      <c r="AD41" s="41"/>
      <c r="AE41" s="28"/>
      <c r="AF41" s="28"/>
      <c r="AG41" s="28"/>
      <c r="BG41" s="2">
        <v>8</v>
      </c>
      <c r="BH41" s="2" t="s">
        <v>14</v>
      </c>
      <c r="BI41" s="29">
        <v>67.964142486435478</v>
      </c>
      <c r="BJ41" s="29">
        <f t="shared" si="0"/>
        <v>67.857142857142861</v>
      </c>
      <c r="BK41" s="29">
        <v>67.857142857142861</v>
      </c>
      <c r="BL41" s="29">
        <v>32.142857142857146</v>
      </c>
      <c r="BM41" s="29">
        <v>0</v>
      </c>
    </row>
    <row r="42" spans="2:65">
      <c r="D42" s="112" t="s">
        <v>15</v>
      </c>
      <c r="E42" s="113"/>
      <c r="F42" s="113"/>
      <c r="G42" s="113"/>
      <c r="H42" s="113"/>
      <c r="I42" s="114"/>
      <c r="J42" s="115">
        <f>BI42</f>
        <v>69.441250862267196</v>
      </c>
      <c r="K42" s="116"/>
      <c r="L42" s="116"/>
      <c r="M42" s="117"/>
      <c r="N42" s="115">
        <f>BJ42</f>
        <v>64.912280701754383</v>
      </c>
      <c r="O42" s="116"/>
      <c r="P42" s="116"/>
      <c r="Q42" s="117"/>
      <c r="R42" s="115">
        <f>BK42</f>
        <v>64.912280701754383</v>
      </c>
      <c r="S42" s="116"/>
      <c r="T42" s="116"/>
      <c r="U42" s="117"/>
      <c r="V42" s="115">
        <f>BL42</f>
        <v>35.087719298245609</v>
      </c>
      <c r="W42" s="116"/>
      <c r="X42" s="116"/>
      <c r="Y42" s="117"/>
      <c r="Z42" s="115">
        <f>BM42</f>
        <v>0</v>
      </c>
      <c r="AA42" s="116"/>
      <c r="AB42" s="116"/>
      <c r="AC42" s="117"/>
      <c r="AD42" s="41"/>
      <c r="AE42" s="28"/>
      <c r="AF42" s="28"/>
      <c r="AG42" s="28"/>
      <c r="BH42" s="2" t="s">
        <v>16</v>
      </c>
      <c r="BI42" s="29">
        <v>69.441250862267196</v>
      </c>
      <c r="BJ42" s="29">
        <v>64.912280701754383</v>
      </c>
      <c r="BK42" s="29">
        <v>64.912280701754383</v>
      </c>
      <c r="BL42" s="29">
        <v>35.087719298245609</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121" t="s">
        <v>13</v>
      </c>
      <c r="E44" s="122"/>
      <c r="F44" s="122"/>
      <c r="G44" s="122"/>
      <c r="H44" s="122"/>
      <c r="I44" s="123"/>
      <c r="J44" s="124">
        <f>BI44</f>
        <v>88.794527011087524</v>
      </c>
      <c r="K44" s="125"/>
      <c r="L44" s="125"/>
      <c r="M44" s="126"/>
      <c r="N44" s="124">
        <f>BJ44</f>
        <v>85.714285714285708</v>
      </c>
      <c r="O44" s="125"/>
      <c r="P44" s="125"/>
      <c r="Q44" s="126"/>
      <c r="R44" s="124">
        <f>BK44</f>
        <v>85.714285714285708</v>
      </c>
      <c r="S44" s="125"/>
      <c r="T44" s="125"/>
      <c r="U44" s="126"/>
      <c r="V44" s="124">
        <f>BL44</f>
        <v>14.285714285714285</v>
      </c>
      <c r="W44" s="125"/>
      <c r="X44" s="125"/>
      <c r="Y44" s="126"/>
      <c r="Z44" s="124">
        <f>BM44</f>
        <v>0</v>
      </c>
      <c r="AA44" s="125"/>
      <c r="AB44" s="125"/>
      <c r="AC44" s="126"/>
      <c r="AD44" s="41"/>
      <c r="AE44" s="28"/>
      <c r="AF44" s="28"/>
      <c r="AG44" s="28"/>
      <c r="BG44" s="2">
        <v>9</v>
      </c>
      <c r="BH44" s="2" t="s">
        <v>14</v>
      </c>
      <c r="BI44" s="29">
        <v>88.794527011087524</v>
      </c>
      <c r="BJ44" s="29">
        <f t="shared" si="0"/>
        <v>85.714285714285708</v>
      </c>
      <c r="BK44" s="29">
        <v>85.714285714285708</v>
      </c>
      <c r="BL44" s="29">
        <v>14.285714285714285</v>
      </c>
      <c r="BM44" s="29">
        <v>0</v>
      </c>
    </row>
    <row r="45" spans="2:65">
      <c r="D45" s="112" t="s">
        <v>15</v>
      </c>
      <c r="E45" s="113"/>
      <c r="F45" s="113"/>
      <c r="G45" s="113"/>
      <c r="H45" s="113"/>
      <c r="I45" s="114"/>
      <c r="J45" s="115">
        <f>BI45</f>
        <v>89.330880662221205</v>
      </c>
      <c r="K45" s="116"/>
      <c r="L45" s="116"/>
      <c r="M45" s="117"/>
      <c r="N45" s="115">
        <f>BJ45</f>
        <v>91.228070175438589</v>
      </c>
      <c r="O45" s="116"/>
      <c r="P45" s="116"/>
      <c r="Q45" s="117"/>
      <c r="R45" s="115">
        <f>BK45</f>
        <v>91.228070175438589</v>
      </c>
      <c r="S45" s="116"/>
      <c r="T45" s="116"/>
      <c r="U45" s="117"/>
      <c r="V45" s="115">
        <f>BL45</f>
        <v>7.0175438596491224</v>
      </c>
      <c r="W45" s="116"/>
      <c r="X45" s="116"/>
      <c r="Y45" s="117"/>
      <c r="Z45" s="115">
        <f>BM45</f>
        <v>1.7543859649122806</v>
      </c>
      <c r="AA45" s="116"/>
      <c r="AB45" s="116"/>
      <c r="AC45" s="117"/>
      <c r="AD45" s="41"/>
      <c r="AE45" s="28"/>
      <c r="AF45" s="28"/>
      <c r="AG45" s="28"/>
      <c r="BH45" s="2" t="s">
        <v>16</v>
      </c>
      <c r="BI45" s="29">
        <v>89.330880662221205</v>
      </c>
      <c r="BJ45" s="29">
        <v>91.228070175438589</v>
      </c>
      <c r="BK45" s="29">
        <v>91.228070175438589</v>
      </c>
      <c r="BL45" s="29">
        <v>7.0175438596491224</v>
      </c>
      <c r="BM45" s="29">
        <v>1.7543859649122806</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121" t="s">
        <v>13</v>
      </c>
      <c r="E47" s="122"/>
      <c r="F47" s="122"/>
      <c r="G47" s="122"/>
      <c r="H47" s="122"/>
      <c r="I47" s="123"/>
      <c r="J47" s="124">
        <f>BI47</f>
        <v>86.364708657702295</v>
      </c>
      <c r="K47" s="125"/>
      <c r="L47" s="125"/>
      <c r="M47" s="126"/>
      <c r="N47" s="124">
        <f>BJ47</f>
        <v>89.285714285714292</v>
      </c>
      <c r="O47" s="125"/>
      <c r="P47" s="125"/>
      <c r="Q47" s="126"/>
      <c r="R47" s="124">
        <f>BK47</f>
        <v>89.285714285714292</v>
      </c>
      <c r="S47" s="125"/>
      <c r="T47" s="125"/>
      <c r="U47" s="126"/>
      <c r="V47" s="124">
        <f>BL47</f>
        <v>10.714285714285714</v>
      </c>
      <c r="W47" s="125"/>
      <c r="X47" s="125"/>
      <c r="Y47" s="126"/>
      <c r="Z47" s="124">
        <f>BM47</f>
        <v>0</v>
      </c>
      <c r="AA47" s="125"/>
      <c r="AB47" s="125"/>
      <c r="AC47" s="126"/>
      <c r="AD47" s="28"/>
      <c r="AE47" s="28"/>
      <c r="AF47" s="28"/>
      <c r="AG47" s="28"/>
      <c r="BG47" s="2">
        <v>10</v>
      </c>
      <c r="BH47" s="2" t="s">
        <v>14</v>
      </c>
      <c r="BI47" s="29">
        <v>86.364708657702295</v>
      </c>
      <c r="BJ47" s="29">
        <f>BK47</f>
        <v>89.285714285714292</v>
      </c>
      <c r="BK47" s="29">
        <v>89.285714285714292</v>
      </c>
      <c r="BL47" s="29">
        <v>10.714285714285714</v>
      </c>
      <c r="BM47" s="29">
        <v>0</v>
      </c>
    </row>
    <row r="48" spans="2:65">
      <c r="D48" s="112" t="s">
        <v>15</v>
      </c>
      <c r="E48" s="113"/>
      <c r="F48" s="113"/>
      <c r="G48" s="113"/>
      <c r="H48" s="113"/>
      <c r="I48" s="114"/>
      <c r="J48" s="115">
        <f>BI48</f>
        <v>86.847551161186473</v>
      </c>
      <c r="K48" s="116"/>
      <c r="L48" s="116"/>
      <c r="M48" s="117"/>
      <c r="N48" s="115">
        <f>BJ48</f>
        <v>70.175438596491219</v>
      </c>
      <c r="O48" s="116"/>
      <c r="P48" s="116"/>
      <c r="Q48" s="117"/>
      <c r="R48" s="115">
        <f>BK48</f>
        <v>70.175438596491219</v>
      </c>
      <c r="S48" s="116"/>
      <c r="T48" s="116"/>
      <c r="U48" s="117"/>
      <c r="V48" s="115">
        <f>BL48</f>
        <v>29.82456140350877</v>
      </c>
      <c r="W48" s="116"/>
      <c r="X48" s="116"/>
      <c r="Y48" s="117"/>
      <c r="Z48" s="115">
        <f>BM48</f>
        <v>0</v>
      </c>
      <c r="AA48" s="116"/>
      <c r="AB48" s="116"/>
      <c r="AC48" s="117"/>
      <c r="AD48" s="28"/>
      <c r="AE48" s="28"/>
      <c r="AF48" s="28"/>
      <c r="AG48" s="28"/>
      <c r="BH48" s="2" t="s">
        <v>16</v>
      </c>
      <c r="BI48" s="29">
        <v>86.847551161186473</v>
      </c>
      <c r="BJ48" s="29">
        <v>70.175438596491219</v>
      </c>
      <c r="BK48" s="29">
        <v>70.175438596491219</v>
      </c>
      <c r="BL48" s="29">
        <v>29.82456140350877</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28"/>
      <c r="E50" s="128"/>
      <c r="F50" s="128"/>
      <c r="G50" s="128"/>
      <c r="H50" s="128"/>
      <c r="I50" s="128"/>
      <c r="J50" s="129"/>
      <c r="K50" s="129"/>
      <c r="L50" s="129"/>
      <c r="M50" s="129"/>
      <c r="N50" s="129"/>
      <c r="O50" s="129"/>
      <c r="P50" s="129"/>
      <c r="Q50" s="129"/>
      <c r="R50" s="129"/>
      <c r="S50" s="129"/>
      <c r="T50" s="129"/>
      <c r="U50" s="129"/>
      <c r="V50" s="129"/>
      <c r="W50" s="129"/>
      <c r="X50" s="129"/>
      <c r="Y50" s="129"/>
      <c r="Z50" s="129"/>
      <c r="AA50" s="129"/>
      <c r="AB50" s="129"/>
      <c r="AC50" s="129"/>
      <c r="AD50" s="28"/>
      <c r="AE50" s="28"/>
      <c r="AF50" s="28"/>
      <c r="AG50" s="28"/>
      <c r="BI50" s="29"/>
      <c r="BJ50" s="29"/>
      <c r="BK50" s="29"/>
      <c r="BL50" s="29"/>
      <c r="BM50" s="29"/>
    </row>
    <row r="51" spans="1:96">
      <c r="D51" s="128"/>
      <c r="E51" s="128"/>
      <c r="F51" s="128"/>
      <c r="G51" s="128"/>
      <c r="H51" s="128"/>
      <c r="I51" s="128"/>
      <c r="J51" s="129"/>
      <c r="K51" s="129"/>
      <c r="L51" s="129"/>
      <c r="M51" s="129"/>
      <c r="N51" s="129"/>
      <c r="O51" s="129"/>
      <c r="P51" s="129"/>
      <c r="Q51" s="129"/>
      <c r="R51" s="129"/>
      <c r="S51" s="129"/>
      <c r="T51" s="129"/>
      <c r="U51" s="129"/>
      <c r="V51" s="129"/>
      <c r="W51" s="129"/>
      <c r="X51" s="129"/>
      <c r="Y51" s="129"/>
      <c r="Z51" s="129"/>
      <c r="AA51" s="129"/>
      <c r="AB51" s="129"/>
      <c r="AC51" s="129"/>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2" t="s">
        <v>28</v>
      </c>
      <c r="C53" s="82"/>
      <c r="D53" s="127" t="s">
        <v>29</v>
      </c>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2"/>
      <c r="C54" s="82"/>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2"/>
      <c r="C55" s="82"/>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3"/>
      <c r="E56" s="84"/>
      <c r="F56" s="84"/>
      <c r="G56" s="84"/>
      <c r="H56" s="84"/>
      <c r="I56" s="85"/>
      <c r="J56" s="95">
        <v>1</v>
      </c>
      <c r="K56" s="96"/>
      <c r="L56" s="97"/>
      <c r="M56" s="95">
        <v>2</v>
      </c>
      <c r="N56" s="96"/>
      <c r="O56" s="97"/>
      <c r="P56" s="95">
        <v>3</v>
      </c>
      <c r="Q56" s="96"/>
      <c r="R56" s="97"/>
      <c r="S56" s="95">
        <v>4</v>
      </c>
      <c r="T56" s="96"/>
      <c r="U56" s="97"/>
      <c r="V56" s="95">
        <v>5</v>
      </c>
      <c r="W56" s="96"/>
      <c r="X56" s="97"/>
      <c r="Y56" s="95">
        <v>6</v>
      </c>
      <c r="Z56" s="96"/>
      <c r="AA56" s="97"/>
      <c r="AB56" s="95">
        <v>7</v>
      </c>
      <c r="AC56" s="96"/>
      <c r="AD56" s="97"/>
      <c r="AE56" s="95">
        <v>8</v>
      </c>
      <c r="AF56" s="96"/>
      <c r="AG56" s="97"/>
      <c r="AH56" s="95">
        <v>9</v>
      </c>
      <c r="AI56" s="96"/>
      <c r="AJ56" s="97"/>
      <c r="AK56" s="95"/>
      <c r="AL56" s="96"/>
      <c r="AM56" s="97"/>
      <c r="AN56" s="25"/>
      <c r="AO56" s="25"/>
      <c r="AP56" s="25"/>
      <c r="AQ56" s="25"/>
      <c r="AR56" s="25"/>
      <c r="AS56" s="25"/>
      <c r="AT56" s="25"/>
      <c r="AU56" s="25"/>
    </row>
    <row r="57" spans="1:96" ht="22.5" customHeight="1">
      <c r="D57" s="86"/>
      <c r="E57" s="87"/>
      <c r="F57" s="87"/>
      <c r="G57" s="87"/>
      <c r="H57" s="87"/>
      <c r="I57" s="88"/>
      <c r="J57" s="118" t="s">
        <v>31</v>
      </c>
      <c r="K57" s="119"/>
      <c r="L57" s="120"/>
      <c r="M57" s="118" t="s">
        <v>32</v>
      </c>
      <c r="N57" s="119"/>
      <c r="O57" s="120"/>
      <c r="P57" s="118" t="s">
        <v>33</v>
      </c>
      <c r="Q57" s="119"/>
      <c r="R57" s="120"/>
      <c r="S57" s="118" t="s">
        <v>34</v>
      </c>
      <c r="T57" s="119"/>
      <c r="U57" s="120"/>
      <c r="V57" s="118" t="s">
        <v>35</v>
      </c>
      <c r="W57" s="119"/>
      <c r="X57" s="120"/>
      <c r="Y57" s="118" t="s">
        <v>36</v>
      </c>
      <c r="Z57" s="119"/>
      <c r="AA57" s="120"/>
      <c r="AB57" s="118" t="s">
        <v>37</v>
      </c>
      <c r="AC57" s="119"/>
      <c r="AD57" s="120"/>
      <c r="AE57" s="118" t="s">
        <v>38</v>
      </c>
      <c r="AF57" s="119"/>
      <c r="AG57" s="120"/>
      <c r="AH57" s="118" t="s">
        <v>39</v>
      </c>
      <c r="AI57" s="119"/>
      <c r="AJ57" s="120"/>
      <c r="AK57" s="118" t="s">
        <v>10</v>
      </c>
      <c r="AL57" s="119"/>
      <c r="AM57" s="120"/>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30" t="s">
        <v>13</v>
      </c>
      <c r="E58" s="131"/>
      <c r="F58" s="121" t="s">
        <v>40</v>
      </c>
      <c r="G58" s="122"/>
      <c r="H58" s="122"/>
      <c r="I58" s="123"/>
      <c r="J58" s="134">
        <f>BK58</f>
        <v>6.6053314460957777</v>
      </c>
      <c r="K58" s="135"/>
      <c r="L58" s="136"/>
      <c r="M58" s="134">
        <f>BL58</f>
        <v>11.677282377919321</v>
      </c>
      <c r="N58" s="135"/>
      <c r="O58" s="136"/>
      <c r="P58" s="134">
        <f>BM58</f>
        <v>14.932767162066526</v>
      </c>
      <c r="Q58" s="135"/>
      <c r="R58" s="136"/>
      <c r="S58" s="134">
        <f>BN58</f>
        <v>30.337343713139891</v>
      </c>
      <c r="T58" s="135"/>
      <c r="U58" s="136"/>
      <c r="V58" s="134">
        <f>BO58</f>
        <v>18.188251946213729</v>
      </c>
      <c r="W58" s="135"/>
      <c r="X58" s="136"/>
      <c r="Y58" s="134">
        <f>BP58</f>
        <v>8.9879688605803256</v>
      </c>
      <c r="Z58" s="135"/>
      <c r="AA58" s="136"/>
      <c r="AB58" s="134">
        <f>BQ58</f>
        <v>3.7980655815050715</v>
      </c>
      <c r="AC58" s="135"/>
      <c r="AD58" s="136"/>
      <c r="AE58" s="134">
        <f>BR58</f>
        <v>2.5005897617362582</v>
      </c>
      <c r="AF58" s="135"/>
      <c r="AG58" s="136"/>
      <c r="AH58" s="134">
        <f>BS58</f>
        <v>2.5713611700872847</v>
      </c>
      <c r="AI58" s="135"/>
      <c r="AJ58" s="136"/>
      <c r="AK58" s="134">
        <f>BT58</f>
        <v>0.40103798065581509</v>
      </c>
      <c r="AL58" s="135"/>
      <c r="AM58" s="136"/>
      <c r="AN58" s="28"/>
      <c r="AO58" s="28"/>
      <c r="AP58" s="28"/>
      <c r="AQ58" s="28"/>
      <c r="AR58" s="28"/>
      <c r="AS58" s="28"/>
      <c r="AT58" s="28"/>
      <c r="AU58" s="28"/>
      <c r="BG58" s="2">
        <v>11</v>
      </c>
      <c r="BH58" s="2" t="s">
        <v>41</v>
      </c>
      <c r="BK58" s="29">
        <v>6.6053314460957777</v>
      </c>
      <c r="BL58" s="29">
        <v>11.677282377919321</v>
      </c>
      <c r="BM58" s="29">
        <v>14.932767162066526</v>
      </c>
      <c r="BN58" s="29">
        <v>30.337343713139891</v>
      </c>
      <c r="BO58" s="29">
        <v>18.188251946213729</v>
      </c>
      <c r="BP58" s="29">
        <v>8.9879688605803256</v>
      </c>
      <c r="BQ58" s="29">
        <v>3.7980655815050715</v>
      </c>
      <c r="BR58" s="29">
        <v>2.5005897617362582</v>
      </c>
      <c r="BS58" s="29">
        <v>2.5713611700872847</v>
      </c>
      <c r="BT58" s="29">
        <v>0.40103798065581509</v>
      </c>
    </row>
    <row r="59" spans="1:96">
      <c r="D59" s="132"/>
      <c r="E59" s="133"/>
      <c r="F59" s="112" t="s">
        <v>42</v>
      </c>
      <c r="G59" s="113"/>
      <c r="H59" s="113"/>
      <c r="I59" s="114"/>
      <c r="J59" s="137">
        <f>BK59</f>
        <v>5.3571428571428568</v>
      </c>
      <c r="K59" s="138"/>
      <c r="L59" s="139"/>
      <c r="M59" s="137">
        <f>BL59</f>
        <v>10.714285714285714</v>
      </c>
      <c r="N59" s="138"/>
      <c r="O59" s="139"/>
      <c r="P59" s="137">
        <f>BM59</f>
        <v>23.214285714285715</v>
      </c>
      <c r="Q59" s="138"/>
      <c r="R59" s="139"/>
      <c r="S59" s="137">
        <f>BN59</f>
        <v>25</v>
      </c>
      <c r="T59" s="138"/>
      <c r="U59" s="139"/>
      <c r="V59" s="137">
        <f>BO59</f>
        <v>19.642857142857142</v>
      </c>
      <c r="W59" s="138"/>
      <c r="X59" s="139"/>
      <c r="Y59" s="137">
        <f>BP59</f>
        <v>10.714285714285714</v>
      </c>
      <c r="Z59" s="138"/>
      <c r="AA59" s="139"/>
      <c r="AB59" s="137">
        <f>BQ59</f>
        <v>5.3571428571428568</v>
      </c>
      <c r="AC59" s="138"/>
      <c r="AD59" s="139"/>
      <c r="AE59" s="137">
        <f>BR59</f>
        <v>0</v>
      </c>
      <c r="AF59" s="138"/>
      <c r="AG59" s="139"/>
      <c r="AH59" s="137">
        <f>BS59</f>
        <v>0</v>
      </c>
      <c r="AI59" s="138"/>
      <c r="AJ59" s="139"/>
      <c r="AK59" s="137">
        <f>BT59</f>
        <v>0</v>
      </c>
      <c r="AL59" s="138"/>
      <c r="AM59" s="139"/>
      <c r="AN59" s="28"/>
      <c r="AO59" s="28"/>
      <c r="AP59" s="28"/>
      <c r="AQ59" s="28"/>
      <c r="AR59" s="28"/>
      <c r="AS59" s="28"/>
      <c r="AT59" s="28"/>
      <c r="AU59" s="28"/>
      <c r="BH59" s="2" t="s">
        <v>43</v>
      </c>
      <c r="BK59" s="29">
        <v>5.3571428571428568</v>
      </c>
      <c r="BL59" s="29">
        <v>10.714285714285714</v>
      </c>
      <c r="BM59" s="29">
        <v>23.214285714285715</v>
      </c>
      <c r="BN59" s="29">
        <v>25</v>
      </c>
      <c r="BO59" s="29">
        <v>19.642857142857142</v>
      </c>
      <c r="BP59" s="29">
        <v>10.714285714285714</v>
      </c>
      <c r="BQ59" s="29">
        <v>5.3571428571428568</v>
      </c>
      <c r="BR59" s="29">
        <v>0</v>
      </c>
      <c r="BS59" s="29">
        <v>0</v>
      </c>
      <c r="BT59" s="29">
        <v>0</v>
      </c>
    </row>
    <row r="60" spans="1:96">
      <c r="D60" s="130" t="s">
        <v>15</v>
      </c>
      <c r="E60" s="131"/>
      <c r="F60" s="121" t="s">
        <v>40</v>
      </c>
      <c r="G60" s="122"/>
      <c r="H60" s="122"/>
      <c r="I60" s="123"/>
      <c r="J60" s="134">
        <f>BK60</f>
        <v>5.2885720855369049</v>
      </c>
      <c r="K60" s="135"/>
      <c r="L60" s="136"/>
      <c r="M60" s="134">
        <f>BL60</f>
        <v>9.4274545872614404</v>
      </c>
      <c r="N60" s="135"/>
      <c r="O60" s="136"/>
      <c r="P60" s="134">
        <f>BM60</f>
        <v>13.612324672338469</v>
      </c>
      <c r="Q60" s="135"/>
      <c r="R60" s="136"/>
      <c r="S60" s="134">
        <f>BN60</f>
        <v>30.92664980455277</v>
      </c>
      <c r="T60" s="135"/>
      <c r="U60" s="136"/>
      <c r="V60" s="134">
        <f>BO60</f>
        <v>20.970338008737642</v>
      </c>
      <c r="W60" s="135"/>
      <c r="X60" s="136"/>
      <c r="Y60" s="134">
        <f>BP60</f>
        <v>9.9793055874913765</v>
      </c>
      <c r="Z60" s="135"/>
      <c r="AA60" s="136"/>
      <c r="AB60" s="134">
        <f>BQ60</f>
        <v>4.2078638767532768</v>
      </c>
      <c r="AC60" s="135"/>
      <c r="AD60" s="136"/>
      <c r="AE60" s="134">
        <f>BR60</f>
        <v>2.8512301678546792</v>
      </c>
      <c r="AF60" s="135"/>
      <c r="AG60" s="136"/>
      <c r="AH60" s="134">
        <f>BS60</f>
        <v>2.2993791676247413</v>
      </c>
      <c r="AI60" s="135"/>
      <c r="AJ60" s="136"/>
      <c r="AK60" s="134">
        <f>BT60</f>
        <v>0.43688204184870089</v>
      </c>
      <c r="AL60" s="135"/>
      <c r="AM60" s="136"/>
      <c r="AN60" s="28"/>
      <c r="AO60" s="28"/>
      <c r="AP60" s="28"/>
      <c r="AQ60" s="28"/>
      <c r="AR60" s="28"/>
      <c r="AS60" s="28"/>
      <c r="AT60" s="28"/>
      <c r="AU60" s="28"/>
      <c r="BH60" s="2" t="s">
        <v>41</v>
      </c>
      <c r="BK60" s="29">
        <v>5.2885720855369049</v>
      </c>
      <c r="BL60" s="29">
        <v>9.4274545872614404</v>
      </c>
      <c r="BM60" s="29">
        <v>13.612324672338469</v>
      </c>
      <c r="BN60" s="29">
        <v>30.92664980455277</v>
      </c>
      <c r="BO60" s="29">
        <v>20.970338008737642</v>
      </c>
      <c r="BP60" s="29">
        <v>9.9793055874913765</v>
      </c>
      <c r="BQ60" s="29">
        <v>4.2078638767532768</v>
      </c>
      <c r="BR60" s="29">
        <v>2.8512301678546792</v>
      </c>
      <c r="BS60" s="29">
        <v>2.2993791676247413</v>
      </c>
      <c r="BT60" s="29">
        <v>0.43688204184870089</v>
      </c>
    </row>
    <row r="61" spans="1:96">
      <c r="D61" s="132"/>
      <c r="E61" s="133"/>
      <c r="F61" s="112" t="s">
        <v>42</v>
      </c>
      <c r="G61" s="113"/>
      <c r="H61" s="113"/>
      <c r="I61" s="114"/>
      <c r="J61" s="137">
        <f>BK61</f>
        <v>5.2631578947368416</v>
      </c>
      <c r="K61" s="138"/>
      <c r="L61" s="139"/>
      <c r="M61" s="137">
        <f>BL61</f>
        <v>12.280701754385964</v>
      </c>
      <c r="N61" s="138"/>
      <c r="O61" s="139"/>
      <c r="P61" s="137">
        <f>BM61</f>
        <v>15.789473684210526</v>
      </c>
      <c r="Q61" s="138"/>
      <c r="R61" s="139"/>
      <c r="S61" s="137">
        <f>BN61</f>
        <v>26.315789473684209</v>
      </c>
      <c r="T61" s="138"/>
      <c r="U61" s="139"/>
      <c r="V61" s="137">
        <f>BO61</f>
        <v>21.052631578947366</v>
      </c>
      <c r="W61" s="138"/>
      <c r="X61" s="139"/>
      <c r="Y61" s="137">
        <f>BP61</f>
        <v>15.789473684210526</v>
      </c>
      <c r="Z61" s="138"/>
      <c r="AA61" s="139"/>
      <c r="AB61" s="137">
        <f>BQ61</f>
        <v>3.5087719298245612</v>
      </c>
      <c r="AC61" s="138"/>
      <c r="AD61" s="139"/>
      <c r="AE61" s="137">
        <f>BR61</f>
        <v>0</v>
      </c>
      <c r="AF61" s="138"/>
      <c r="AG61" s="139"/>
      <c r="AH61" s="137">
        <f>BS61</f>
        <v>0</v>
      </c>
      <c r="AI61" s="138"/>
      <c r="AJ61" s="139"/>
      <c r="AK61" s="137">
        <f>BT61</f>
        <v>0</v>
      </c>
      <c r="AL61" s="138"/>
      <c r="AM61" s="139"/>
      <c r="AN61" s="28"/>
      <c r="AO61" s="28"/>
      <c r="AP61" s="28"/>
      <c r="AQ61" s="28"/>
      <c r="AR61" s="28"/>
      <c r="AS61" s="28"/>
      <c r="AT61" s="28"/>
      <c r="AU61" s="28"/>
      <c r="BH61" s="2" t="s">
        <v>43</v>
      </c>
      <c r="BK61" s="29">
        <v>5.2631578947368416</v>
      </c>
      <c r="BL61" s="29">
        <v>12.280701754385964</v>
      </c>
      <c r="BM61" s="29">
        <v>15.789473684210526</v>
      </c>
      <c r="BN61" s="29">
        <v>26.315789473684209</v>
      </c>
      <c r="BO61" s="29">
        <v>21.052631578947366</v>
      </c>
      <c r="BP61" s="29">
        <v>15.789473684210526</v>
      </c>
      <c r="BQ61" s="29">
        <v>3.5087719298245612</v>
      </c>
      <c r="BR61" s="29">
        <v>0</v>
      </c>
      <c r="BS61" s="29">
        <v>0</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2"/>
      <c r="C69" s="82"/>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3" t="s">
        <v>45</v>
      </c>
      <c r="E70" s="84"/>
      <c r="F70" s="84"/>
      <c r="G70" s="84"/>
      <c r="H70" s="84"/>
      <c r="I70" s="85"/>
      <c r="J70" s="95">
        <v>1</v>
      </c>
      <c r="K70" s="96"/>
      <c r="L70" s="97"/>
      <c r="M70" s="95">
        <v>2</v>
      </c>
      <c r="N70" s="96"/>
      <c r="O70" s="97"/>
      <c r="P70" s="95">
        <v>3</v>
      </c>
      <c r="Q70" s="96"/>
      <c r="R70" s="97"/>
      <c r="S70" s="95">
        <v>4</v>
      </c>
      <c r="T70" s="96"/>
      <c r="U70" s="97"/>
      <c r="V70" s="95">
        <v>5</v>
      </c>
      <c r="W70" s="96"/>
      <c r="X70" s="97"/>
      <c r="Y70" s="95">
        <v>6</v>
      </c>
      <c r="Z70" s="96"/>
      <c r="AA70" s="97"/>
      <c r="AB70" s="95">
        <v>7</v>
      </c>
      <c r="AC70" s="96"/>
      <c r="AD70" s="97"/>
      <c r="AE70" s="95">
        <v>8</v>
      </c>
      <c r="AF70" s="96"/>
      <c r="AG70" s="97"/>
      <c r="AH70" s="95">
        <v>9</v>
      </c>
      <c r="AI70" s="96"/>
      <c r="AJ70" s="97"/>
      <c r="AK70" s="95"/>
      <c r="AL70" s="96"/>
      <c r="AM70" s="97"/>
      <c r="AN70" s="25"/>
      <c r="AO70" s="25"/>
      <c r="AP70" s="25"/>
      <c r="AQ70" s="25"/>
      <c r="AR70" s="25"/>
      <c r="AS70" s="25"/>
      <c r="AT70" s="25"/>
      <c r="AU70" s="25"/>
    </row>
    <row r="71" spans="2:72" ht="22.5" customHeight="1">
      <c r="D71" s="86"/>
      <c r="E71" s="87"/>
      <c r="F71" s="87"/>
      <c r="G71" s="87"/>
      <c r="H71" s="87"/>
      <c r="I71" s="88"/>
      <c r="J71" s="118" t="s">
        <v>31</v>
      </c>
      <c r="K71" s="119"/>
      <c r="L71" s="120"/>
      <c r="M71" s="118" t="s">
        <v>32</v>
      </c>
      <c r="N71" s="119"/>
      <c r="O71" s="120"/>
      <c r="P71" s="118" t="s">
        <v>33</v>
      </c>
      <c r="Q71" s="119"/>
      <c r="R71" s="120"/>
      <c r="S71" s="118" t="s">
        <v>34</v>
      </c>
      <c r="T71" s="119"/>
      <c r="U71" s="120"/>
      <c r="V71" s="118" t="s">
        <v>35</v>
      </c>
      <c r="W71" s="119"/>
      <c r="X71" s="120"/>
      <c r="Y71" s="118" t="s">
        <v>36</v>
      </c>
      <c r="Z71" s="119"/>
      <c r="AA71" s="120"/>
      <c r="AB71" s="118" t="s">
        <v>37</v>
      </c>
      <c r="AC71" s="119"/>
      <c r="AD71" s="120"/>
      <c r="AE71" s="118" t="s">
        <v>38</v>
      </c>
      <c r="AF71" s="119"/>
      <c r="AG71" s="120"/>
      <c r="AH71" s="118" t="s">
        <v>39</v>
      </c>
      <c r="AI71" s="119"/>
      <c r="AJ71" s="120"/>
      <c r="AK71" s="118" t="s">
        <v>10</v>
      </c>
      <c r="AL71" s="119"/>
      <c r="AM71" s="120"/>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30" t="s">
        <v>13</v>
      </c>
      <c r="E72" s="131"/>
      <c r="F72" s="121" t="s">
        <v>40</v>
      </c>
      <c r="G72" s="122"/>
      <c r="H72" s="122"/>
      <c r="I72" s="123"/>
      <c r="J72" s="134">
        <f>BK72</f>
        <v>20.476527482896909</v>
      </c>
      <c r="K72" s="135"/>
      <c r="L72" s="136"/>
      <c r="M72" s="134">
        <f>BL72</f>
        <v>15.758433592828498</v>
      </c>
      <c r="N72" s="135"/>
      <c r="O72" s="136"/>
      <c r="P72" s="134">
        <f>BM72</f>
        <v>15.711252653927813</v>
      </c>
      <c r="Q72" s="135"/>
      <c r="R72" s="136"/>
      <c r="S72" s="134">
        <f>BN72</f>
        <v>21.585279547062985</v>
      </c>
      <c r="T72" s="135"/>
      <c r="U72" s="136"/>
      <c r="V72" s="134">
        <f>BO72</f>
        <v>13.729653220099081</v>
      </c>
      <c r="W72" s="135"/>
      <c r="X72" s="136"/>
      <c r="Y72" s="134">
        <f>BP72</f>
        <v>5.520169851380043</v>
      </c>
      <c r="Z72" s="135"/>
      <c r="AA72" s="136"/>
      <c r="AB72" s="134">
        <f>BQ72</f>
        <v>3.043170559094126</v>
      </c>
      <c r="AC72" s="135"/>
      <c r="AD72" s="136"/>
      <c r="AE72" s="134">
        <f>BR72</f>
        <v>1.840056617126681</v>
      </c>
      <c r="AF72" s="135"/>
      <c r="AG72" s="136"/>
      <c r="AH72" s="134">
        <f>BS72</f>
        <v>1.7928756782259965</v>
      </c>
      <c r="AI72" s="135"/>
      <c r="AJ72" s="136"/>
      <c r="AK72" s="134">
        <f>BT72</f>
        <v>0.54258079735786746</v>
      </c>
      <c r="AL72" s="135"/>
      <c r="AM72" s="136"/>
      <c r="AN72" s="28"/>
      <c r="AO72" s="28"/>
      <c r="AP72" s="28"/>
      <c r="AQ72" s="28"/>
      <c r="AR72" s="28"/>
      <c r="AS72" s="28"/>
      <c r="AT72" s="28"/>
      <c r="AU72" s="28"/>
      <c r="BG72" s="2">
        <v>12</v>
      </c>
      <c r="BH72" s="2" t="s">
        <v>41</v>
      </c>
      <c r="BK72" s="29">
        <v>20.476527482896909</v>
      </c>
      <c r="BL72" s="29">
        <v>15.758433592828498</v>
      </c>
      <c r="BM72" s="29">
        <v>15.711252653927813</v>
      </c>
      <c r="BN72" s="29">
        <v>21.585279547062985</v>
      </c>
      <c r="BO72" s="29">
        <v>13.729653220099081</v>
      </c>
      <c r="BP72" s="29">
        <v>5.520169851380043</v>
      </c>
      <c r="BQ72" s="29">
        <v>3.043170559094126</v>
      </c>
      <c r="BR72" s="29">
        <v>1.840056617126681</v>
      </c>
      <c r="BS72" s="29">
        <v>1.7928756782259965</v>
      </c>
      <c r="BT72" s="29">
        <v>0.54258079735786746</v>
      </c>
    </row>
    <row r="73" spans="2:72">
      <c r="D73" s="132"/>
      <c r="E73" s="133"/>
      <c r="F73" s="112" t="s">
        <v>42</v>
      </c>
      <c r="G73" s="113"/>
      <c r="H73" s="113"/>
      <c r="I73" s="114"/>
      <c r="J73" s="137">
        <f>BK73</f>
        <v>26.785714285714285</v>
      </c>
      <c r="K73" s="138"/>
      <c r="L73" s="139"/>
      <c r="M73" s="137">
        <f>BL73</f>
        <v>23.214285714285715</v>
      </c>
      <c r="N73" s="138"/>
      <c r="O73" s="139"/>
      <c r="P73" s="137">
        <f>BM73</f>
        <v>17.857142857142858</v>
      </c>
      <c r="Q73" s="138"/>
      <c r="R73" s="139"/>
      <c r="S73" s="137">
        <f>BN73</f>
        <v>19.642857142857142</v>
      </c>
      <c r="T73" s="138"/>
      <c r="U73" s="139"/>
      <c r="V73" s="137">
        <f>BO73</f>
        <v>7.1428571428571423</v>
      </c>
      <c r="W73" s="138"/>
      <c r="X73" s="139"/>
      <c r="Y73" s="137">
        <f>BP73</f>
        <v>1.7857142857142856</v>
      </c>
      <c r="Z73" s="138"/>
      <c r="AA73" s="139"/>
      <c r="AB73" s="137">
        <f>BQ73</f>
        <v>3.5714285714285712</v>
      </c>
      <c r="AC73" s="138"/>
      <c r="AD73" s="139"/>
      <c r="AE73" s="137">
        <f>BR73</f>
        <v>0</v>
      </c>
      <c r="AF73" s="138"/>
      <c r="AG73" s="139"/>
      <c r="AH73" s="137">
        <f>BS73</f>
        <v>0</v>
      </c>
      <c r="AI73" s="138"/>
      <c r="AJ73" s="139"/>
      <c r="AK73" s="137">
        <f>BT73</f>
        <v>0</v>
      </c>
      <c r="AL73" s="138"/>
      <c r="AM73" s="139"/>
      <c r="AN73" s="28"/>
      <c r="AO73" s="28"/>
      <c r="AP73" s="28"/>
      <c r="AQ73" s="28"/>
      <c r="AR73" s="28"/>
      <c r="AS73" s="28"/>
      <c r="AT73" s="28"/>
      <c r="AU73" s="28"/>
      <c r="BH73" s="2" t="s">
        <v>43</v>
      </c>
      <c r="BK73" s="29">
        <v>26.785714285714285</v>
      </c>
      <c r="BL73" s="29">
        <v>23.214285714285715</v>
      </c>
      <c r="BM73" s="29">
        <v>17.857142857142858</v>
      </c>
      <c r="BN73" s="29">
        <v>19.642857142857142</v>
      </c>
      <c r="BO73" s="29">
        <v>7.1428571428571423</v>
      </c>
      <c r="BP73" s="29">
        <v>1.7857142857142856</v>
      </c>
      <c r="BQ73" s="29">
        <v>3.5714285714285712</v>
      </c>
      <c r="BR73" s="29">
        <v>0</v>
      </c>
      <c r="BS73" s="29">
        <v>0</v>
      </c>
      <c r="BT73" s="29">
        <v>0</v>
      </c>
    </row>
    <row r="74" spans="2:72">
      <c r="D74" s="130" t="s">
        <v>15</v>
      </c>
      <c r="E74" s="131"/>
      <c r="F74" s="121" t="s">
        <v>40</v>
      </c>
      <c r="G74" s="122"/>
      <c r="H74" s="122"/>
      <c r="I74" s="123"/>
      <c r="J74" s="134">
        <f>BK74</f>
        <v>16.25661071510692</v>
      </c>
      <c r="K74" s="135"/>
      <c r="L74" s="136"/>
      <c r="M74" s="134">
        <f>BL74</f>
        <v>13.957231547482179</v>
      </c>
      <c r="N74" s="135"/>
      <c r="O74" s="136"/>
      <c r="P74" s="134">
        <f>BM74</f>
        <v>16.095654173373187</v>
      </c>
      <c r="Q74" s="135"/>
      <c r="R74" s="136"/>
      <c r="S74" s="134">
        <f>BN74</f>
        <v>22.901816509542424</v>
      </c>
      <c r="T74" s="135"/>
      <c r="U74" s="136"/>
      <c r="V74" s="134">
        <f>BO74</f>
        <v>15.359852839733271</v>
      </c>
      <c r="W74" s="135"/>
      <c r="X74" s="136"/>
      <c r="Y74" s="134">
        <f>BP74</f>
        <v>6.5992182110830075</v>
      </c>
      <c r="Z74" s="135"/>
      <c r="AA74" s="136"/>
      <c r="AB74" s="134">
        <f>BQ74</f>
        <v>3.7020004598758338</v>
      </c>
      <c r="AC74" s="135"/>
      <c r="AD74" s="136"/>
      <c r="AE74" s="134">
        <f>BR74</f>
        <v>1.8624971257760403</v>
      </c>
      <c r="AF74" s="135"/>
      <c r="AG74" s="136"/>
      <c r="AH74" s="134">
        <f>BS74</f>
        <v>2.8282363761784319</v>
      </c>
      <c r="AI74" s="135"/>
      <c r="AJ74" s="136"/>
      <c r="AK74" s="134">
        <f>BT74</f>
        <v>0.43688204184870089</v>
      </c>
      <c r="AL74" s="135"/>
      <c r="AM74" s="136"/>
      <c r="AN74" s="28"/>
      <c r="AO74" s="28"/>
      <c r="AP74" s="28"/>
      <c r="AQ74" s="28"/>
      <c r="AR74" s="28"/>
      <c r="AS74" s="28"/>
      <c r="AT74" s="28"/>
      <c r="AU74" s="28"/>
      <c r="BH74" s="2" t="s">
        <v>41</v>
      </c>
      <c r="BK74" s="29">
        <v>16.25661071510692</v>
      </c>
      <c r="BL74" s="29">
        <v>13.957231547482179</v>
      </c>
      <c r="BM74" s="29">
        <v>16.095654173373187</v>
      </c>
      <c r="BN74" s="29">
        <v>22.901816509542424</v>
      </c>
      <c r="BO74" s="29">
        <v>15.359852839733271</v>
      </c>
      <c r="BP74" s="29">
        <v>6.5992182110830075</v>
      </c>
      <c r="BQ74" s="29">
        <v>3.7020004598758338</v>
      </c>
      <c r="BR74" s="29">
        <v>1.8624971257760403</v>
      </c>
      <c r="BS74" s="29">
        <v>2.8282363761784319</v>
      </c>
      <c r="BT74" s="29">
        <v>0.43688204184870089</v>
      </c>
    </row>
    <row r="75" spans="2:72">
      <c r="D75" s="132"/>
      <c r="E75" s="133"/>
      <c r="F75" s="112" t="s">
        <v>42</v>
      </c>
      <c r="G75" s="113"/>
      <c r="H75" s="113"/>
      <c r="I75" s="114"/>
      <c r="J75" s="137">
        <f>BK75</f>
        <v>1.7543859649122806</v>
      </c>
      <c r="K75" s="138"/>
      <c r="L75" s="139"/>
      <c r="M75" s="137">
        <f>BL75</f>
        <v>19.298245614035086</v>
      </c>
      <c r="N75" s="138"/>
      <c r="O75" s="139"/>
      <c r="P75" s="137">
        <f>BM75</f>
        <v>21.052631578947366</v>
      </c>
      <c r="Q75" s="138"/>
      <c r="R75" s="139"/>
      <c r="S75" s="137">
        <f>BN75</f>
        <v>29.82456140350877</v>
      </c>
      <c r="T75" s="138"/>
      <c r="U75" s="139"/>
      <c r="V75" s="137">
        <f>BO75</f>
        <v>14.035087719298245</v>
      </c>
      <c r="W75" s="138"/>
      <c r="X75" s="139"/>
      <c r="Y75" s="137">
        <f>BP75</f>
        <v>5.2631578947368416</v>
      </c>
      <c r="Z75" s="138"/>
      <c r="AA75" s="139"/>
      <c r="AB75" s="137">
        <f>BQ75</f>
        <v>7.0175438596491224</v>
      </c>
      <c r="AC75" s="138"/>
      <c r="AD75" s="139"/>
      <c r="AE75" s="137">
        <f>BR75</f>
        <v>1.7543859649122806</v>
      </c>
      <c r="AF75" s="138"/>
      <c r="AG75" s="139"/>
      <c r="AH75" s="137">
        <f>BS75</f>
        <v>0</v>
      </c>
      <c r="AI75" s="138"/>
      <c r="AJ75" s="139"/>
      <c r="AK75" s="137">
        <f>BT75</f>
        <v>0</v>
      </c>
      <c r="AL75" s="138"/>
      <c r="AM75" s="139"/>
      <c r="AN75" s="28"/>
      <c r="AO75" s="28"/>
      <c r="AP75" s="28"/>
      <c r="AQ75" s="28"/>
      <c r="AR75" s="28"/>
      <c r="AS75" s="28"/>
      <c r="AT75" s="28"/>
      <c r="AU75" s="28"/>
      <c r="BH75" s="2" t="s">
        <v>43</v>
      </c>
      <c r="BK75" s="29">
        <v>1.7543859649122806</v>
      </c>
      <c r="BL75" s="29">
        <v>19.298245614035086</v>
      </c>
      <c r="BM75" s="29">
        <v>21.052631578947366</v>
      </c>
      <c r="BN75" s="29">
        <v>29.82456140350877</v>
      </c>
      <c r="BO75" s="29">
        <v>14.035087719298245</v>
      </c>
      <c r="BP75" s="29">
        <v>5.2631578947368416</v>
      </c>
      <c r="BQ75" s="29">
        <v>7.0175438596491224</v>
      </c>
      <c r="BR75" s="29">
        <v>1.7543859649122806</v>
      </c>
      <c r="BS75" s="29">
        <v>0</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2" t="s">
        <v>46</v>
      </c>
      <c r="C84" s="82"/>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2"/>
      <c r="C85" s="82"/>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40"/>
      <c r="E86" s="141"/>
      <c r="F86" s="141"/>
      <c r="G86" s="141"/>
      <c r="H86" s="141"/>
      <c r="I86" s="142"/>
      <c r="J86" s="89" t="s">
        <v>6</v>
      </c>
      <c r="K86" s="90"/>
      <c r="L86" s="90"/>
      <c r="M86" s="91"/>
      <c r="N86" s="89" t="s">
        <v>7</v>
      </c>
      <c r="O86" s="90"/>
      <c r="P86" s="90"/>
      <c r="Q86" s="91"/>
      <c r="R86" s="95">
        <v>1</v>
      </c>
      <c r="S86" s="96"/>
      <c r="T86" s="96"/>
      <c r="U86" s="97"/>
      <c r="V86" s="95">
        <v>2</v>
      </c>
      <c r="W86" s="96"/>
      <c r="X86" s="96"/>
      <c r="Y86" s="97"/>
      <c r="Z86" s="95"/>
      <c r="AA86" s="96"/>
      <c r="AB86" s="96"/>
      <c r="AC86" s="97"/>
      <c r="AD86" s="38"/>
      <c r="AE86" s="25"/>
      <c r="AF86" s="25"/>
      <c r="AG86" s="25"/>
    </row>
    <row r="87" spans="1:96" s="47" customFormat="1" ht="22.5" customHeight="1">
      <c r="D87" s="143"/>
      <c r="E87" s="144"/>
      <c r="F87" s="144"/>
      <c r="G87" s="144"/>
      <c r="H87" s="144"/>
      <c r="I87" s="145"/>
      <c r="J87" s="92"/>
      <c r="K87" s="93"/>
      <c r="L87" s="93"/>
      <c r="M87" s="94"/>
      <c r="N87" s="92"/>
      <c r="O87" s="93"/>
      <c r="P87" s="93"/>
      <c r="Q87" s="94"/>
      <c r="R87" s="118" t="s">
        <v>49</v>
      </c>
      <c r="S87" s="119"/>
      <c r="T87" s="119"/>
      <c r="U87" s="120"/>
      <c r="V87" s="118" t="s">
        <v>50</v>
      </c>
      <c r="W87" s="119"/>
      <c r="X87" s="119"/>
      <c r="Y87" s="120"/>
      <c r="Z87" s="118" t="s">
        <v>10</v>
      </c>
      <c r="AA87" s="119"/>
      <c r="AB87" s="119"/>
      <c r="AC87" s="120"/>
      <c r="AD87" s="39"/>
      <c r="AE87" s="26"/>
      <c r="AF87" s="26"/>
      <c r="AG87" s="26"/>
      <c r="BI87" s="51" t="s">
        <v>11</v>
      </c>
      <c r="BJ87" s="51" t="s">
        <v>12</v>
      </c>
      <c r="BK87" s="51">
        <v>1</v>
      </c>
      <c r="BL87" s="51">
        <v>2</v>
      </c>
      <c r="BM87" s="51">
        <v>0</v>
      </c>
    </row>
    <row r="88" spans="1:96" s="47" customFormat="1">
      <c r="D88" s="146" t="s">
        <v>13</v>
      </c>
      <c r="E88" s="147"/>
      <c r="F88" s="147"/>
      <c r="G88" s="147"/>
      <c r="H88" s="147"/>
      <c r="I88" s="148"/>
      <c r="J88" s="124">
        <f>BI88</f>
        <v>86.647794291106393</v>
      </c>
      <c r="K88" s="125"/>
      <c r="L88" s="125"/>
      <c r="M88" s="126"/>
      <c r="N88" s="124">
        <f>BJ88</f>
        <v>82.142857142857139</v>
      </c>
      <c r="O88" s="125"/>
      <c r="P88" s="125"/>
      <c r="Q88" s="126"/>
      <c r="R88" s="124">
        <f>BK88</f>
        <v>82.142857142857139</v>
      </c>
      <c r="S88" s="125"/>
      <c r="T88" s="125"/>
      <c r="U88" s="126"/>
      <c r="V88" s="124">
        <f>BL88</f>
        <v>17.857142857142858</v>
      </c>
      <c r="W88" s="125"/>
      <c r="X88" s="125"/>
      <c r="Y88" s="126"/>
      <c r="Z88" s="124">
        <f>BM88</f>
        <v>0</v>
      </c>
      <c r="AA88" s="125"/>
      <c r="AB88" s="125"/>
      <c r="AC88" s="126"/>
      <c r="AD88" s="41"/>
      <c r="AE88" s="28"/>
      <c r="AF88" s="28"/>
      <c r="AG88" s="28"/>
      <c r="BG88" s="47">
        <v>13</v>
      </c>
      <c r="BH88" s="47" t="s">
        <v>14</v>
      </c>
      <c r="BI88" s="52">
        <v>86.647794291106393</v>
      </c>
      <c r="BJ88" s="52">
        <f>BK88</f>
        <v>82.142857142857139</v>
      </c>
      <c r="BK88" s="52">
        <v>82.142857142857139</v>
      </c>
      <c r="BL88" s="52">
        <v>17.857142857142858</v>
      </c>
      <c r="BM88" s="52">
        <v>0</v>
      </c>
    </row>
    <row r="89" spans="1:96" s="47" customFormat="1">
      <c r="D89" s="149" t="s">
        <v>15</v>
      </c>
      <c r="E89" s="150"/>
      <c r="F89" s="150"/>
      <c r="G89" s="150"/>
      <c r="H89" s="150"/>
      <c r="I89" s="151"/>
      <c r="J89" s="115">
        <f>BI89</f>
        <v>88.365141411818797</v>
      </c>
      <c r="K89" s="116"/>
      <c r="L89" s="116"/>
      <c r="M89" s="117"/>
      <c r="N89" s="115">
        <f>BJ89</f>
        <v>94.73684210526315</v>
      </c>
      <c r="O89" s="116"/>
      <c r="P89" s="116"/>
      <c r="Q89" s="117"/>
      <c r="R89" s="115">
        <f>BK89</f>
        <v>94.73684210526315</v>
      </c>
      <c r="S89" s="116"/>
      <c r="T89" s="116"/>
      <c r="U89" s="117"/>
      <c r="V89" s="115">
        <f>BL89</f>
        <v>5.2631578947368416</v>
      </c>
      <c r="W89" s="116"/>
      <c r="X89" s="116"/>
      <c r="Y89" s="117"/>
      <c r="Z89" s="115">
        <f>BM89</f>
        <v>0</v>
      </c>
      <c r="AA89" s="116"/>
      <c r="AB89" s="116"/>
      <c r="AC89" s="117"/>
      <c r="AD89" s="41"/>
      <c r="AE89" s="28"/>
      <c r="AF89" s="28"/>
      <c r="AG89" s="28"/>
      <c r="BH89" s="47" t="s">
        <v>16</v>
      </c>
      <c r="BI89" s="52">
        <v>88.365141411818797</v>
      </c>
      <c r="BJ89" s="52">
        <v>94.73684210526315</v>
      </c>
      <c r="BK89" s="52">
        <v>94.73684210526315</v>
      </c>
      <c r="BL89" s="52">
        <v>5.2631578947368416</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46" t="s">
        <v>13</v>
      </c>
      <c r="E91" s="147"/>
      <c r="F91" s="147"/>
      <c r="G91" s="147"/>
      <c r="H91" s="147"/>
      <c r="I91" s="148"/>
      <c r="J91" s="124">
        <f>BI91</f>
        <v>87.874498702524178</v>
      </c>
      <c r="K91" s="125"/>
      <c r="L91" s="125"/>
      <c r="M91" s="126"/>
      <c r="N91" s="124">
        <f>BJ91</f>
        <v>71.428571428571431</v>
      </c>
      <c r="O91" s="125"/>
      <c r="P91" s="125"/>
      <c r="Q91" s="126"/>
      <c r="R91" s="124">
        <f>BK91</f>
        <v>71.428571428571431</v>
      </c>
      <c r="S91" s="125"/>
      <c r="T91" s="125"/>
      <c r="U91" s="126"/>
      <c r="V91" s="124">
        <f>BL91</f>
        <v>28.571428571428569</v>
      </c>
      <c r="W91" s="125"/>
      <c r="X91" s="125"/>
      <c r="Y91" s="126"/>
      <c r="Z91" s="124">
        <f>BM91</f>
        <v>0</v>
      </c>
      <c r="AA91" s="125"/>
      <c r="AB91" s="125"/>
      <c r="AC91" s="126"/>
      <c r="AD91" s="41"/>
      <c r="AE91" s="28"/>
      <c r="AF91" s="28"/>
      <c r="AG91" s="28"/>
      <c r="BG91" s="47">
        <v>14</v>
      </c>
      <c r="BH91" s="47" t="s">
        <v>14</v>
      </c>
      <c r="BI91" s="52">
        <v>87.874498702524178</v>
      </c>
      <c r="BJ91" s="52">
        <f t="shared" ref="BJ91:BJ100" si="1">BK91</f>
        <v>71.428571428571431</v>
      </c>
      <c r="BK91" s="52">
        <v>71.428571428571431</v>
      </c>
      <c r="BL91" s="52">
        <v>28.571428571428569</v>
      </c>
      <c r="BM91" s="52">
        <v>0</v>
      </c>
    </row>
    <row r="92" spans="1:96" s="47" customFormat="1">
      <c r="D92" s="149" t="s">
        <v>15</v>
      </c>
      <c r="E92" s="150"/>
      <c r="F92" s="150"/>
      <c r="G92" s="150"/>
      <c r="H92" s="150"/>
      <c r="I92" s="151"/>
      <c r="J92" s="115">
        <f>BI92</f>
        <v>87.376408369740162</v>
      </c>
      <c r="K92" s="116"/>
      <c r="L92" s="116"/>
      <c r="M92" s="117"/>
      <c r="N92" s="115">
        <f>BJ92</f>
        <v>94.73684210526315</v>
      </c>
      <c r="O92" s="116"/>
      <c r="P92" s="116"/>
      <c r="Q92" s="117"/>
      <c r="R92" s="115">
        <f>BK92</f>
        <v>94.73684210526315</v>
      </c>
      <c r="S92" s="116"/>
      <c r="T92" s="116"/>
      <c r="U92" s="117"/>
      <c r="V92" s="115">
        <f>BL92</f>
        <v>5.2631578947368416</v>
      </c>
      <c r="W92" s="116"/>
      <c r="X92" s="116"/>
      <c r="Y92" s="117"/>
      <c r="Z92" s="115">
        <f>BM92</f>
        <v>0</v>
      </c>
      <c r="AA92" s="116"/>
      <c r="AB92" s="116"/>
      <c r="AC92" s="117"/>
      <c r="AD92" s="41"/>
      <c r="AE92" s="28"/>
      <c r="AF92" s="28"/>
      <c r="AG92" s="28"/>
      <c r="BH92" s="47" t="s">
        <v>16</v>
      </c>
      <c r="BI92" s="52">
        <v>87.376408369740162</v>
      </c>
      <c r="BJ92" s="52">
        <v>94.73684210526315</v>
      </c>
      <c r="BK92" s="52">
        <v>94.73684210526315</v>
      </c>
      <c r="BL92" s="52">
        <v>5.2631578947368416</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46" t="s">
        <v>13</v>
      </c>
      <c r="E94" s="147"/>
      <c r="F94" s="147"/>
      <c r="G94" s="147"/>
      <c r="H94" s="147"/>
      <c r="I94" s="148"/>
      <c r="J94" s="124">
        <f>BI94</f>
        <v>88.251946213729653</v>
      </c>
      <c r="K94" s="125"/>
      <c r="L94" s="125"/>
      <c r="M94" s="126"/>
      <c r="N94" s="124">
        <f>BJ94</f>
        <v>85.714285714285708</v>
      </c>
      <c r="O94" s="125"/>
      <c r="P94" s="125"/>
      <c r="Q94" s="126"/>
      <c r="R94" s="124">
        <f>BK94</f>
        <v>85.714285714285708</v>
      </c>
      <c r="S94" s="125"/>
      <c r="T94" s="125"/>
      <c r="U94" s="126"/>
      <c r="V94" s="124">
        <f>BL94</f>
        <v>12.5</v>
      </c>
      <c r="W94" s="125"/>
      <c r="X94" s="125"/>
      <c r="Y94" s="126"/>
      <c r="Z94" s="124">
        <f>BM94</f>
        <v>1.7857142857142856</v>
      </c>
      <c r="AA94" s="125"/>
      <c r="AB94" s="125"/>
      <c r="AC94" s="126"/>
      <c r="AD94" s="41"/>
      <c r="AE94" s="28"/>
      <c r="AF94" s="28"/>
      <c r="AG94" s="28"/>
      <c r="BG94" s="47">
        <v>15</v>
      </c>
      <c r="BH94" s="47" t="s">
        <v>14</v>
      </c>
      <c r="BI94" s="52">
        <v>88.251946213729653</v>
      </c>
      <c r="BJ94" s="52">
        <f t="shared" si="1"/>
        <v>85.714285714285708</v>
      </c>
      <c r="BK94" s="52">
        <v>85.714285714285708</v>
      </c>
      <c r="BL94" s="52">
        <v>12.5</v>
      </c>
      <c r="BM94" s="52">
        <v>1.7857142857142856</v>
      </c>
    </row>
    <row r="95" spans="1:96" s="47" customFormat="1">
      <c r="D95" s="149" t="s">
        <v>15</v>
      </c>
      <c r="E95" s="150"/>
      <c r="F95" s="150"/>
      <c r="G95" s="150"/>
      <c r="H95" s="150"/>
      <c r="I95" s="151"/>
      <c r="J95" s="115">
        <f>BI95</f>
        <v>90.503564037709822</v>
      </c>
      <c r="K95" s="116"/>
      <c r="L95" s="116"/>
      <c r="M95" s="117"/>
      <c r="N95" s="115">
        <f>BJ95</f>
        <v>96.491228070175438</v>
      </c>
      <c r="O95" s="116"/>
      <c r="P95" s="116"/>
      <c r="Q95" s="117"/>
      <c r="R95" s="115">
        <f>BK95</f>
        <v>96.491228070175438</v>
      </c>
      <c r="S95" s="116"/>
      <c r="T95" s="116"/>
      <c r="U95" s="117"/>
      <c r="V95" s="115">
        <f>BL95</f>
        <v>3.5087719298245612</v>
      </c>
      <c r="W95" s="116"/>
      <c r="X95" s="116"/>
      <c r="Y95" s="117"/>
      <c r="Z95" s="115">
        <f>BM95</f>
        <v>0</v>
      </c>
      <c r="AA95" s="116"/>
      <c r="AB95" s="116"/>
      <c r="AC95" s="117"/>
      <c r="AD95" s="41"/>
      <c r="AE95" s="28"/>
      <c r="AF95" s="28"/>
      <c r="AG95" s="28"/>
      <c r="BH95" s="47" t="s">
        <v>16</v>
      </c>
      <c r="BI95" s="52">
        <v>90.503564037709822</v>
      </c>
      <c r="BJ95" s="52">
        <v>96.491228070175438</v>
      </c>
      <c r="BK95" s="52">
        <v>96.491228070175438</v>
      </c>
      <c r="BL95" s="52">
        <v>3.5087719298245612</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46" t="s">
        <v>13</v>
      </c>
      <c r="E97" s="147"/>
      <c r="F97" s="147"/>
      <c r="G97" s="147"/>
      <c r="H97" s="147"/>
      <c r="I97" s="148"/>
      <c r="J97" s="124">
        <f>BI97</f>
        <v>93.866477942911061</v>
      </c>
      <c r="K97" s="125"/>
      <c r="L97" s="125"/>
      <c r="M97" s="126"/>
      <c r="N97" s="124">
        <f>BJ97</f>
        <v>91.071428571428569</v>
      </c>
      <c r="O97" s="125"/>
      <c r="P97" s="125"/>
      <c r="Q97" s="126"/>
      <c r="R97" s="124">
        <f>BK97</f>
        <v>91.071428571428569</v>
      </c>
      <c r="S97" s="125"/>
      <c r="T97" s="125"/>
      <c r="U97" s="126"/>
      <c r="V97" s="124">
        <f>BL97</f>
        <v>8.9285714285714288</v>
      </c>
      <c r="W97" s="125"/>
      <c r="X97" s="125"/>
      <c r="Y97" s="126"/>
      <c r="Z97" s="124">
        <f>BM97</f>
        <v>0</v>
      </c>
      <c r="AA97" s="125"/>
      <c r="AB97" s="125"/>
      <c r="AC97" s="126"/>
      <c r="AD97" s="41"/>
      <c r="AE97" s="28"/>
      <c r="AF97" s="28"/>
      <c r="AG97" s="28"/>
      <c r="BG97" s="47">
        <v>16</v>
      </c>
      <c r="BH97" s="47" t="s">
        <v>14</v>
      </c>
      <c r="BI97" s="52">
        <v>93.866477942911061</v>
      </c>
      <c r="BJ97" s="52">
        <f t="shared" si="1"/>
        <v>91.071428571428569</v>
      </c>
      <c r="BK97" s="52">
        <v>91.071428571428569</v>
      </c>
      <c r="BL97" s="52">
        <v>8.9285714285714288</v>
      </c>
      <c r="BM97" s="52">
        <v>0</v>
      </c>
    </row>
    <row r="98" spans="1:96" s="47" customFormat="1">
      <c r="D98" s="149" t="s">
        <v>15</v>
      </c>
      <c r="E98" s="150"/>
      <c r="F98" s="150"/>
      <c r="G98" s="150"/>
      <c r="H98" s="150"/>
      <c r="I98" s="151"/>
      <c r="J98" s="115">
        <f>BI98</f>
        <v>94.021614164175674</v>
      </c>
      <c r="K98" s="116"/>
      <c r="L98" s="116"/>
      <c r="M98" s="117"/>
      <c r="N98" s="115">
        <f>BJ98</f>
        <v>100</v>
      </c>
      <c r="O98" s="116"/>
      <c r="P98" s="116"/>
      <c r="Q98" s="117"/>
      <c r="R98" s="115">
        <f>BK98</f>
        <v>100</v>
      </c>
      <c r="S98" s="116"/>
      <c r="T98" s="116"/>
      <c r="U98" s="117"/>
      <c r="V98" s="115">
        <f>BL98</f>
        <v>0</v>
      </c>
      <c r="W98" s="116"/>
      <c r="X98" s="116"/>
      <c r="Y98" s="117"/>
      <c r="Z98" s="115">
        <f>BM98</f>
        <v>0</v>
      </c>
      <c r="AA98" s="116"/>
      <c r="AB98" s="116"/>
      <c r="AC98" s="117"/>
      <c r="AD98" s="41"/>
      <c r="AE98" s="28"/>
      <c r="AF98" s="28"/>
      <c r="AG98" s="28"/>
      <c r="BH98" s="47" t="s">
        <v>16</v>
      </c>
      <c r="BI98" s="52">
        <v>94.021614164175674</v>
      </c>
      <c r="BJ98" s="52">
        <v>100</v>
      </c>
      <c r="BK98" s="52">
        <v>100</v>
      </c>
      <c r="BL98" s="52">
        <v>0</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46" t="s">
        <v>13</v>
      </c>
      <c r="E100" s="147"/>
      <c r="F100" s="147"/>
      <c r="G100" s="147"/>
      <c r="H100" s="147"/>
      <c r="I100" s="148"/>
      <c r="J100" s="124">
        <f>BI100</f>
        <v>82.944090587402684</v>
      </c>
      <c r="K100" s="125"/>
      <c r="L100" s="125"/>
      <c r="M100" s="126"/>
      <c r="N100" s="124">
        <f>BJ100</f>
        <v>85.714285714285708</v>
      </c>
      <c r="O100" s="125"/>
      <c r="P100" s="125"/>
      <c r="Q100" s="126"/>
      <c r="R100" s="124">
        <f>BK100</f>
        <v>85.714285714285708</v>
      </c>
      <c r="S100" s="125"/>
      <c r="T100" s="125"/>
      <c r="U100" s="126"/>
      <c r="V100" s="124">
        <f>BL100</f>
        <v>14.285714285714285</v>
      </c>
      <c r="W100" s="125"/>
      <c r="X100" s="125"/>
      <c r="Y100" s="126"/>
      <c r="Z100" s="124">
        <f>BM100</f>
        <v>0</v>
      </c>
      <c r="AA100" s="125"/>
      <c r="AB100" s="125"/>
      <c r="AC100" s="126"/>
      <c r="AD100" s="41"/>
      <c r="AE100" s="28"/>
      <c r="AF100" s="28"/>
      <c r="AG100" s="28"/>
      <c r="BG100" s="47">
        <v>17</v>
      </c>
      <c r="BH100" s="47" t="s">
        <v>14</v>
      </c>
      <c r="BI100" s="52">
        <v>82.944090587402684</v>
      </c>
      <c r="BJ100" s="52">
        <f t="shared" si="1"/>
        <v>85.714285714285708</v>
      </c>
      <c r="BK100" s="52">
        <v>85.714285714285708</v>
      </c>
      <c r="BL100" s="52">
        <v>14.285714285714285</v>
      </c>
      <c r="BM100" s="52">
        <v>0</v>
      </c>
    </row>
    <row r="101" spans="1:96" s="47" customFormat="1">
      <c r="D101" s="149" t="s">
        <v>15</v>
      </c>
      <c r="E101" s="150"/>
      <c r="F101" s="150"/>
      <c r="G101" s="150"/>
      <c r="H101" s="150"/>
      <c r="I101" s="151"/>
      <c r="J101" s="115">
        <f>BI101</f>
        <v>84.203265118418031</v>
      </c>
      <c r="K101" s="116"/>
      <c r="L101" s="116"/>
      <c r="M101" s="117"/>
      <c r="N101" s="115">
        <f>BJ101</f>
        <v>87.719298245614027</v>
      </c>
      <c r="O101" s="116"/>
      <c r="P101" s="116"/>
      <c r="Q101" s="117"/>
      <c r="R101" s="115">
        <f>BK101</f>
        <v>87.719298245614027</v>
      </c>
      <c r="S101" s="116"/>
      <c r="T101" s="116"/>
      <c r="U101" s="117"/>
      <c r="V101" s="115">
        <f>BL101</f>
        <v>12.280701754385964</v>
      </c>
      <c r="W101" s="116"/>
      <c r="X101" s="116"/>
      <c r="Y101" s="117"/>
      <c r="Z101" s="115">
        <f>BM101</f>
        <v>0</v>
      </c>
      <c r="AA101" s="116"/>
      <c r="AB101" s="116"/>
      <c r="AC101" s="117"/>
      <c r="AD101" s="41"/>
      <c r="AE101" s="28"/>
      <c r="AF101" s="28"/>
      <c r="AG101" s="28"/>
      <c r="BH101" s="47" t="s">
        <v>16</v>
      </c>
      <c r="BI101" s="52">
        <v>84.203265118418031</v>
      </c>
      <c r="BJ101" s="52">
        <v>87.719298245614027</v>
      </c>
      <c r="BK101" s="52">
        <v>87.719298245614027</v>
      </c>
      <c r="BL101" s="52">
        <v>12.280701754385964</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40"/>
      <c r="E105" s="141"/>
      <c r="F105" s="141"/>
      <c r="G105" s="141"/>
      <c r="H105" s="141"/>
      <c r="I105" s="142"/>
      <c r="J105" s="89" t="s">
        <v>6</v>
      </c>
      <c r="K105" s="90"/>
      <c r="L105" s="90"/>
      <c r="M105" s="91"/>
      <c r="N105" s="89" t="s">
        <v>7</v>
      </c>
      <c r="O105" s="90"/>
      <c r="P105" s="90"/>
      <c r="Q105" s="91"/>
      <c r="R105" s="95">
        <v>1</v>
      </c>
      <c r="S105" s="96"/>
      <c r="T105" s="96"/>
      <c r="U105" s="97"/>
      <c r="V105" s="95">
        <v>2</v>
      </c>
      <c r="W105" s="96"/>
      <c r="X105" s="96"/>
      <c r="Y105" s="97"/>
      <c r="Z105" s="95"/>
      <c r="AA105" s="96"/>
      <c r="AB105" s="96"/>
      <c r="AC105" s="97"/>
      <c r="AD105" s="38"/>
      <c r="AE105" s="25"/>
      <c r="AF105" s="25"/>
      <c r="AG105" s="25"/>
    </row>
    <row r="106" spans="1:96" s="47" customFormat="1" ht="22.5" customHeight="1">
      <c r="D106" s="143"/>
      <c r="E106" s="144"/>
      <c r="F106" s="144"/>
      <c r="G106" s="144"/>
      <c r="H106" s="144"/>
      <c r="I106" s="145"/>
      <c r="J106" s="92"/>
      <c r="K106" s="93"/>
      <c r="L106" s="93"/>
      <c r="M106" s="94"/>
      <c r="N106" s="92"/>
      <c r="O106" s="93"/>
      <c r="P106" s="93"/>
      <c r="Q106" s="94"/>
      <c r="R106" s="118" t="s">
        <v>49</v>
      </c>
      <c r="S106" s="119"/>
      <c r="T106" s="119"/>
      <c r="U106" s="120"/>
      <c r="V106" s="118" t="s">
        <v>50</v>
      </c>
      <c r="W106" s="119"/>
      <c r="X106" s="119"/>
      <c r="Y106" s="120"/>
      <c r="Z106" s="118" t="s">
        <v>10</v>
      </c>
      <c r="AA106" s="119"/>
      <c r="AB106" s="119"/>
      <c r="AC106" s="120"/>
      <c r="AD106" s="39"/>
      <c r="AE106" s="26"/>
      <c r="AF106" s="26"/>
      <c r="AG106" s="26"/>
      <c r="BI106" s="51" t="s">
        <v>11</v>
      </c>
      <c r="BJ106" s="51" t="s">
        <v>12</v>
      </c>
      <c r="BK106" s="51">
        <v>1</v>
      </c>
      <c r="BL106" s="51">
        <v>2</v>
      </c>
      <c r="BM106" s="51">
        <v>0</v>
      </c>
    </row>
    <row r="107" spans="1:96" s="47" customFormat="1">
      <c r="D107" s="146" t="s">
        <v>13</v>
      </c>
      <c r="E107" s="147"/>
      <c r="F107" s="147"/>
      <c r="G107" s="147"/>
      <c r="H107" s="147"/>
      <c r="I107" s="148"/>
      <c r="J107" s="124">
        <f>BI107</f>
        <v>78.697806086341117</v>
      </c>
      <c r="K107" s="125"/>
      <c r="L107" s="125"/>
      <c r="M107" s="126"/>
      <c r="N107" s="124">
        <f>BJ107</f>
        <v>76.785714285714292</v>
      </c>
      <c r="O107" s="125"/>
      <c r="P107" s="125"/>
      <c r="Q107" s="126"/>
      <c r="R107" s="124">
        <f>BK107</f>
        <v>76.785714285714292</v>
      </c>
      <c r="S107" s="125"/>
      <c r="T107" s="125"/>
      <c r="U107" s="126"/>
      <c r="V107" s="124">
        <f>BL107</f>
        <v>23.214285714285715</v>
      </c>
      <c r="W107" s="125"/>
      <c r="X107" s="125"/>
      <c r="Y107" s="126"/>
      <c r="Z107" s="124">
        <f>BM107</f>
        <v>0</v>
      </c>
      <c r="AA107" s="125"/>
      <c r="AB107" s="125"/>
      <c r="AC107" s="126"/>
      <c r="AD107" s="41"/>
      <c r="AE107" s="28"/>
      <c r="AF107" s="28"/>
      <c r="AG107" s="28"/>
      <c r="BG107" s="47">
        <v>18</v>
      </c>
      <c r="BH107" s="47" t="s">
        <v>14</v>
      </c>
      <c r="BI107" s="52">
        <v>78.697806086341117</v>
      </c>
      <c r="BJ107" s="52">
        <f>BK107</f>
        <v>76.785714285714292</v>
      </c>
      <c r="BK107" s="52">
        <v>76.785714285714292</v>
      </c>
      <c r="BL107" s="52">
        <v>23.214285714285715</v>
      </c>
      <c r="BM107" s="52">
        <v>0</v>
      </c>
    </row>
    <row r="108" spans="1:96" s="47" customFormat="1">
      <c r="D108" s="149" t="s">
        <v>15</v>
      </c>
      <c r="E108" s="150"/>
      <c r="F108" s="150"/>
      <c r="G108" s="150"/>
      <c r="H108" s="150"/>
      <c r="I108" s="151"/>
      <c r="J108" s="115">
        <f>BI108</f>
        <v>80.52425845021844</v>
      </c>
      <c r="K108" s="116"/>
      <c r="L108" s="116"/>
      <c r="M108" s="117"/>
      <c r="N108" s="115">
        <f>BJ108</f>
        <v>73.68421052631578</v>
      </c>
      <c r="O108" s="116"/>
      <c r="P108" s="116"/>
      <c r="Q108" s="117"/>
      <c r="R108" s="115">
        <f>BK108</f>
        <v>73.68421052631578</v>
      </c>
      <c r="S108" s="116"/>
      <c r="T108" s="116"/>
      <c r="U108" s="117"/>
      <c r="V108" s="115">
        <f>BL108</f>
        <v>26.315789473684209</v>
      </c>
      <c r="W108" s="116"/>
      <c r="X108" s="116"/>
      <c r="Y108" s="117"/>
      <c r="Z108" s="115">
        <f>BM108</f>
        <v>0</v>
      </c>
      <c r="AA108" s="116"/>
      <c r="AB108" s="116"/>
      <c r="AC108" s="117"/>
      <c r="AD108" s="41"/>
      <c r="AE108" s="28"/>
      <c r="AF108" s="28"/>
      <c r="AG108" s="28"/>
      <c r="BH108" s="47" t="s">
        <v>16</v>
      </c>
      <c r="BI108" s="52">
        <v>80.52425845021844</v>
      </c>
      <c r="BJ108" s="52">
        <v>73.68421052631578</v>
      </c>
      <c r="BK108" s="52">
        <v>73.68421052631578</v>
      </c>
      <c r="BL108" s="52">
        <v>26.315789473684209</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46" t="s">
        <v>13</v>
      </c>
      <c r="E110" s="147"/>
      <c r="F110" s="147"/>
      <c r="G110" s="147"/>
      <c r="H110" s="147"/>
      <c r="I110" s="148"/>
      <c r="J110" s="124">
        <f>BI110</f>
        <v>80.915310214673269</v>
      </c>
      <c r="K110" s="125"/>
      <c r="L110" s="125"/>
      <c r="M110" s="126"/>
      <c r="N110" s="124">
        <f>BJ110</f>
        <v>92.857142857142861</v>
      </c>
      <c r="O110" s="125"/>
      <c r="P110" s="125"/>
      <c r="Q110" s="126"/>
      <c r="R110" s="124">
        <f>BK110</f>
        <v>92.857142857142861</v>
      </c>
      <c r="S110" s="125"/>
      <c r="T110" s="125"/>
      <c r="U110" s="126"/>
      <c r="V110" s="124">
        <f>BL110</f>
        <v>7.1428571428571423</v>
      </c>
      <c r="W110" s="125"/>
      <c r="X110" s="125"/>
      <c r="Y110" s="126"/>
      <c r="Z110" s="124">
        <f>BM110</f>
        <v>0</v>
      </c>
      <c r="AA110" s="125"/>
      <c r="AB110" s="125"/>
      <c r="AC110" s="126"/>
      <c r="AD110" s="41"/>
      <c r="AE110" s="28"/>
      <c r="AF110" s="28"/>
      <c r="AG110" s="28"/>
      <c r="BG110" s="47">
        <v>19</v>
      </c>
      <c r="BH110" s="47" t="s">
        <v>14</v>
      </c>
      <c r="BI110" s="52">
        <v>80.915310214673269</v>
      </c>
      <c r="BJ110" s="52">
        <f t="shared" ref="BJ110" si="2">BK110</f>
        <v>92.857142857142861</v>
      </c>
      <c r="BK110" s="52">
        <v>92.857142857142861</v>
      </c>
      <c r="BL110" s="52">
        <v>7.1428571428571423</v>
      </c>
      <c r="BM110" s="52">
        <v>0</v>
      </c>
    </row>
    <row r="111" spans="1:96" s="47" customFormat="1">
      <c r="D111" s="149" t="s">
        <v>15</v>
      </c>
      <c r="E111" s="150"/>
      <c r="F111" s="150"/>
      <c r="G111" s="150"/>
      <c r="H111" s="150"/>
      <c r="I111" s="151"/>
      <c r="J111" s="115">
        <f>BI111</f>
        <v>81.94987353414578</v>
      </c>
      <c r="K111" s="116"/>
      <c r="L111" s="116"/>
      <c r="M111" s="117"/>
      <c r="N111" s="115">
        <f>BJ111</f>
        <v>78.94736842105263</v>
      </c>
      <c r="O111" s="116"/>
      <c r="P111" s="116"/>
      <c r="Q111" s="117"/>
      <c r="R111" s="115">
        <f>BK111</f>
        <v>78.94736842105263</v>
      </c>
      <c r="S111" s="116"/>
      <c r="T111" s="116"/>
      <c r="U111" s="117"/>
      <c r="V111" s="115">
        <f>BL111</f>
        <v>21.052631578947366</v>
      </c>
      <c r="W111" s="116"/>
      <c r="X111" s="116"/>
      <c r="Y111" s="117"/>
      <c r="Z111" s="115">
        <f>BM111</f>
        <v>0</v>
      </c>
      <c r="AA111" s="116"/>
      <c r="AB111" s="116"/>
      <c r="AC111" s="117"/>
      <c r="AD111" s="41"/>
      <c r="AE111" s="28"/>
      <c r="AF111" s="28"/>
      <c r="AG111" s="28"/>
      <c r="BH111" s="47" t="s">
        <v>16</v>
      </c>
      <c r="BI111" s="52">
        <v>81.94987353414578</v>
      </c>
      <c r="BJ111" s="52">
        <v>78.94736842105263</v>
      </c>
      <c r="BK111" s="52">
        <v>78.94736842105263</v>
      </c>
      <c r="BL111" s="52">
        <v>21.052631578947366</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46" t="s">
        <v>13</v>
      </c>
      <c r="E113" s="147"/>
      <c r="F113" s="147"/>
      <c r="G113" s="147"/>
      <c r="H113" s="147"/>
      <c r="I113" s="148"/>
      <c r="J113" s="124">
        <f>BI113</f>
        <v>96.225524887945269</v>
      </c>
      <c r="K113" s="125"/>
      <c r="L113" s="125"/>
      <c r="M113" s="126"/>
      <c r="N113" s="124">
        <f>BJ113</f>
        <v>94.642857142857139</v>
      </c>
      <c r="O113" s="125"/>
      <c r="P113" s="125"/>
      <c r="Q113" s="126"/>
      <c r="R113" s="124">
        <f>BK113</f>
        <v>94.642857142857139</v>
      </c>
      <c r="S113" s="125"/>
      <c r="T113" s="125"/>
      <c r="U113" s="126"/>
      <c r="V113" s="124">
        <f>BL113</f>
        <v>5.3571428571428568</v>
      </c>
      <c r="W113" s="125"/>
      <c r="X113" s="125"/>
      <c r="Y113" s="126"/>
      <c r="Z113" s="124">
        <f>BM113</f>
        <v>0</v>
      </c>
      <c r="AA113" s="125"/>
      <c r="AB113" s="125"/>
      <c r="AC113" s="126"/>
      <c r="AD113" s="41"/>
      <c r="AE113" s="28"/>
      <c r="AF113" s="28"/>
      <c r="AG113" s="28"/>
      <c r="BG113" s="47">
        <v>20</v>
      </c>
      <c r="BH113" s="47" t="s">
        <v>14</v>
      </c>
      <c r="BI113" s="52">
        <v>96.225524887945269</v>
      </c>
      <c r="BJ113" s="52">
        <f>BK113</f>
        <v>94.642857142857139</v>
      </c>
      <c r="BK113" s="52">
        <v>94.642857142857139</v>
      </c>
      <c r="BL113" s="52">
        <v>5.3571428571428568</v>
      </c>
      <c r="BM113" s="52">
        <v>0</v>
      </c>
    </row>
    <row r="114" spans="1:96" s="47" customFormat="1">
      <c r="D114" s="149" t="s">
        <v>15</v>
      </c>
      <c r="E114" s="150"/>
      <c r="F114" s="150"/>
      <c r="G114" s="150"/>
      <c r="H114" s="150"/>
      <c r="I114" s="151"/>
      <c r="J114" s="115">
        <f>BI114</f>
        <v>96.137042998390427</v>
      </c>
      <c r="K114" s="116"/>
      <c r="L114" s="116"/>
      <c r="M114" s="117"/>
      <c r="N114" s="115">
        <f>BJ114</f>
        <v>94.73684210526315</v>
      </c>
      <c r="O114" s="116"/>
      <c r="P114" s="116"/>
      <c r="Q114" s="117"/>
      <c r="R114" s="115">
        <f>BK114</f>
        <v>94.73684210526315</v>
      </c>
      <c r="S114" s="116"/>
      <c r="T114" s="116"/>
      <c r="U114" s="117"/>
      <c r="V114" s="115">
        <f>BL114</f>
        <v>5.2631578947368416</v>
      </c>
      <c r="W114" s="116"/>
      <c r="X114" s="116"/>
      <c r="Y114" s="117"/>
      <c r="Z114" s="115">
        <f>BM114</f>
        <v>0</v>
      </c>
      <c r="AA114" s="116"/>
      <c r="AB114" s="116"/>
      <c r="AC114" s="117"/>
      <c r="AD114" s="41"/>
      <c r="AE114" s="28"/>
      <c r="AF114" s="28"/>
      <c r="AG114" s="28"/>
      <c r="BH114" s="47" t="s">
        <v>16</v>
      </c>
      <c r="BI114" s="52">
        <v>96.137042998390427</v>
      </c>
      <c r="BJ114" s="52">
        <v>94.73684210526315</v>
      </c>
      <c r="BK114" s="52">
        <v>94.73684210526315</v>
      </c>
      <c r="BL114" s="52">
        <v>5.2631578947368416</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40"/>
      <c r="E118" s="141"/>
      <c r="F118" s="141"/>
      <c r="G118" s="141"/>
      <c r="H118" s="141"/>
      <c r="I118" s="142"/>
      <c r="J118" s="89" t="s">
        <v>6</v>
      </c>
      <c r="K118" s="90"/>
      <c r="L118" s="90"/>
      <c r="M118" s="91"/>
      <c r="N118" s="89" t="s">
        <v>7</v>
      </c>
      <c r="O118" s="90"/>
      <c r="P118" s="90"/>
      <c r="Q118" s="91"/>
      <c r="R118" s="95">
        <v>1</v>
      </c>
      <c r="S118" s="96"/>
      <c r="T118" s="96"/>
      <c r="U118" s="97"/>
      <c r="V118" s="95">
        <v>2</v>
      </c>
      <c r="W118" s="96"/>
      <c r="X118" s="96"/>
      <c r="Y118" s="97"/>
      <c r="Z118" s="95"/>
      <c r="AA118" s="96"/>
      <c r="AB118" s="96"/>
      <c r="AC118" s="97"/>
      <c r="AD118" s="38"/>
      <c r="AE118" s="25"/>
      <c r="AF118" s="25"/>
      <c r="AG118" s="25"/>
    </row>
    <row r="119" spans="1:96" s="47" customFormat="1" ht="22.5" customHeight="1">
      <c r="D119" s="143"/>
      <c r="E119" s="144"/>
      <c r="F119" s="144"/>
      <c r="G119" s="144"/>
      <c r="H119" s="144"/>
      <c r="I119" s="145"/>
      <c r="J119" s="92"/>
      <c r="K119" s="93"/>
      <c r="L119" s="93"/>
      <c r="M119" s="94"/>
      <c r="N119" s="92"/>
      <c r="O119" s="93"/>
      <c r="P119" s="93"/>
      <c r="Q119" s="94"/>
      <c r="R119" s="118" t="s">
        <v>49</v>
      </c>
      <c r="S119" s="119"/>
      <c r="T119" s="119"/>
      <c r="U119" s="120"/>
      <c r="V119" s="118" t="s">
        <v>50</v>
      </c>
      <c r="W119" s="119"/>
      <c r="X119" s="119"/>
      <c r="Y119" s="120"/>
      <c r="Z119" s="118" t="s">
        <v>10</v>
      </c>
      <c r="AA119" s="119"/>
      <c r="AB119" s="119"/>
      <c r="AC119" s="120"/>
      <c r="AD119" s="39"/>
      <c r="AE119" s="26"/>
      <c r="AF119" s="26"/>
      <c r="AG119" s="26"/>
      <c r="BI119" s="51" t="s">
        <v>11</v>
      </c>
      <c r="BJ119" s="51" t="s">
        <v>12</v>
      </c>
      <c r="BK119" s="51">
        <v>1</v>
      </c>
      <c r="BL119" s="51">
        <v>2</v>
      </c>
      <c r="BM119" s="51">
        <v>0</v>
      </c>
    </row>
    <row r="120" spans="1:96" s="47" customFormat="1">
      <c r="D120" s="146" t="s">
        <v>13</v>
      </c>
      <c r="E120" s="147"/>
      <c r="F120" s="147"/>
      <c r="G120" s="147"/>
      <c r="H120" s="147"/>
      <c r="I120" s="148"/>
      <c r="J120" s="124">
        <f>BI120</f>
        <v>80.184005661712661</v>
      </c>
      <c r="K120" s="125"/>
      <c r="L120" s="125"/>
      <c r="M120" s="126"/>
      <c r="N120" s="124">
        <f>BJ120</f>
        <v>87.5</v>
      </c>
      <c r="O120" s="125"/>
      <c r="P120" s="125"/>
      <c r="Q120" s="126"/>
      <c r="R120" s="124">
        <f>BK120</f>
        <v>87.5</v>
      </c>
      <c r="S120" s="125"/>
      <c r="T120" s="125"/>
      <c r="U120" s="126"/>
      <c r="V120" s="124">
        <f>BL120</f>
        <v>12.5</v>
      </c>
      <c r="W120" s="125"/>
      <c r="X120" s="125"/>
      <c r="Y120" s="126"/>
      <c r="Z120" s="124">
        <f>BM120</f>
        <v>0</v>
      </c>
      <c r="AA120" s="125"/>
      <c r="AB120" s="125"/>
      <c r="AC120" s="126"/>
      <c r="AD120" s="41"/>
      <c r="AE120" s="28"/>
      <c r="AF120" s="28"/>
      <c r="AG120" s="28"/>
      <c r="BG120" s="47">
        <v>21</v>
      </c>
      <c r="BH120" s="47" t="s">
        <v>14</v>
      </c>
      <c r="BI120" s="52">
        <v>80.184005661712661</v>
      </c>
      <c r="BJ120" s="52">
        <f>BK120</f>
        <v>87.5</v>
      </c>
      <c r="BK120" s="52">
        <v>87.5</v>
      </c>
      <c r="BL120" s="52">
        <v>12.5</v>
      </c>
      <c r="BM120" s="52">
        <v>0</v>
      </c>
    </row>
    <row r="121" spans="1:96" s="47" customFormat="1">
      <c r="D121" s="149" t="s">
        <v>15</v>
      </c>
      <c r="E121" s="150"/>
      <c r="F121" s="150"/>
      <c r="G121" s="150"/>
      <c r="H121" s="150"/>
      <c r="I121" s="151"/>
      <c r="J121" s="115">
        <f>BI121</f>
        <v>83.674407909864328</v>
      </c>
      <c r="K121" s="116"/>
      <c r="L121" s="116"/>
      <c r="M121" s="117"/>
      <c r="N121" s="115">
        <f>BJ121</f>
        <v>78.94736842105263</v>
      </c>
      <c r="O121" s="116"/>
      <c r="P121" s="116"/>
      <c r="Q121" s="117"/>
      <c r="R121" s="115">
        <f>BK121</f>
        <v>78.94736842105263</v>
      </c>
      <c r="S121" s="116"/>
      <c r="T121" s="116"/>
      <c r="U121" s="117"/>
      <c r="V121" s="115">
        <f>BL121</f>
        <v>21.052631578947366</v>
      </c>
      <c r="W121" s="116"/>
      <c r="X121" s="116"/>
      <c r="Y121" s="117"/>
      <c r="Z121" s="115">
        <f>BM121</f>
        <v>0</v>
      </c>
      <c r="AA121" s="116"/>
      <c r="AB121" s="116"/>
      <c r="AC121" s="117"/>
      <c r="AD121" s="41"/>
      <c r="AE121" s="28"/>
      <c r="AF121" s="28"/>
      <c r="AG121" s="28"/>
      <c r="BH121" s="47" t="s">
        <v>16</v>
      </c>
      <c r="BI121" s="52">
        <v>83.674407909864328</v>
      </c>
      <c r="BJ121" s="52">
        <v>78.94736842105263</v>
      </c>
      <c r="BK121" s="52">
        <v>78.94736842105263</v>
      </c>
      <c r="BL121" s="52">
        <v>21.052631578947366</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46" t="s">
        <v>13</v>
      </c>
      <c r="E123" s="147"/>
      <c r="F123" s="147"/>
      <c r="G123" s="147"/>
      <c r="H123" s="147"/>
      <c r="I123" s="148"/>
      <c r="J123" s="152">
        <f>BI123</f>
        <v>75.135645199339464</v>
      </c>
      <c r="K123" s="152"/>
      <c r="L123" s="152"/>
      <c r="M123" s="152"/>
      <c r="N123" s="152">
        <f>BJ123</f>
        <v>57.142857142857139</v>
      </c>
      <c r="O123" s="152"/>
      <c r="P123" s="152"/>
      <c r="Q123" s="152"/>
      <c r="R123" s="152">
        <f>BK123</f>
        <v>57.142857142857139</v>
      </c>
      <c r="S123" s="152"/>
      <c r="T123" s="152"/>
      <c r="U123" s="152"/>
      <c r="V123" s="152">
        <f>BL123</f>
        <v>42.857142857142854</v>
      </c>
      <c r="W123" s="152"/>
      <c r="X123" s="152"/>
      <c r="Y123" s="152"/>
      <c r="Z123" s="152">
        <f>BM123</f>
        <v>0</v>
      </c>
      <c r="AA123" s="152"/>
      <c r="AB123" s="152"/>
      <c r="AC123" s="152"/>
      <c r="AD123" s="41"/>
      <c r="AE123" s="28"/>
      <c r="AF123" s="28"/>
      <c r="AG123" s="28"/>
      <c r="BG123" s="47">
        <v>22</v>
      </c>
      <c r="BH123" s="47" t="s">
        <v>14</v>
      </c>
      <c r="BI123" s="52">
        <v>75.135645199339464</v>
      </c>
      <c r="BJ123" s="52">
        <f>BK123</f>
        <v>57.142857142857139</v>
      </c>
      <c r="BK123" s="52">
        <v>57.142857142857139</v>
      </c>
      <c r="BL123" s="52">
        <v>42.857142857142854</v>
      </c>
      <c r="BM123" s="52">
        <v>0</v>
      </c>
    </row>
    <row r="124" spans="1:96" s="47" customFormat="1">
      <c r="D124" s="149" t="s">
        <v>15</v>
      </c>
      <c r="E124" s="150"/>
      <c r="F124" s="150"/>
      <c r="G124" s="150"/>
      <c r="H124" s="150"/>
      <c r="I124" s="151"/>
      <c r="J124" s="161">
        <f>BI124</f>
        <v>78.684755116118637</v>
      </c>
      <c r="K124" s="161"/>
      <c r="L124" s="161"/>
      <c r="M124" s="161"/>
      <c r="N124" s="161">
        <f>BJ124</f>
        <v>70.175438596491219</v>
      </c>
      <c r="O124" s="161"/>
      <c r="P124" s="161"/>
      <c r="Q124" s="161"/>
      <c r="R124" s="161">
        <f>BK124</f>
        <v>70.175438596491219</v>
      </c>
      <c r="S124" s="161"/>
      <c r="T124" s="161"/>
      <c r="U124" s="161"/>
      <c r="V124" s="161">
        <f>BL124</f>
        <v>29.82456140350877</v>
      </c>
      <c r="W124" s="161"/>
      <c r="X124" s="161"/>
      <c r="Y124" s="161"/>
      <c r="Z124" s="161">
        <f>BM124</f>
        <v>0</v>
      </c>
      <c r="AA124" s="161"/>
      <c r="AB124" s="161"/>
      <c r="AC124" s="161"/>
      <c r="AD124" s="41"/>
      <c r="AE124" s="28"/>
      <c r="AF124" s="28"/>
      <c r="AG124" s="28"/>
      <c r="BH124" s="47" t="s">
        <v>16</v>
      </c>
      <c r="BI124" s="52">
        <v>78.684755116118637</v>
      </c>
      <c r="BJ124" s="52">
        <v>70.175438596491219</v>
      </c>
      <c r="BK124" s="52">
        <v>70.175438596491219</v>
      </c>
      <c r="BL124" s="52">
        <v>29.82456140350877</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3"/>
      <c r="E128" s="84"/>
      <c r="F128" s="84"/>
      <c r="G128" s="84"/>
      <c r="H128" s="84"/>
      <c r="I128" s="85"/>
      <c r="J128" s="89" t="s">
        <v>6</v>
      </c>
      <c r="K128" s="153"/>
      <c r="L128" s="153"/>
      <c r="M128" s="154"/>
      <c r="N128" s="89" t="s">
        <v>7</v>
      </c>
      <c r="O128" s="153"/>
      <c r="P128" s="153"/>
      <c r="Q128" s="154"/>
      <c r="R128" s="95">
        <v>1</v>
      </c>
      <c r="S128" s="96"/>
      <c r="T128" s="96"/>
      <c r="U128" s="97"/>
      <c r="V128" s="95">
        <v>2</v>
      </c>
      <c r="W128" s="96"/>
      <c r="X128" s="96"/>
      <c r="Y128" s="97"/>
      <c r="Z128" s="95"/>
      <c r="AA128" s="96"/>
      <c r="AB128" s="96"/>
      <c r="AC128" s="97"/>
      <c r="AD128" s="38"/>
      <c r="AE128" s="25"/>
      <c r="AF128" s="25"/>
      <c r="AG128" s="25"/>
    </row>
    <row r="129" spans="1:96" ht="22.5" customHeight="1">
      <c r="D129" s="86"/>
      <c r="E129" s="87"/>
      <c r="F129" s="87"/>
      <c r="G129" s="87"/>
      <c r="H129" s="87"/>
      <c r="I129" s="88"/>
      <c r="J129" s="155"/>
      <c r="K129" s="156"/>
      <c r="L129" s="156"/>
      <c r="M129" s="157"/>
      <c r="N129" s="155"/>
      <c r="O129" s="156"/>
      <c r="P129" s="156"/>
      <c r="Q129" s="157"/>
      <c r="R129" s="158" t="s">
        <v>49</v>
      </c>
      <c r="S129" s="159"/>
      <c r="T129" s="159"/>
      <c r="U129" s="160"/>
      <c r="V129" s="158" t="s">
        <v>50</v>
      </c>
      <c r="W129" s="159"/>
      <c r="X129" s="159"/>
      <c r="Y129" s="160"/>
      <c r="Z129" s="158" t="s">
        <v>10</v>
      </c>
      <c r="AA129" s="159"/>
      <c r="AB129" s="159"/>
      <c r="AC129" s="160"/>
      <c r="AD129" s="39"/>
      <c r="AE129" s="26"/>
      <c r="AF129" s="26"/>
      <c r="AG129" s="26"/>
      <c r="BI129" s="40" t="s">
        <v>11</v>
      </c>
      <c r="BJ129" s="40" t="s">
        <v>12</v>
      </c>
      <c r="BK129" s="40">
        <v>1</v>
      </c>
      <c r="BL129" s="40">
        <v>2</v>
      </c>
      <c r="BM129" s="40">
        <v>0</v>
      </c>
    </row>
    <row r="130" spans="1:96">
      <c r="D130" s="121" t="s">
        <v>13</v>
      </c>
      <c r="E130" s="122"/>
      <c r="F130" s="122"/>
      <c r="G130" s="122"/>
      <c r="H130" s="122"/>
      <c r="I130" s="123"/>
      <c r="J130" s="152">
        <f>BI130</f>
        <v>94.456239679169613</v>
      </c>
      <c r="K130" s="152"/>
      <c r="L130" s="152"/>
      <c r="M130" s="152"/>
      <c r="N130" s="152">
        <f>BJ130</f>
        <v>94.642857142857139</v>
      </c>
      <c r="O130" s="152"/>
      <c r="P130" s="152"/>
      <c r="Q130" s="152"/>
      <c r="R130" s="152">
        <f>BK130</f>
        <v>94.642857142857139</v>
      </c>
      <c r="S130" s="152"/>
      <c r="T130" s="152"/>
      <c r="U130" s="152"/>
      <c r="V130" s="152">
        <f>BL130</f>
        <v>5.3571428571428568</v>
      </c>
      <c r="W130" s="152"/>
      <c r="X130" s="152"/>
      <c r="Y130" s="152"/>
      <c r="Z130" s="152">
        <f>BM130</f>
        <v>0</v>
      </c>
      <c r="AA130" s="152"/>
      <c r="AB130" s="152"/>
      <c r="AC130" s="152"/>
      <c r="AD130" s="41"/>
      <c r="AE130" s="28"/>
      <c r="AF130" s="28"/>
      <c r="AG130" s="28"/>
      <c r="BG130" s="2">
        <v>23</v>
      </c>
      <c r="BH130" s="2" t="s">
        <v>14</v>
      </c>
      <c r="BI130" s="29">
        <v>94.456239679169613</v>
      </c>
      <c r="BJ130" s="29">
        <f>BK130</f>
        <v>94.642857142857139</v>
      </c>
      <c r="BK130" s="29">
        <v>94.642857142857139</v>
      </c>
      <c r="BL130" s="29">
        <v>5.3571428571428568</v>
      </c>
      <c r="BM130" s="29">
        <v>0</v>
      </c>
    </row>
    <row r="131" spans="1:96">
      <c r="D131" s="112" t="s">
        <v>15</v>
      </c>
      <c r="E131" s="113"/>
      <c r="F131" s="113"/>
      <c r="G131" s="113"/>
      <c r="H131" s="113"/>
      <c r="I131" s="114"/>
      <c r="J131" s="161">
        <f>BI131</f>
        <v>94.251552080938154</v>
      </c>
      <c r="K131" s="161"/>
      <c r="L131" s="161"/>
      <c r="M131" s="161"/>
      <c r="N131" s="161">
        <f>BJ131</f>
        <v>89.473684210526315</v>
      </c>
      <c r="O131" s="161"/>
      <c r="P131" s="161"/>
      <c r="Q131" s="161"/>
      <c r="R131" s="161">
        <f>BK131</f>
        <v>89.473684210526315</v>
      </c>
      <c r="S131" s="161"/>
      <c r="T131" s="161"/>
      <c r="U131" s="161"/>
      <c r="V131" s="161">
        <f>BL131</f>
        <v>10.526315789473683</v>
      </c>
      <c r="W131" s="161"/>
      <c r="X131" s="161"/>
      <c r="Y131" s="161"/>
      <c r="Z131" s="161">
        <f>BM131</f>
        <v>0</v>
      </c>
      <c r="AA131" s="161"/>
      <c r="AB131" s="161"/>
      <c r="AC131" s="161"/>
      <c r="AD131" s="41"/>
      <c r="AE131" s="28"/>
      <c r="AF131" s="28"/>
      <c r="AG131" s="28"/>
      <c r="BH131" s="2" t="s">
        <v>16</v>
      </c>
      <c r="BI131" s="29">
        <v>94.251552080938154</v>
      </c>
      <c r="BJ131" s="29">
        <v>89.473684210526315</v>
      </c>
      <c r="BK131" s="29">
        <v>89.473684210526315</v>
      </c>
      <c r="BL131" s="29">
        <v>10.526315789473683</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121" t="s">
        <v>13</v>
      </c>
      <c r="E133" s="122"/>
      <c r="F133" s="122"/>
      <c r="G133" s="122"/>
      <c r="H133" s="122"/>
      <c r="I133" s="123"/>
      <c r="J133" s="152">
        <f>BI133</f>
        <v>95.635763151686717</v>
      </c>
      <c r="K133" s="152"/>
      <c r="L133" s="152"/>
      <c r="M133" s="152"/>
      <c r="N133" s="152">
        <f>BJ133</f>
        <v>92.857142857142861</v>
      </c>
      <c r="O133" s="152"/>
      <c r="P133" s="152"/>
      <c r="Q133" s="152"/>
      <c r="R133" s="152">
        <f>BK133</f>
        <v>92.857142857142861</v>
      </c>
      <c r="S133" s="152"/>
      <c r="T133" s="152"/>
      <c r="U133" s="152"/>
      <c r="V133" s="152">
        <f>BL133</f>
        <v>7.1428571428571423</v>
      </c>
      <c r="W133" s="152"/>
      <c r="X133" s="152"/>
      <c r="Y133" s="152"/>
      <c r="Z133" s="152">
        <f>BM133</f>
        <v>0</v>
      </c>
      <c r="AA133" s="152"/>
      <c r="AB133" s="152"/>
      <c r="AC133" s="152"/>
      <c r="AD133" s="41"/>
      <c r="AE133" s="28"/>
      <c r="AF133" s="28"/>
      <c r="AG133" s="28"/>
      <c r="BG133" s="2">
        <v>24</v>
      </c>
      <c r="BH133" s="2" t="s">
        <v>14</v>
      </c>
      <c r="BI133" s="29">
        <v>95.635763151686717</v>
      </c>
      <c r="BJ133" s="29">
        <f>BK133</f>
        <v>92.857142857142861</v>
      </c>
      <c r="BK133" s="29">
        <v>92.857142857142861</v>
      </c>
      <c r="BL133" s="29">
        <v>7.1428571428571423</v>
      </c>
      <c r="BM133" s="29">
        <v>0</v>
      </c>
    </row>
    <row r="134" spans="1:96">
      <c r="D134" s="112" t="s">
        <v>15</v>
      </c>
      <c r="E134" s="113"/>
      <c r="F134" s="113"/>
      <c r="G134" s="113"/>
      <c r="H134" s="113"/>
      <c r="I134" s="114"/>
      <c r="J134" s="161">
        <f>BI134</f>
        <v>95.562198206484254</v>
      </c>
      <c r="K134" s="161"/>
      <c r="L134" s="161"/>
      <c r="M134" s="161"/>
      <c r="N134" s="161">
        <f>BJ134</f>
        <v>98.245614035087712</v>
      </c>
      <c r="O134" s="161"/>
      <c r="P134" s="161"/>
      <c r="Q134" s="161"/>
      <c r="R134" s="161">
        <f>BK134</f>
        <v>98.245614035087712</v>
      </c>
      <c r="S134" s="161"/>
      <c r="T134" s="161"/>
      <c r="U134" s="161"/>
      <c r="V134" s="161">
        <f>BL134</f>
        <v>1.7543859649122806</v>
      </c>
      <c r="W134" s="161"/>
      <c r="X134" s="161"/>
      <c r="Y134" s="161"/>
      <c r="Z134" s="161">
        <f>BM134</f>
        <v>0</v>
      </c>
      <c r="AA134" s="161"/>
      <c r="AB134" s="161"/>
      <c r="AC134" s="161"/>
      <c r="AD134" s="41"/>
      <c r="AE134" s="28"/>
      <c r="AF134" s="28"/>
      <c r="AG134" s="28"/>
      <c r="BH134" s="2" t="s">
        <v>16</v>
      </c>
      <c r="BI134" s="29">
        <v>95.562198206484254</v>
      </c>
      <c r="BJ134" s="29">
        <v>98.245614035087712</v>
      </c>
      <c r="BK134" s="29">
        <v>98.245614035087712</v>
      </c>
      <c r="BL134" s="29">
        <v>1.7543859649122806</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121" t="s">
        <v>13</v>
      </c>
      <c r="E136" s="122"/>
      <c r="F136" s="122"/>
      <c r="G136" s="122"/>
      <c r="H136" s="122"/>
      <c r="I136" s="123"/>
      <c r="J136" s="152">
        <f>BI136</f>
        <v>83.746166548714314</v>
      </c>
      <c r="K136" s="152"/>
      <c r="L136" s="152"/>
      <c r="M136" s="152"/>
      <c r="N136" s="152">
        <f>BJ136</f>
        <v>85.714285714285708</v>
      </c>
      <c r="O136" s="152"/>
      <c r="P136" s="152"/>
      <c r="Q136" s="152"/>
      <c r="R136" s="152">
        <f>BK136</f>
        <v>85.714285714285708</v>
      </c>
      <c r="S136" s="152"/>
      <c r="T136" s="152"/>
      <c r="U136" s="152"/>
      <c r="V136" s="152">
        <f>BL136</f>
        <v>14.285714285714285</v>
      </c>
      <c r="W136" s="152"/>
      <c r="X136" s="152"/>
      <c r="Y136" s="152"/>
      <c r="Z136" s="152">
        <f>BM136</f>
        <v>0</v>
      </c>
      <c r="AA136" s="152"/>
      <c r="AB136" s="152"/>
      <c r="AC136" s="152"/>
      <c r="AD136" s="41"/>
      <c r="AE136" s="28"/>
      <c r="AF136" s="28"/>
      <c r="AG136" s="28"/>
      <c r="BG136" s="2">
        <v>25</v>
      </c>
      <c r="BH136" s="2" t="s">
        <v>14</v>
      </c>
      <c r="BI136" s="29">
        <v>83.746166548714314</v>
      </c>
      <c r="BJ136" s="29">
        <f>BK136</f>
        <v>85.714285714285708</v>
      </c>
      <c r="BK136" s="29">
        <v>85.714285714285708</v>
      </c>
      <c r="BL136" s="29">
        <v>14.285714285714285</v>
      </c>
      <c r="BM136" s="29">
        <v>0</v>
      </c>
    </row>
    <row r="137" spans="1:96">
      <c r="D137" s="112" t="s">
        <v>15</v>
      </c>
      <c r="E137" s="113"/>
      <c r="F137" s="113"/>
      <c r="G137" s="113"/>
      <c r="H137" s="113"/>
      <c r="I137" s="114"/>
      <c r="J137" s="161">
        <f>BI137</f>
        <v>85.628880202345371</v>
      </c>
      <c r="K137" s="161"/>
      <c r="L137" s="161"/>
      <c r="M137" s="161"/>
      <c r="N137" s="161">
        <f>BJ137</f>
        <v>89.473684210526315</v>
      </c>
      <c r="O137" s="161"/>
      <c r="P137" s="161"/>
      <c r="Q137" s="161"/>
      <c r="R137" s="161">
        <f>BK137</f>
        <v>89.473684210526315</v>
      </c>
      <c r="S137" s="161"/>
      <c r="T137" s="161"/>
      <c r="U137" s="161"/>
      <c r="V137" s="161">
        <f>BL137</f>
        <v>8.7719298245614024</v>
      </c>
      <c r="W137" s="161"/>
      <c r="X137" s="161"/>
      <c r="Y137" s="161"/>
      <c r="Z137" s="161">
        <f>BM137</f>
        <v>1.7543859649122806</v>
      </c>
      <c r="AA137" s="161"/>
      <c r="AB137" s="161"/>
      <c r="AC137" s="161"/>
      <c r="AD137" s="41"/>
      <c r="AE137" s="28"/>
      <c r="AF137" s="28"/>
      <c r="AG137" s="28"/>
      <c r="BH137" s="2" t="s">
        <v>16</v>
      </c>
      <c r="BI137" s="29">
        <v>85.628880202345371</v>
      </c>
      <c r="BJ137" s="29">
        <v>89.473684210526315</v>
      </c>
      <c r="BK137" s="29">
        <v>89.473684210526315</v>
      </c>
      <c r="BL137" s="29">
        <v>8.7719298245614024</v>
      </c>
      <c r="BM137" s="29">
        <v>1.7543859649122806</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3"/>
      <c r="E141" s="84"/>
      <c r="F141" s="84"/>
      <c r="G141" s="84"/>
      <c r="H141" s="84"/>
      <c r="I141" s="85"/>
      <c r="J141" s="89" t="s">
        <v>6</v>
      </c>
      <c r="K141" s="153"/>
      <c r="L141" s="153"/>
      <c r="M141" s="154"/>
      <c r="N141" s="89" t="s">
        <v>7</v>
      </c>
      <c r="O141" s="153"/>
      <c r="P141" s="153"/>
      <c r="Q141" s="154"/>
      <c r="R141" s="95">
        <v>1</v>
      </c>
      <c r="S141" s="96"/>
      <c r="T141" s="96"/>
      <c r="U141" s="97"/>
      <c r="V141" s="95">
        <v>2</v>
      </c>
      <c r="W141" s="96"/>
      <c r="X141" s="96"/>
      <c r="Y141" s="97"/>
      <c r="Z141" s="95"/>
      <c r="AA141" s="96"/>
      <c r="AB141" s="96"/>
      <c r="AC141" s="97"/>
      <c r="AD141" s="38"/>
      <c r="AE141" s="25"/>
      <c r="AF141" s="25"/>
      <c r="AG141" s="25"/>
    </row>
    <row r="142" spans="1:96" ht="22.5" customHeight="1">
      <c r="D142" s="86"/>
      <c r="E142" s="87"/>
      <c r="F142" s="87"/>
      <c r="G142" s="87"/>
      <c r="H142" s="87"/>
      <c r="I142" s="88"/>
      <c r="J142" s="155"/>
      <c r="K142" s="156"/>
      <c r="L142" s="156"/>
      <c r="M142" s="157"/>
      <c r="N142" s="155"/>
      <c r="O142" s="156"/>
      <c r="P142" s="156"/>
      <c r="Q142" s="157"/>
      <c r="R142" s="158" t="s">
        <v>49</v>
      </c>
      <c r="S142" s="159"/>
      <c r="T142" s="159"/>
      <c r="U142" s="160"/>
      <c r="V142" s="158" t="s">
        <v>50</v>
      </c>
      <c r="W142" s="159"/>
      <c r="X142" s="159"/>
      <c r="Y142" s="160"/>
      <c r="Z142" s="158" t="s">
        <v>10</v>
      </c>
      <c r="AA142" s="159"/>
      <c r="AB142" s="159"/>
      <c r="AC142" s="160"/>
      <c r="AD142" s="39"/>
      <c r="AE142" s="26"/>
      <c r="AF142" s="26"/>
      <c r="AG142" s="26"/>
      <c r="BI142" s="40" t="s">
        <v>11</v>
      </c>
      <c r="BJ142" s="40" t="s">
        <v>12</v>
      </c>
      <c r="BK142" s="40">
        <v>1</v>
      </c>
      <c r="BL142" s="40">
        <v>2</v>
      </c>
      <c r="BM142" s="40">
        <v>0</v>
      </c>
    </row>
    <row r="143" spans="1:96">
      <c r="D143" s="121" t="s">
        <v>13</v>
      </c>
      <c r="E143" s="122"/>
      <c r="F143" s="122"/>
      <c r="G143" s="122"/>
      <c r="H143" s="122"/>
      <c r="I143" s="123"/>
      <c r="J143" s="152">
        <f>BI143</f>
        <v>61.901391837697574</v>
      </c>
      <c r="K143" s="152"/>
      <c r="L143" s="152"/>
      <c r="M143" s="152"/>
      <c r="N143" s="152">
        <f>BJ143</f>
        <v>55.357142857142861</v>
      </c>
      <c r="O143" s="152"/>
      <c r="P143" s="152"/>
      <c r="Q143" s="152"/>
      <c r="R143" s="152">
        <f>BK143</f>
        <v>55.357142857142861</v>
      </c>
      <c r="S143" s="152"/>
      <c r="T143" s="152"/>
      <c r="U143" s="152"/>
      <c r="V143" s="152">
        <f>BL143</f>
        <v>44.642857142857146</v>
      </c>
      <c r="W143" s="152"/>
      <c r="X143" s="152"/>
      <c r="Y143" s="152"/>
      <c r="Z143" s="152">
        <f>BM143</f>
        <v>0</v>
      </c>
      <c r="AA143" s="152"/>
      <c r="AB143" s="152"/>
      <c r="AC143" s="152"/>
      <c r="AD143" s="41"/>
      <c r="AE143" s="28"/>
      <c r="AF143" s="28"/>
      <c r="AG143" s="28"/>
      <c r="BG143" s="2">
        <v>26</v>
      </c>
      <c r="BH143" s="2" t="s">
        <v>14</v>
      </c>
      <c r="BI143" s="29">
        <v>61.901391837697574</v>
      </c>
      <c r="BJ143" s="29">
        <f>BK143</f>
        <v>55.357142857142861</v>
      </c>
      <c r="BK143" s="29">
        <v>55.357142857142861</v>
      </c>
      <c r="BL143" s="29">
        <v>44.642857142857146</v>
      </c>
      <c r="BM143" s="29">
        <v>0</v>
      </c>
    </row>
    <row r="144" spans="1:96">
      <c r="D144" s="112" t="s">
        <v>15</v>
      </c>
      <c r="E144" s="113"/>
      <c r="F144" s="113"/>
      <c r="G144" s="113"/>
      <c r="H144" s="113"/>
      <c r="I144" s="114"/>
      <c r="J144" s="161">
        <f>BI144</f>
        <v>63.761784318234071</v>
      </c>
      <c r="K144" s="161"/>
      <c r="L144" s="161"/>
      <c r="M144" s="161"/>
      <c r="N144" s="161">
        <f>BJ144</f>
        <v>73.68421052631578</v>
      </c>
      <c r="O144" s="161"/>
      <c r="P144" s="161"/>
      <c r="Q144" s="161"/>
      <c r="R144" s="161">
        <f>BK144</f>
        <v>73.68421052631578</v>
      </c>
      <c r="S144" s="161"/>
      <c r="T144" s="161"/>
      <c r="U144" s="161"/>
      <c r="V144" s="161">
        <f>BL144</f>
        <v>26.315789473684209</v>
      </c>
      <c r="W144" s="161"/>
      <c r="X144" s="161"/>
      <c r="Y144" s="161"/>
      <c r="Z144" s="161">
        <f>BM144</f>
        <v>0</v>
      </c>
      <c r="AA144" s="161"/>
      <c r="AB144" s="161"/>
      <c r="AC144" s="161"/>
      <c r="AD144" s="41"/>
      <c r="AE144" s="28"/>
      <c r="AF144" s="28"/>
      <c r="AG144" s="28"/>
      <c r="BH144" s="2" t="s">
        <v>16</v>
      </c>
      <c r="BI144" s="29">
        <v>63.761784318234071</v>
      </c>
      <c r="BJ144" s="29">
        <v>73.68421052631578</v>
      </c>
      <c r="BK144" s="29">
        <v>73.68421052631578</v>
      </c>
      <c r="BL144" s="29">
        <v>26.315789473684209</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121" t="s">
        <v>13</v>
      </c>
      <c r="E146" s="122"/>
      <c r="F146" s="122"/>
      <c r="G146" s="122"/>
      <c r="H146" s="122"/>
      <c r="I146" s="123"/>
      <c r="J146" s="152">
        <f>BI146</f>
        <v>91.342297711724456</v>
      </c>
      <c r="K146" s="152"/>
      <c r="L146" s="152"/>
      <c r="M146" s="152"/>
      <c r="N146" s="152">
        <f>BJ146</f>
        <v>91.071428571428569</v>
      </c>
      <c r="O146" s="152"/>
      <c r="P146" s="152"/>
      <c r="Q146" s="152"/>
      <c r="R146" s="152">
        <f>BK146</f>
        <v>91.071428571428569</v>
      </c>
      <c r="S146" s="152"/>
      <c r="T146" s="152"/>
      <c r="U146" s="152"/>
      <c r="V146" s="152">
        <f>BL146</f>
        <v>8.9285714285714288</v>
      </c>
      <c r="W146" s="152"/>
      <c r="X146" s="152"/>
      <c r="Y146" s="152"/>
      <c r="Z146" s="152">
        <f>BM146</f>
        <v>0</v>
      </c>
      <c r="AA146" s="152"/>
      <c r="AB146" s="152"/>
      <c r="AC146" s="152"/>
      <c r="AD146" s="41"/>
      <c r="AE146" s="28"/>
      <c r="AF146" s="28"/>
      <c r="AG146" s="28"/>
      <c r="BG146" s="2">
        <v>27</v>
      </c>
      <c r="BH146" s="2" t="s">
        <v>14</v>
      </c>
      <c r="BI146" s="29">
        <v>91.342297711724456</v>
      </c>
      <c r="BJ146" s="29">
        <f>BK146</f>
        <v>91.071428571428569</v>
      </c>
      <c r="BK146" s="29">
        <v>91.071428571428569</v>
      </c>
      <c r="BL146" s="29">
        <v>8.9285714285714288</v>
      </c>
      <c r="BM146" s="29">
        <v>0</v>
      </c>
    </row>
    <row r="147" spans="2:65">
      <c r="D147" s="112" t="s">
        <v>15</v>
      </c>
      <c r="E147" s="113"/>
      <c r="F147" s="113"/>
      <c r="G147" s="113"/>
      <c r="H147" s="113"/>
      <c r="I147" s="114"/>
      <c r="J147" s="161">
        <f>BI147</f>
        <v>91.239365371349734</v>
      </c>
      <c r="K147" s="161"/>
      <c r="L147" s="161"/>
      <c r="M147" s="161"/>
      <c r="N147" s="161">
        <f>BJ147</f>
        <v>94.73684210526315</v>
      </c>
      <c r="O147" s="161"/>
      <c r="P147" s="161"/>
      <c r="Q147" s="161"/>
      <c r="R147" s="161">
        <f>BK147</f>
        <v>94.73684210526315</v>
      </c>
      <c r="S147" s="161"/>
      <c r="T147" s="161"/>
      <c r="U147" s="161"/>
      <c r="V147" s="161">
        <f>BL147</f>
        <v>5.2631578947368416</v>
      </c>
      <c r="W147" s="161"/>
      <c r="X147" s="161"/>
      <c r="Y147" s="161"/>
      <c r="Z147" s="161">
        <f>BM147</f>
        <v>0</v>
      </c>
      <c r="AA147" s="161"/>
      <c r="AB147" s="161"/>
      <c r="AC147" s="161"/>
      <c r="AD147" s="41"/>
      <c r="AE147" s="28"/>
      <c r="AF147" s="28"/>
      <c r="AG147" s="28"/>
      <c r="BH147" s="2" t="s">
        <v>16</v>
      </c>
      <c r="BI147" s="29">
        <v>91.239365371349734</v>
      </c>
      <c r="BJ147" s="29">
        <v>94.73684210526315</v>
      </c>
      <c r="BK147" s="29">
        <v>94.73684210526315</v>
      </c>
      <c r="BL147" s="29">
        <v>5.2631578947368416</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98" t="s">
        <v>188</v>
      </c>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100"/>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101"/>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3"/>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101"/>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3"/>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101"/>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3"/>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101"/>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3"/>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01"/>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3"/>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01"/>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3"/>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01"/>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3"/>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01"/>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3"/>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01"/>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3"/>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01"/>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3"/>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01"/>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3"/>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01"/>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3"/>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01"/>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3"/>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01"/>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3"/>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01"/>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3"/>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01"/>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3"/>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01"/>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3"/>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01"/>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3"/>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01"/>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3"/>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01"/>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3"/>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ht="14.25" thickBot="1">
      <c r="A185" s="62"/>
      <c r="B185" s="65"/>
      <c r="C185" s="104"/>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6"/>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1"/>
      <c r="CR185" s="61"/>
      <c r="CS185" s="61"/>
      <c r="CT185" s="61"/>
    </row>
    <row r="186" spans="1:98">
      <c r="A186" s="61"/>
      <c r="B186" s="61"/>
      <c r="C186" s="61"/>
      <c r="D186" s="66"/>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8" spans="1:98" s="9" customFormat="1" ht="14.25" customHeight="1">
      <c r="A188" s="8" t="s">
        <v>70</v>
      </c>
      <c r="F188" s="11"/>
      <c r="AD188" s="12"/>
      <c r="AE188" s="12"/>
      <c r="AF188" s="12"/>
      <c r="AG188" s="12"/>
      <c r="AH188" s="12"/>
      <c r="AI188" s="12"/>
      <c r="AJ188" s="12"/>
      <c r="AK188" s="12"/>
      <c r="AL188" s="12"/>
      <c r="AM188" s="13"/>
      <c r="AN188" s="13"/>
      <c r="AO188" s="13"/>
      <c r="AP188" s="13"/>
      <c r="AQ188" s="13"/>
      <c r="AR188" s="13"/>
      <c r="AS188" s="13"/>
      <c r="AT188" s="13"/>
      <c r="AU188" s="13"/>
      <c r="AV188" s="13"/>
      <c r="AW188" s="13"/>
      <c r="AX188" s="13"/>
      <c r="AY188" s="13"/>
      <c r="AZ188" s="13"/>
      <c r="BA188" s="13"/>
      <c r="BB188" s="13"/>
      <c r="BC188" s="13"/>
      <c r="BD188" s="13"/>
      <c r="BE188" s="13"/>
      <c r="BF188" s="13"/>
      <c r="CO188" s="14"/>
    </row>
    <row r="189" spans="1:98" s="9" customFormat="1" ht="3" customHeight="1">
      <c r="F189" s="11"/>
      <c r="AD189" s="12"/>
      <c r="AE189" s="12"/>
      <c r="AF189" s="12"/>
      <c r="AG189" s="12"/>
      <c r="AH189" s="12"/>
      <c r="AI189" s="12"/>
      <c r="AJ189" s="12"/>
      <c r="AK189" s="12"/>
      <c r="AL189" s="12"/>
      <c r="AM189" s="13"/>
      <c r="AN189" s="13"/>
      <c r="AO189" s="13"/>
      <c r="AP189" s="13"/>
      <c r="AQ189" s="13"/>
      <c r="AR189" s="13"/>
      <c r="AS189" s="13"/>
      <c r="AT189" s="13"/>
      <c r="AU189" s="13"/>
      <c r="AV189" s="13"/>
      <c r="AW189" s="13"/>
      <c r="AX189" s="13"/>
      <c r="AY189" s="13"/>
      <c r="AZ189" s="13"/>
      <c r="BA189" s="13"/>
      <c r="BB189" s="13"/>
      <c r="BC189" s="13"/>
      <c r="BD189" s="13"/>
      <c r="BE189" s="13"/>
      <c r="BF189" s="13"/>
    </row>
    <row r="190" spans="1:98" s="19" customFormat="1" ht="11.25" customHeight="1">
      <c r="A190" s="2"/>
      <c r="B190" s="82" t="s">
        <v>4</v>
      </c>
      <c r="C190" s="82"/>
      <c r="D190" s="15" t="s">
        <v>71</v>
      </c>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7"/>
      <c r="AI190" s="17"/>
      <c r="AJ190" s="15"/>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CP190" s="20"/>
    </row>
    <row r="191" spans="1:98">
      <c r="B191" s="82"/>
      <c r="C191" s="82"/>
      <c r="D191" s="21"/>
      <c r="E191" s="22"/>
      <c r="F191" s="22"/>
      <c r="G191" s="22"/>
      <c r="H191" s="22"/>
      <c r="I191" s="22"/>
      <c r="J191" s="22"/>
      <c r="K191" s="22"/>
      <c r="L191" s="22"/>
      <c r="M191" s="22"/>
      <c r="N191" s="22"/>
      <c r="O191" s="22"/>
      <c r="P191" s="22"/>
      <c r="Q191" s="22"/>
      <c r="R191" s="22"/>
      <c r="S191" s="22"/>
      <c r="T191" s="22"/>
      <c r="U191" s="22"/>
      <c r="V191" s="22"/>
      <c r="W191" s="22"/>
      <c r="X191" s="22"/>
      <c r="Y191" s="22"/>
      <c r="AC191" s="23"/>
      <c r="AD191" s="24"/>
      <c r="AE191" s="24"/>
      <c r="AF191" s="24"/>
      <c r="AG191" s="24"/>
    </row>
    <row r="192" spans="1:98" ht="9.75" customHeight="1">
      <c r="D192" s="83"/>
      <c r="E192" s="84"/>
      <c r="F192" s="84"/>
      <c r="G192" s="84"/>
      <c r="H192" s="84"/>
      <c r="I192" s="85"/>
      <c r="J192" s="89" t="s">
        <v>6</v>
      </c>
      <c r="K192" s="153"/>
      <c r="L192" s="153"/>
      <c r="M192" s="154"/>
      <c r="N192" s="89" t="s">
        <v>7</v>
      </c>
      <c r="O192" s="153"/>
      <c r="P192" s="153"/>
      <c r="Q192" s="154"/>
      <c r="R192" s="95">
        <v>1</v>
      </c>
      <c r="S192" s="96"/>
      <c r="T192" s="96"/>
      <c r="U192" s="97"/>
      <c r="V192" s="95">
        <v>2</v>
      </c>
      <c r="W192" s="96"/>
      <c r="X192" s="96"/>
      <c r="Y192" s="97"/>
      <c r="Z192" s="95"/>
      <c r="AA192" s="96"/>
      <c r="AB192" s="96"/>
      <c r="AC192" s="97"/>
      <c r="AD192" s="25"/>
      <c r="AE192" s="25"/>
      <c r="AF192" s="25"/>
      <c r="AG192" s="25"/>
    </row>
    <row r="193" spans="1:94" ht="22.5" customHeight="1">
      <c r="D193" s="86"/>
      <c r="E193" s="87"/>
      <c r="F193" s="87"/>
      <c r="G193" s="87"/>
      <c r="H193" s="87"/>
      <c r="I193" s="88"/>
      <c r="J193" s="155"/>
      <c r="K193" s="156"/>
      <c r="L193" s="156"/>
      <c r="M193" s="157"/>
      <c r="N193" s="155"/>
      <c r="O193" s="156"/>
      <c r="P193" s="156"/>
      <c r="Q193" s="157"/>
      <c r="R193" s="158" t="s">
        <v>49</v>
      </c>
      <c r="S193" s="159"/>
      <c r="T193" s="159"/>
      <c r="U193" s="160"/>
      <c r="V193" s="158" t="s">
        <v>50</v>
      </c>
      <c r="W193" s="159"/>
      <c r="X193" s="159"/>
      <c r="Y193" s="160"/>
      <c r="Z193" s="158" t="s">
        <v>10</v>
      </c>
      <c r="AA193" s="159"/>
      <c r="AB193" s="159"/>
      <c r="AC193" s="160"/>
      <c r="AD193" s="26"/>
      <c r="AE193" s="26"/>
      <c r="AF193" s="26"/>
      <c r="AG193" s="26"/>
      <c r="BI193" s="27" t="s">
        <v>11</v>
      </c>
      <c r="BJ193" s="2" t="s">
        <v>12</v>
      </c>
      <c r="BK193" s="2">
        <v>1</v>
      </c>
      <c r="BL193" s="2">
        <v>2</v>
      </c>
      <c r="BM193" s="2">
        <v>0</v>
      </c>
    </row>
    <row r="194" spans="1:94">
      <c r="D194" s="121" t="s">
        <v>13</v>
      </c>
      <c r="E194" s="122"/>
      <c r="F194" s="122"/>
      <c r="G194" s="122"/>
      <c r="H194" s="122"/>
      <c r="I194" s="123"/>
      <c r="J194" s="152">
        <f>BI194</f>
        <v>91.012031139419662</v>
      </c>
      <c r="K194" s="152"/>
      <c r="L194" s="152"/>
      <c r="M194" s="152"/>
      <c r="N194" s="152">
        <f>BJ194</f>
        <v>94.642857142857139</v>
      </c>
      <c r="O194" s="152"/>
      <c r="P194" s="152"/>
      <c r="Q194" s="152"/>
      <c r="R194" s="152">
        <f>BK194</f>
        <v>94.642857142857139</v>
      </c>
      <c r="S194" s="152"/>
      <c r="T194" s="152"/>
      <c r="U194" s="152"/>
      <c r="V194" s="152">
        <f>BL194</f>
        <v>5.3571428571428568</v>
      </c>
      <c r="W194" s="152"/>
      <c r="X194" s="152"/>
      <c r="Y194" s="152"/>
      <c r="Z194" s="152">
        <f>BM194</f>
        <v>0</v>
      </c>
      <c r="AA194" s="152"/>
      <c r="AB194" s="152"/>
      <c r="AC194" s="152"/>
      <c r="AD194" s="28"/>
      <c r="AE194" s="28"/>
      <c r="AF194" s="28"/>
      <c r="AG194" s="28"/>
      <c r="BG194" s="2">
        <v>28</v>
      </c>
      <c r="BH194" s="2" t="s">
        <v>14</v>
      </c>
      <c r="BI194" s="29">
        <v>91.012031139419662</v>
      </c>
      <c r="BJ194" s="29">
        <f>BK194</f>
        <v>94.642857142857139</v>
      </c>
      <c r="BK194" s="29">
        <v>94.642857142857139</v>
      </c>
      <c r="BL194" s="29">
        <v>5.3571428571428568</v>
      </c>
      <c r="BM194" s="29">
        <v>0</v>
      </c>
    </row>
    <row r="195" spans="1:94">
      <c r="D195" s="112" t="s">
        <v>15</v>
      </c>
      <c r="E195" s="113"/>
      <c r="F195" s="113"/>
      <c r="G195" s="113"/>
      <c r="H195" s="113"/>
      <c r="I195" s="114"/>
      <c r="J195" s="161">
        <f>BI195</f>
        <v>90.802483329501044</v>
      </c>
      <c r="K195" s="161"/>
      <c r="L195" s="161"/>
      <c r="M195" s="161"/>
      <c r="N195" s="161">
        <f>BJ195</f>
        <v>94.73684210526315</v>
      </c>
      <c r="O195" s="161"/>
      <c r="P195" s="161"/>
      <c r="Q195" s="161"/>
      <c r="R195" s="161">
        <f>BK195</f>
        <v>94.73684210526315</v>
      </c>
      <c r="S195" s="161"/>
      <c r="T195" s="161"/>
      <c r="U195" s="161"/>
      <c r="V195" s="161">
        <f>BL195</f>
        <v>5.2631578947368416</v>
      </c>
      <c r="W195" s="161"/>
      <c r="X195" s="161"/>
      <c r="Y195" s="161"/>
      <c r="Z195" s="161">
        <f>BM195</f>
        <v>0</v>
      </c>
      <c r="AA195" s="161"/>
      <c r="AB195" s="161"/>
      <c r="AC195" s="161"/>
      <c r="AD195" s="28"/>
      <c r="AE195" s="28"/>
      <c r="AF195" s="28"/>
      <c r="AG195" s="28"/>
      <c r="BH195" s="2" t="s">
        <v>16</v>
      </c>
      <c r="BI195" s="29">
        <v>90.802483329501044</v>
      </c>
      <c r="BJ195" s="29">
        <v>94.73684210526315</v>
      </c>
      <c r="BK195" s="29">
        <v>94.73684210526315</v>
      </c>
      <c r="BL195" s="29">
        <v>5.2631578947368416</v>
      </c>
      <c r="BM195" s="29">
        <v>0</v>
      </c>
    </row>
    <row r="196" spans="1:94" ht="3.75" customHeight="1"/>
    <row r="197" spans="1:94" ht="13.5" hidden="1" customHeight="1"/>
    <row r="198" spans="1:94" ht="13.5" hidden="1" customHeight="1"/>
    <row r="199" spans="1:94" ht="13.5" hidden="1" customHeight="1"/>
    <row r="200" spans="1:94" ht="13.5" hidden="1" customHeight="1"/>
    <row r="201" spans="1:94" ht="13.5" hidden="1" customHeight="1"/>
    <row r="202" spans="1:94" ht="15" customHeight="1"/>
    <row r="203" spans="1:94" s="19" customFormat="1" ht="11.25" customHeight="1">
      <c r="A203" s="2"/>
      <c r="B203" s="82" t="s">
        <v>17</v>
      </c>
      <c r="C203" s="82"/>
      <c r="D203" s="15" t="s">
        <v>72</v>
      </c>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7"/>
      <c r="AI203" s="17"/>
      <c r="AJ203" s="15"/>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CP203" s="20"/>
    </row>
    <row r="204" spans="1:94">
      <c r="B204" s="82"/>
      <c r="C204" s="82"/>
      <c r="D204" s="21"/>
      <c r="E204" s="22"/>
      <c r="F204" s="22"/>
      <c r="G204" s="22"/>
      <c r="H204" s="22"/>
      <c r="I204" s="22"/>
      <c r="J204" s="22"/>
      <c r="K204" s="22"/>
      <c r="L204" s="22"/>
      <c r="M204" s="22"/>
      <c r="N204" s="22"/>
      <c r="O204" s="22"/>
      <c r="P204" s="22"/>
      <c r="Q204" s="22"/>
      <c r="R204" s="22"/>
      <c r="S204" s="22"/>
      <c r="T204" s="22"/>
      <c r="U204" s="22"/>
      <c r="V204" s="22"/>
      <c r="W204" s="22"/>
      <c r="X204" s="22"/>
      <c r="Y204" s="22"/>
      <c r="AC204" s="23"/>
      <c r="AD204" s="24"/>
      <c r="AE204" s="24"/>
      <c r="AF204" s="24"/>
      <c r="AG204" s="24"/>
    </row>
    <row r="205" spans="1:94" ht="9.75" customHeight="1">
      <c r="D205" s="83"/>
      <c r="E205" s="84"/>
      <c r="F205" s="84"/>
      <c r="G205" s="84"/>
      <c r="H205" s="84"/>
      <c r="I205" s="85"/>
      <c r="J205" s="89" t="s">
        <v>6</v>
      </c>
      <c r="K205" s="153"/>
      <c r="L205" s="153"/>
      <c r="M205" s="154"/>
      <c r="N205" s="89" t="s">
        <v>7</v>
      </c>
      <c r="O205" s="153"/>
      <c r="P205" s="153"/>
      <c r="Q205" s="154"/>
      <c r="R205" s="95">
        <v>1</v>
      </c>
      <c r="S205" s="96"/>
      <c r="T205" s="96"/>
      <c r="U205" s="97"/>
      <c r="V205" s="95">
        <v>2</v>
      </c>
      <c r="W205" s="96"/>
      <c r="X205" s="96"/>
      <c r="Y205" s="97"/>
      <c r="Z205" s="95"/>
      <c r="AA205" s="96"/>
      <c r="AB205" s="96"/>
      <c r="AC205" s="97"/>
      <c r="AD205" s="25"/>
      <c r="AE205" s="25"/>
      <c r="AF205" s="25"/>
      <c r="AG205" s="25"/>
    </row>
    <row r="206" spans="1:94" ht="22.5" customHeight="1">
      <c r="D206" s="86"/>
      <c r="E206" s="87"/>
      <c r="F206" s="87"/>
      <c r="G206" s="87"/>
      <c r="H206" s="87"/>
      <c r="I206" s="88"/>
      <c r="J206" s="155"/>
      <c r="K206" s="156"/>
      <c r="L206" s="156"/>
      <c r="M206" s="157"/>
      <c r="N206" s="155"/>
      <c r="O206" s="156"/>
      <c r="P206" s="156"/>
      <c r="Q206" s="157"/>
      <c r="R206" s="158" t="s">
        <v>49</v>
      </c>
      <c r="S206" s="159"/>
      <c r="T206" s="159"/>
      <c r="U206" s="160"/>
      <c r="V206" s="158" t="s">
        <v>50</v>
      </c>
      <c r="W206" s="159"/>
      <c r="X206" s="159"/>
      <c r="Y206" s="160"/>
      <c r="Z206" s="158" t="s">
        <v>10</v>
      </c>
      <c r="AA206" s="159"/>
      <c r="AB206" s="159"/>
      <c r="AC206" s="160"/>
      <c r="AD206" s="26"/>
      <c r="AE206" s="26"/>
      <c r="AF206" s="26"/>
      <c r="AG206" s="26"/>
      <c r="BI206" s="27" t="s">
        <v>11</v>
      </c>
      <c r="BJ206" s="2" t="s">
        <v>12</v>
      </c>
      <c r="BK206" s="2">
        <v>1</v>
      </c>
      <c r="BL206" s="2">
        <v>2</v>
      </c>
      <c r="BM206" s="2">
        <v>0</v>
      </c>
    </row>
    <row r="207" spans="1:94">
      <c r="D207" s="121" t="s">
        <v>13</v>
      </c>
      <c r="E207" s="122"/>
      <c r="F207" s="122"/>
      <c r="G207" s="122"/>
      <c r="H207" s="122"/>
      <c r="I207" s="123"/>
      <c r="J207" s="152">
        <f>BI207</f>
        <v>91.106393017221038</v>
      </c>
      <c r="K207" s="152"/>
      <c r="L207" s="152"/>
      <c r="M207" s="152"/>
      <c r="N207" s="152">
        <f>BJ207</f>
        <v>92.857142857142861</v>
      </c>
      <c r="O207" s="152"/>
      <c r="P207" s="152"/>
      <c r="Q207" s="152"/>
      <c r="R207" s="152">
        <f>BK207</f>
        <v>92.857142857142861</v>
      </c>
      <c r="S207" s="152"/>
      <c r="T207" s="152"/>
      <c r="U207" s="152"/>
      <c r="V207" s="152">
        <f>BL207</f>
        <v>7.1428571428571423</v>
      </c>
      <c r="W207" s="152"/>
      <c r="X207" s="152"/>
      <c r="Y207" s="152"/>
      <c r="Z207" s="152">
        <f>BM207</f>
        <v>0</v>
      </c>
      <c r="AA207" s="152"/>
      <c r="AB207" s="152"/>
      <c r="AC207" s="152"/>
      <c r="AD207" s="28"/>
      <c r="AE207" s="28"/>
      <c r="AF207" s="28"/>
      <c r="AG207" s="28"/>
      <c r="BG207" s="2">
        <v>29</v>
      </c>
      <c r="BH207" s="2" t="s">
        <v>14</v>
      </c>
      <c r="BI207" s="29">
        <v>91.106393017221038</v>
      </c>
      <c r="BJ207" s="29">
        <f>BK207</f>
        <v>92.857142857142861</v>
      </c>
      <c r="BK207" s="29">
        <v>92.857142857142861</v>
      </c>
      <c r="BL207" s="29">
        <v>7.1428571428571423</v>
      </c>
      <c r="BM207" s="29">
        <v>0</v>
      </c>
    </row>
    <row r="208" spans="1:94">
      <c r="D208" s="112" t="s">
        <v>15</v>
      </c>
      <c r="E208" s="113"/>
      <c r="F208" s="113"/>
      <c r="G208" s="113"/>
      <c r="H208" s="113"/>
      <c r="I208" s="114"/>
      <c r="J208" s="161">
        <f>BI208</f>
        <v>91.745228788227166</v>
      </c>
      <c r="K208" s="161"/>
      <c r="L208" s="161"/>
      <c r="M208" s="161"/>
      <c r="N208" s="161">
        <f>BJ208</f>
        <v>92.982456140350877</v>
      </c>
      <c r="O208" s="161"/>
      <c r="P208" s="161"/>
      <c r="Q208" s="161"/>
      <c r="R208" s="161">
        <f>BK208</f>
        <v>92.982456140350877</v>
      </c>
      <c r="S208" s="161"/>
      <c r="T208" s="161"/>
      <c r="U208" s="161"/>
      <c r="V208" s="161">
        <f>BL208</f>
        <v>7.0175438596491224</v>
      </c>
      <c r="W208" s="161"/>
      <c r="X208" s="161"/>
      <c r="Y208" s="161"/>
      <c r="Z208" s="161">
        <f>BM208</f>
        <v>0</v>
      </c>
      <c r="AA208" s="161"/>
      <c r="AB208" s="161"/>
      <c r="AC208" s="161"/>
      <c r="AD208" s="28"/>
      <c r="AE208" s="28"/>
      <c r="AF208" s="28"/>
      <c r="AG208" s="28"/>
      <c r="BH208" s="2" t="s">
        <v>16</v>
      </c>
      <c r="BI208" s="29">
        <v>91.745228788227166</v>
      </c>
      <c r="BJ208" s="29">
        <v>92.982456140350877</v>
      </c>
      <c r="BK208" s="29">
        <v>92.982456140350877</v>
      </c>
      <c r="BL208" s="29">
        <v>7.0175438596491224</v>
      </c>
      <c r="BM208" s="29">
        <v>0</v>
      </c>
    </row>
    <row r="209" spans="1:94" ht="3.75" customHeight="1"/>
    <row r="210" spans="1:94" ht="13.5" hidden="1" customHeight="1"/>
    <row r="211" spans="1:94" ht="13.5" hidden="1" customHeight="1"/>
    <row r="212" spans="1:94" ht="13.5" hidden="1" customHeight="1"/>
    <row r="213" spans="1:94" ht="13.5" hidden="1" customHeight="1"/>
    <row r="214" spans="1:94" ht="13.5" hidden="1" customHeight="1"/>
    <row r="215" spans="1:94" ht="15" customHeight="1"/>
    <row r="216" spans="1:94" s="19" customFormat="1" ht="11.25" customHeight="1">
      <c r="A216" s="2"/>
      <c r="B216" s="82" t="s">
        <v>28</v>
      </c>
      <c r="C216" s="82"/>
      <c r="D216" s="15" t="s">
        <v>73</v>
      </c>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7"/>
      <c r="AI216" s="17"/>
      <c r="AJ216" s="15"/>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CP216" s="20"/>
    </row>
    <row r="217" spans="1:94">
      <c r="B217" s="82"/>
      <c r="C217" s="82"/>
      <c r="D217" s="21"/>
      <c r="E217" s="22"/>
      <c r="F217" s="22"/>
      <c r="G217" s="22"/>
      <c r="H217" s="22"/>
      <c r="I217" s="22"/>
      <c r="J217" s="22"/>
      <c r="K217" s="22"/>
      <c r="L217" s="22"/>
      <c r="M217" s="22"/>
      <c r="N217" s="22"/>
      <c r="O217" s="22"/>
      <c r="P217" s="22"/>
      <c r="Q217" s="22"/>
      <c r="R217" s="22"/>
      <c r="S217" s="22"/>
      <c r="T217" s="22"/>
      <c r="U217" s="22"/>
      <c r="V217" s="22"/>
      <c r="W217" s="22"/>
      <c r="X217" s="22"/>
      <c r="Y217" s="22"/>
      <c r="AC217" s="23"/>
      <c r="AD217" s="24"/>
      <c r="AE217" s="24"/>
      <c r="AF217" s="24"/>
      <c r="AG217" s="24"/>
    </row>
    <row r="218" spans="1:94" ht="9.75" customHeight="1">
      <c r="D218" s="83"/>
      <c r="E218" s="84"/>
      <c r="F218" s="84"/>
      <c r="G218" s="84"/>
      <c r="H218" s="84"/>
      <c r="I218" s="85"/>
      <c r="J218" s="89" t="s">
        <v>6</v>
      </c>
      <c r="K218" s="153"/>
      <c r="L218" s="153"/>
      <c r="M218" s="154"/>
      <c r="N218" s="89" t="s">
        <v>7</v>
      </c>
      <c r="O218" s="153"/>
      <c r="P218" s="153"/>
      <c r="Q218" s="154"/>
      <c r="R218" s="95">
        <v>1</v>
      </c>
      <c r="S218" s="96"/>
      <c r="T218" s="96"/>
      <c r="U218" s="97"/>
      <c r="V218" s="95">
        <v>2</v>
      </c>
      <c r="W218" s="96"/>
      <c r="X218" s="96"/>
      <c r="Y218" s="97"/>
      <c r="Z218" s="95"/>
      <c r="AA218" s="96"/>
      <c r="AB218" s="96"/>
      <c r="AC218" s="97"/>
      <c r="AD218" s="25"/>
      <c r="AE218" s="25"/>
      <c r="AF218" s="25"/>
      <c r="AG218" s="25"/>
    </row>
    <row r="219" spans="1:94" ht="22.5" customHeight="1">
      <c r="D219" s="86"/>
      <c r="E219" s="87"/>
      <c r="F219" s="87"/>
      <c r="G219" s="87"/>
      <c r="H219" s="87"/>
      <c r="I219" s="88"/>
      <c r="J219" s="155"/>
      <c r="K219" s="156"/>
      <c r="L219" s="156"/>
      <c r="M219" s="157"/>
      <c r="N219" s="155"/>
      <c r="O219" s="156"/>
      <c r="P219" s="156"/>
      <c r="Q219" s="157"/>
      <c r="R219" s="158" t="s">
        <v>49</v>
      </c>
      <c r="S219" s="159"/>
      <c r="T219" s="159"/>
      <c r="U219" s="160"/>
      <c r="V219" s="158" t="s">
        <v>50</v>
      </c>
      <c r="W219" s="159"/>
      <c r="X219" s="159"/>
      <c r="Y219" s="160"/>
      <c r="Z219" s="158" t="s">
        <v>10</v>
      </c>
      <c r="AA219" s="159"/>
      <c r="AB219" s="159"/>
      <c r="AC219" s="160"/>
      <c r="AD219" s="26"/>
      <c r="AE219" s="26"/>
      <c r="AF219" s="26"/>
      <c r="AG219" s="26"/>
      <c r="BI219" s="27" t="s">
        <v>11</v>
      </c>
      <c r="BJ219" s="2" t="s">
        <v>12</v>
      </c>
      <c r="BK219" s="2">
        <v>1</v>
      </c>
      <c r="BL219" s="2">
        <v>2</v>
      </c>
      <c r="BM219" s="2">
        <v>0</v>
      </c>
    </row>
    <row r="220" spans="1:94">
      <c r="D220" s="121" t="s">
        <v>13</v>
      </c>
      <c r="E220" s="122"/>
      <c r="F220" s="122"/>
      <c r="G220" s="122"/>
      <c r="H220" s="122"/>
      <c r="I220" s="123"/>
      <c r="J220" s="152">
        <f>BI220</f>
        <v>83.345128568058499</v>
      </c>
      <c r="K220" s="152"/>
      <c r="L220" s="152"/>
      <c r="M220" s="152"/>
      <c r="N220" s="152">
        <f>BJ220</f>
        <v>75</v>
      </c>
      <c r="O220" s="152"/>
      <c r="P220" s="152"/>
      <c r="Q220" s="152"/>
      <c r="R220" s="152">
        <f>BK220</f>
        <v>75</v>
      </c>
      <c r="S220" s="152"/>
      <c r="T220" s="152"/>
      <c r="U220" s="152"/>
      <c r="V220" s="152">
        <f>BL220</f>
        <v>25</v>
      </c>
      <c r="W220" s="152"/>
      <c r="X220" s="152"/>
      <c r="Y220" s="152"/>
      <c r="Z220" s="152">
        <f>BM220</f>
        <v>0</v>
      </c>
      <c r="AA220" s="152"/>
      <c r="AB220" s="152"/>
      <c r="AC220" s="152"/>
      <c r="AD220" s="28"/>
      <c r="AE220" s="28"/>
      <c r="AF220" s="28"/>
      <c r="AG220" s="28"/>
      <c r="BG220" s="2">
        <v>30</v>
      </c>
      <c r="BH220" s="2" t="s">
        <v>14</v>
      </c>
      <c r="BI220" s="29">
        <v>83.345128568058499</v>
      </c>
      <c r="BJ220" s="29">
        <f>BK220</f>
        <v>75</v>
      </c>
      <c r="BK220" s="29">
        <v>75</v>
      </c>
      <c r="BL220" s="29">
        <v>25</v>
      </c>
      <c r="BM220" s="29">
        <v>0</v>
      </c>
    </row>
    <row r="221" spans="1:94">
      <c r="D221" s="112" t="s">
        <v>15</v>
      </c>
      <c r="E221" s="113"/>
      <c r="F221" s="113"/>
      <c r="G221" s="113"/>
      <c r="H221" s="113"/>
      <c r="I221" s="114"/>
      <c r="J221" s="161">
        <f>BI221</f>
        <v>84.226258910094273</v>
      </c>
      <c r="K221" s="161"/>
      <c r="L221" s="161"/>
      <c r="M221" s="161"/>
      <c r="N221" s="161">
        <f>BJ221</f>
        <v>82.456140350877192</v>
      </c>
      <c r="O221" s="161"/>
      <c r="P221" s="161"/>
      <c r="Q221" s="161"/>
      <c r="R221" s="161">
        <f>BK221</f>
        <v>82.456140350877192</v>
      </c>
      <c r="S221" s="161"/>
      <c r="T221" s="161"/>
      <c r="U221" s="161"/>
      <c r="V221" s="161">
        <f>BL221</f>
        <v>17.543859649122805</v>
      </c>
      <c r="W221" s="161"/>
      <c r="X221" s="161"/>
      <c r="Y221" s="161"/>
      <c r="Z221" s="161">
        <f>BM221</f>
        <v>0</v>
      </c>
      <c r="AA221" s="161"/>
      <c r="AB221" s="161"/>
      <c r="AC221" s="161"/>
      <c r="AD221" s="28"/>
      <c r="AE221" s="28"/>
      <c r="AF221" s="28"/>
      <c r="AG221" s="28"/>
      <c r="BH221" s="2" t="s">
        <v>16</v>
      </c>
      <c r="BI221" s="29">
        <v>84.226258910094273</v>
      </c>
      <c r="BJ221" s="29">
        <v>82.456140350877192</v>
      </c>
      <c r="BK221" s="29">
        <v>82.456140350877192</v>
      </c>
      <c r="BL221" s="29">
        <v>17.543859649122805</v>
      </c>
      <c r="BM221" s="29">
        <v>0</v>
      </c>
    </row>
    <row r="222" spans="1:94" ht="3.75" customHeight="1"/>
    <row r="223" spans="1:94" ht="13.5" hidden="1" customHeight="1"/>
    <row r="224" spans="1:94" ht="13.5" hidden="1" customHeight="1"/>
    <row r="225" spans="1:94" ht="13.5" hidden="1" customHeight="1"/>
    <row r="226" spans="1:94" ht="13.5" hidden="1" customHeight="1"/>
    <row r="227" spans="1:94" ht="13.5" hidden="1" customHeight="1"/>
    <row r="228" spans="1:94" ht="15" customHeight="1"/>
    <row r="229" spans="1:94" s="19" customFormat="1" ht="11.25" customHeight="1">
      <c r="A229" s="2"/>
      <c r="B229" s="82" t="s">
        <v>46</v>
      </c>
      <c r="C229" s="82"/>
      <c r="D229" s="15" t="s">
        <v>74</v>
      </c>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7"/>
      <c r="AI229" s="17"/>
      <c r="AJ229" s="15"/>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CP229" s="20"/>
    </row>
    <row r="230" spans="1:94">
      <c r="B230" s="82"/>
      <c r="C230" s="82"/>
      <c r="D230" s="21"/>
      <c r="E230" s="22"/>
      <c r="F230" s="22"/>
      <c r="G230" s="22"/>
      <c r="H230" s="22"/>
      <c r="I230" s="22"/>
      <c r="J230" s="22"/>
      <c r="K230" s="22"/>
      <c r="L230" s="22"/>
      <c r="M230" s="22"/>
      <c r="N230" s="22"/>
      <c r="O230" s="22"/>
      <c r="P230" s="22"/>
      <c r="Q230" s="22"/>
      <c r="R230" s="22"/>
      <c r="S230" s="22"/>
      <c r="T230" s="22"/>
      <c r="U230" s="22"/>
      <c r="V230" s="22"/>
      <c r="W230" s="22"/>
      <c r="X230" s="22"/>
      <c r="Y230" s="22"/>
      <c r="AC230" s="23"/>
      <c r="AD230" s="24"/>
      <c r="AE230" s="24"/>
      <c r="AF230" s="24"/>
      <c r="AG230" s="24"/>
    </row>
    <row r="231" spans="1:94" ht="9.75" customHeight="1">
      <c r="D231" s="83"/>
      <c r="E231" s="84"/>
      <c r="F231" s="84"/>
      <c r="G231" s="84"/>
      <c r="H231" s="84"/>
      <c r="I231" s="85"/>
      <c r="J231" s="89" t="s">
        <v>6</v>
      </c>
      <c r="K231" s="153"/>
      <c r="L231" s="153"/>
      <c r="M231" s="154"/>
      <c r="N231" s="89" t="s">
        <v>7</v>
      </c>
      <c r="O231" s="153"/>
      <c r="P231" s="153"/>
      <c r="Q231" s="154"/>
      <c r="R231" s="95">
        <v>1</v>
      </c>
      <c r="S231" s="96"/>
      <c r="T231" s="96"/>
      <c r="U231" s="97"/>
      <c r="V231" s="95">
        <v>2</v>
      </c>
      <c r="W231" s="96"/>
      <c r="X231" s="96"/>
      <c r="Y231" s="97"/>
      <c r="Z231" s="95"/>
      <c r="AA231" s="96"/>
      <c r="AB231" s="96"/>
      <c r="AC231" s="97"/>
      <c r="AD231" s="25"/>
      <c r="AE231" s="25"/>
      <c r="AF231" s="25"/>
      <c r="AG231" s="25"/>
    </row>
    <row r="232" spans="1:94" ht="22.5" customHeight="1">
      <c r="D232" s="86"/>
      <c r="E232" s="87"/>
      <c r="F232" s="87"/>
      <c r="G232" s="87"/>
      <c r="H232" s="87"/>
      <c r="I232" s="88"/>
      <c r="J232" s="155"/>
      <c r="K232" s="156"/>
      <c r="L232" s="156"/>
      <c r="M232" s="157"/>
      <c r="N232" s="155"/>
      <c r="O232" s="156"/>
      <c r="P232" s="156"/>
      <c r="Q232" s="157"/>
      <c r="R232" s="158" t="s">
        <v>49</v>
      </c>
      <c r="S232" s="159"/>
      <c r="T232" s="159"/>
      <c r="U232" s="160"/>
      <c r="V232" s="158" t="s">
        <v>50</v>
      </c>
      <c r="W232" s="159"/>
      <c r="X232" s="159"/>
      <c r="Y232" s="160"/>
      <c r="Z232" s="158" t="s">
        <v>10</v>
      </c>
      <c r="AA232" s="159"/>
      <c r="AB232" s="159"/>
      <c r="AC232" s="160"/>
      <c r="AD232" s="26"/>
      <c r="AE232" s="26"/>
      <c r="AF232" s="26"/>
      <c r="AG232" s="26"/>
      <c r="BI232" s="27" t="s">
        <v>11</v>
      </c>
      <c r="BJ232" s="2" t="s">
        <v>12</v>
      </c>
      <c r="BK232" s="2">
        <v>1</v>
      </c>
      <c r="BL232" s="2">
        <v>2</v>
      </c>
      <c r="BM232" s="2">
        <v>0</v>
      </c>
    </row>
    <row r="233" spans="1:94">
      <c r="D233" s="121" t="s">
        <v>13</v>
      </c>
      <c r="E233" s="122"/>
      <c r="F233" s="122"/>
      <c r="G233" s="122"/>
      <c r="H233" s="122"/>
      <c r="I233" s="123"/>
      <c r="J233" s="152">
        <f>BI233</f>
        <v>90.516631280962486</v>
      </c>
      <c r="K233" s="152"/>
      <c r="L233" s="152"/>
      <c r="M233" s="152"/>
      <c r="N233" s="152">
        <f>BJ233</f>
        <v>91.071428571428569</v>
      </c>
      <c r="O233" s="152"/>
      <c r="P233" s="152"/>
      <c r="Q233" s="152"/>
      <c r="R233" s="152">
        <f>BK233</f>
        <v>91.071428571428569</v>
      </c>
      <c r="S233" s="152"/>
      <c r="T233" s="152"/>
      <c r="U233" s="152"/>
      <c r="V233" s="152">
        <f>BL233</f>
        <v>8.9285714285714288</v>
      </c>
      <c r="W233" s="152"/>
      <c r="X233" s="152"/>
      <c r="Y233" s="152"/>
      <c r="Z233" s="152">
        <f>BM233</f>
        <v>0</v>
      </c>
      <c r="AA233" s="152"/>
      <c r="AB233" s="152"/>
      <c r="AC233" s="152"/>
      <c r="AD233" s="28"/>
      <c r="AE233" s="28"/>
      <c r="AF233" s="28"/>
      <c r="AG233" s="28"/>
      <c r="BG233" s="2">
        <v>31</v>
      </c>
      <c r="BH233" s="2" t="s">
        <v>14</v>
      </c>
      <c r="BI233" s="29">
        <v>90.516631280962486</v>
      </c>
      <c r="BJ233" s="29">
        <f>BK233</f>
        <v>91.071428571428569</v>
      </c>
      <c r="BK233" s="29">
        <v>91.071428571428569</v>
      </c>
      <c r="BL233" s="29">
        <v>8.9285714285714288</v>
      </c>
      <c r="BM233" s="29">
        <v>0</v>
      </c>
    </row>
    <row r="234" spans="1:94">
      <c r="D234" s="112" t="s">
        <v>15</v>
      </c>
      <c r="E234" s="113"/>
      <c r="F234" s="113"/>
      <c r="G234" s="113"/>
      <c r="H234" s="113"/>
      <c r="I234" s="114"/>
      <c r="J234" s="161">
        <f>BI234</f>
        <v>90.2046447459186</v>
      </c>
      <c r="K234" s="161"/>
      <c r="L234" s="161"/>
      <c r="M234" s="161"/>
      <c r="N234" s="161">
        <f>BJ234</f>
        <v>91.228070175438589</v>
      </c>
      <c r="O234" s="161"/>
      <c r="P234" s="161"/>
      <c r="Q234" s="161"/>
      <c r="R234" s="161">
        <f>BK234</f>
        <v>91.228070175438589</v>
      </c>
      <c r="S234" s="161"/>
      <c r="T234" s="161"/>
      <c r="U234" s="161"/>
      <c r="V234" s="161">
        <f>BL234</f>
        <v>8.7719298245614024</v>
      </c>
      <c r="W234" s="161"/>
      <c r="X234" s="161"/>
      <c r="Y234" s="161"/>
      <c r="Z234" s="161">
        <f>BM234</f>
        <v>0</v>
      </c>
      <c r="AA234" s="161"/>
      <c r="AB234" s="161"/>
      <c r="AC234" s="161"/>
      <c r="AD234" s="28"/>
      <c r="AE234" s="28"/>
      <c r="AF234" s="28"/>
      <c r="AG234" s="28"/>
      <c r="BH234" s="2" t="s">
        <v>16</v>
      </c>
      <c r="BI234" s="29">
        <v>90.2046447459186</v>
      </c>
      <c r="BJ234" s="29">
        <v>91.228070175438589</v>
      </c>
      <c r="BK234" s="29">
        <v>91.228070175438589</v>
      </c>
      <c r="BL234" s="29">
        <v>8.7719298245614024</v>
      </c>
      <c r="BM234" s="29">
        <v>0</v>
      </c>
    </row>
    <row r="235" spans="1:94" ht="3.75" customHeight="1"/>
    <row r="236" spans="1:94" ht="13.5" hidden="1" customHeight="1"/>
    <row r="237" spans="1:94" ht="13.5" hidden="1" customHeight="1"/>
    <row r="238" spans="1:94" ht="13.5" hidden="1" customHeight="1"/>
    <row r="239" spans="1:94" ht="13.5" hidden="1" customHeight="1"/>
    <row r="240" spans="1:94" ht="13.5" hidden="1" customHeight="1"/>
    <row r="241" spans="1:96" ht="15" customHeight="1"/>
    <row r="242" spans="1:96" s="19" customFormat="1" ht="11.25" customHeight="1">
      <c r="A242" s="2"/>
      <c r="B242" s="82" t="s">
        <v>75</v>
      </c>
      <c r="C242" s="82"/>
      <c r="D242" s="15" t="s">
        <v>76</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7"/>
      <c r="AI242" s="17"/>
      <c r="AJ242" s="15"/>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CP242" s="20"/>
    </row>
    <row r="243" spans="1:96">
      <c r="B243" s="82"/>
      <c r="C243" s="82"/>
      <c r="D243" s="22"/>
      <c r="E243" s="22"/>
      <c r="F243" s="22"/>
      <c r="G243" s="22"/>
      <c r="H243" s="22"/>
      <c r="I243" s="22"/>
      <c r="J243" s="22"/>
      <c r="K243" s="22"/>
      <c r="L243" s="22"/>
      <c r="M243" s="22"/>
      <c r="N243" s="22"/>
      <c r="O243" s="22"/>
      <c r="P243" s="22"/>
      <c r="Q243" s="22"/>
      <c r="R243" s="22"/>
      <c r="S243" s="22"/>
      <c r="T243" s="22"/>
      <c r="U243" s="22"/>
      <c r="V243" s="22"/>
      <c r="W243" s="22"/>
      <c r="X243" s="22"/>
      <c r="Y243" s="22"/>
      <c r="AC243" s="23"/>
      <c r="AD243" s="24"/>
      <c r="AE243" s="24"/>
      <c r="AF243" s="24"/>
      <c r="AG243" s="24"/>
    </row>
    <row r="244" spans="1:96" ht="9.75" customHeight="1">
      <c r="D244" s="83"/>
      <c r="E244" s="84"/>
      <c r="F244" s="84"/>
      <c r="G244" s="84"/>
      <c r="H244" s="84"/>
      <c r="I244" s="85"/>
      <c r="J244" s="89" t="s">
        <v>6</v>
      </c>
      <c r="K244" s="153"/>
      <c r="L244" s="153"/>
      <c r="M244" s="154"/>
      <c r="N244" s="89" t="s">
        <v>7</v>
      </c>
      <c r="O244" s="153"/>
      <c r="P244" s="153"/>
      <c r="Q244" s="154"/>
      <c r="R244" s="95">
        <v>1</v>
      </c>
      <c r="S244" s="96"/>
      <c r="T244" s="96"/>
      <c r="U244" s="97"/>
      <c r="V244" s="95">
        <v>2</v>
      </c>
      <c r="W244" s="96"/>
      <c r="X244" s="96"/>
      <c r="Y244" s="97"/>
      <c r="Z244" s="95"/>
      <c r="AA244" s="96"/>
      <c r="AB244" s="96"/>
      <c r="AC244" s="97"/>
      <c r="AD244" s="25"/>
      <c r="AE244" s="25"/>
      <c r="AF244" s="25"/>
      <c r="AG244" s="25"/>
    </row>
    <row r="245" spans="1:96" ht="22.5" customHeight="1">
      <c r="D245" s="86"/>
      <c r="E245" s="87"/>
      <c r="F245" s="87"/>
      <c r="G245" s="87"/>
      <c r="H245" s="87"/>
      <c r="I245" s="88"/>
      <c r="J245" s="155"/>
      <c r="K245" s="156"/>
      <c r="L245" s="156"/>
      <c r="M245" s="157"/>
      <c r="N245" s="155"/>
      <c r="O245" s="156"/>
      <c r="P245" s="156"/>
      <c r="Q245" s="157"/>
      <c r="R245" s="158" t="s">
        <v>49</v>
      </c>
      <c r="S245" s="159"/>
      <c r="T245" s="159"/>
      <c r="U245" s="160"/>
      <c r="V245" s="158" t="s">
        <v>50</v>
      </c>
      <c r="W245" s="159"/>
      <c r="X245" s="159"/>
      <c r="Y245" s="160"/>
      <c r="Z245" s="158" t="s">
        <v>10</v>
      </c>
      <c r="AA245" s="159"/>
      <c r="AB245" s="159"/>
      <c r="AC245" s="160"/>
      <c r="AD245" s="26"/>
      <c r="AE245" s="26"/>
      <c r="AF245" s="26"/>
      <c r="AG245" s="26"/>
      <c r="BI245" s="27" t="s">
        <v>11</v>
      </c>
      <c r="BJ245" s="2" t="s">
        <v>12</v>
      </c>
      <c r="BK245" s="2">
        <v>1</v>
      </c>
      <c r="BL245" s="2">
        <v>2</v>
      </c>
      <c r="BM245" s="2">
        <v>0</v>
      </c>
    </row>
    <row r="246" spans="1:96">
      <c r="D246" s="121" t="s">
        <v>13</v>
      </c>
      <c r="E246" s="122"/>
      <c r="F246" s="122"/>
      <c r="G246" s="122"/>
      <c r="H246" s="122"/>
      <c r="I246" s="123"/>
      <c r="J246" s="152">
        <f>BI246</f>
        <v>90.941259731068641</v>
      </c>
      <c r="K246" s="152"/>
      <c r="L246" s="152"/>
      <c r="M246" s="152"/>
      <c r="N246" s="152">
        <f>BJ246</f>
        <v>85.714285714285708</v>
      </c>
      <c r="O246" s="152"/>
      <c r="P246" s="152"/>
      <c r="Q246" s="152"/>
      <c r="R246" s="152">
        <f>BK246</f>
        <v>85.714285714285708</v>
      </c>
      <c r="S246" s="152"/>
      <c r="T246" s="152"/>
      <c r="U246" s="152"/>
      <c r="V246" s="152">
        <f>BL246</f>
        <v>14.285714285714285</v>
      </c>
      <c r="W246" s="152"/>
      <c r="X246" s="152"/>
      <c r="Y246" s="152"/>
      <c r="Z246" s="152">
        <f>BM246</f>
        <v>0</v>
      </c>
      <c r="AA246" s="152"/>
      <c r="AB246" s="152"/>
      <c r="AC246" s="152"/>
      <c r="AD246" s="28"/>
      <c r="AE246" s="28"/>
      <c r="AF246" s="28"/>
      <c r="AG246" s="28"/>
      <c r="BG246" s="2">
        <v>32</v>
      </c>
      <c r="BH246" s="2" t="s">
        <v>14</v>
      </c>
      <c r="BI246" s="29">
        <v>90.941259731068641</v>
      </c>
      <c r="BJ246" s="29">
        <f>BK246</f>
        <v>85.714285714285708</v>
      </c>
      <c r="BK246" s="29">
        <v>85.714285714285708</v>
      </c>
      <c r="BL246" s="29">
        <v>14.285714285714285</v>
      </c>
      <c r="BM246" s="29">
        <v>0</v>
      </c>
    </row>
    <row r="247" spans="1:96">
      <c r="D247" s="112" t="s">
        <v>15</v>
      </c>
      <c r="E247" s="113"/>
      <c r="F247" s="113"/>
      <c r="G247" s="113"/>
      <c r="H247" s="113"/>
      <c r="I247" s="114"/>
      <c r="J247" s="161">
        <f>BI247</f>
        <v>92.320073580133368</v>
      </c>
      <c r="K247" s="161"/>
      <c r="L247" s="161"/>
      <c r="M247" s="161"/>
      <c r="N247" s="161">
        <f>BJ247</f>
        <v>98.245614035087712</v>
      </c>
      <c r="O247" s="161"/>
      <c r="P247" s="161"/>
      <c r="Q247" s="161"/>
      <c r="R247" s="161">
        <f>BK247</f>
        <v>98.245614035087712</v>
      </c>
      <c r="S247" s="161"/>
      <c r="T247" s="161"/>
      <c r="U247" s="161"/>
      <c r="V247" s="161">
        <f>BL247</f>
        <v>1.7543859649122806</v>
      </c>
      <c r="W247" s="161"/>
      <c r="X247" s="161"/>
      <c r="Y247" s="161"/>
      <c r="Z247" s="161">
        <f>BM247</f>
        <v>0</v>
      </c>
      <c r="AA247" s="161"/>
      <c r="AB247" s="161"/>
      <c r="AC247" s="161"/>
      <c r="AD247" s="28"/>
      <c r="AE247" s="28"/>
      <c r="AF247" s="28"/>
      <c r="AG247" s="28"/>
      <c r="BH247" s="2" t="s">
        <v>16</v>
      </c>
      <c r="BI247" s="29">
        <v>92.320073580133368</v>
      </c>
      <c r="BJ247" s="29">
        <v>98.245614035087712</v>
      </c>
      <c r="BK247" s="29">
        <v>98.245614035087712</v>
      </c>
      <c r="BL247" s="29">
        <v>1.7543859649122806</v>
      </c>
      <c r="BM247" s="29">
        <v>0</v>
      </c>
    </row>
    <row r="248" spans="1:96" ht="3.75" customHeight="1">
      <c r="D248" s="2"/>
    </row>
    <row r="249" spans="1:96" hidden="1">
      <c r="D249" s="2"/>
    </row>
    <row r="250" spans="1:96" hidden="1">
      <c r="D250" s="2"/>
    </row>
    <row r="251" spans="1:96" hidden="1">
      <c r="D251" s="2"/>
    </row>
    <row r="252" spans="1:96" hidden="1">
      <c r="D252" s="2"/>
    </row>
    <row r="253" spans="1:96" hidden="1">
      <c r="D253" s="2"/>
    </row>
    <row r="254" spans="1:96" ht="15" customHeight="1">
      <c r="D254" s="2"/>
    </row>
    <row r="255" spans="1:96" s="19" customFormat="1" ht="11.25" customHeight="1">
      <c r="A255" s="2"/>
      <c r="B255" s="82" t="s">
        <v>77</v>
      </c>
      <c r="C255" s="82"/>
      <c r="D255" s="15" t="s">
        <v>78</v>
      </c>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7"/>
      <c r="AI255" s="17"/>
      <c r="AJ255" s="15"/>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T255" s="30"/>
      <c r="BV255" s="31"/>
      <c r="CE255" s="20"/>
      <c r="CF255" s="20"/>
      <c r="CG255" s="20"/>
      <c r="CI255" s="31"/>
      <c r="CR255" s="20"/>
    </row>
    <row r="256" spans="1:96" ht="15" customHeight="1">
      <c r="B256" s="82"/>
      <c r="C256" s="82"/>
      <c r="D256" s="33" t="s">
        <v>30</v>
      </c>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M256" s="23"/>
    </row>
    <row r="257" spans="4:72" ht="9.75" customHeight="1">
      <c r="D257" s="83"/>
      <c r="E257" s="84"/>
      <c r="F257" s="84"/>
      <c r="G257" s="84"/>
      <c r="H257" s="84"/>
      <c r="I257" s="85"/>
      <c r="J257" s="95">
        <v>1</v>
      </c>
      <c r="K257" s="96"/>
      <c r="L257" s="97"/>
      <c r="M257" s="95">
        <v>2</v>
      </c>
      <c r="N257" s="96"/>
      <c r="O257" s="97"/>
      <c r="P257" s="95">
        <v>3</v>
      </c>
      <c r="Q257" s="96"/>
      <c r="R257" s="97"/>
      <c r="S257" s="95">
        <v>4</v>
      </c>
      <c r="T257" s="96"/>
      <c r="U257" s="97"/>
      <c r="V257" s="95">
        <v>5</v>
      </c>
      <c r="W257" s="96"/>
      <c r="X257" s="97"/>
      <c r="Y257" s="95">
        <v>6</v>
      </c>
      <c r="Z257" s="96"/>
      <c r="AA257" s="97"/>
      <c r="AB257" s="95">
        <v>7</v>
      </c>
      <c r="AC257" s="96"/>
      <c r="AD257" s="97"/>
      <c r="AE257" s="95">
        <v>8</v>
      </c>
      <c r="AF257" s="96"/>
      <c r="AG257" s="97"/>
      <c r="AH257" s="95">
        <v>9</v>
      </c>
      <c r="AI257" s="96"/>
      <c r="AJ257" s="97"/>
      <c r="AK257" s="95"/>
      <c r="AL257" s="96"/>
      <c r="AM257" s="97"/>
      <c r="AN257" s="25"/>
      <c r="AO257" s="25"/>
      <c r="AP257" s="25"/>
      <c r="AQ257" s="25"/>
      <c r="AR257" s="25"/>
      <c r="AS257" s="25"/>
      <c r="AT257" s="25"/>
      <c r="AU257" s="25"/>
    </row>
    <row r="258" spans="4:72" ht="22.5" customHeight="1">
      <c r="D258" s="86"/>
      <c r="E258" s="87"/>
      <c r="F258" s="87"/>
      <c r="G258" s="87"/>
      <c r="H258" s="87"/>
      <c r="I258" s="88"/>
      <c r="J258" s="118" t="s">
        <v>79</v>
      </c>
      <c r="K258" s="119"/>
      <c r="L258" s="120"/>
      <c r="M258" s="118" t="s">
        <v>32</v>
      </c>
      <c r="N258" s="119"/>
      <c r="O258" s="120"/>
      <c r="P258" s="118" t="s">
        <v>33</v>
      </c>
      <c r="Q258" s="119"/>
      <c r="R258" s="120"/>
      <c r="S258" s="118" t="s">
        <v>34</v>
      </c>
      <c r="T258" s="119"/>
      <c r="U258" s="120"/>
      <c r="V258" s="118" t="s">
        <v>35</v>
      </c>
      <c r="W258" s="119"/>
      <c r="X258" s="120"/>
      <c r="Y258" s="118" t="s">
        <v>36</v>
      </c>
      <c r="Z258" s="119"/>
      <c r="AA258" s="120"/>
      <c r="AB258" s="118" t="s">
        <v>37</v>
      </c>
      <c r="AC258" s="119"/>
      <c r="AD258" s="120"/>
      <c r="AE258" s="118" t="s">
        <v>38</v>
      </c>
      <c r="AF258" s="119"/>
      <c r="AG258" s="120"/>
      <c r="AH258" s="118" t="s">
        <v>80</v>
      </c>
      <c r="AI258" s="119"/>
      <c r="AJ258" s="120"/>
      <c r="AK258" s="118" t="s">
        <v>10</v>
      </c>
      <c r="AL258" s="119"/>
      <c r="AM258" s="120"/>
      <c r="AN258" s="26"/>
      <c r="AO258" s="26"/>
      <c r="AP258" s="26"/>
      <c r="AQ258" s="26"/>
      <c r="AR258" s="26"/>
      <c r="AS258" s="26"/>
      <c r="AT258" s="26"/>
      <c r="AU258" s="26"/>
      <c r="BK258" s="2">
        <v>1</v>
      </c>
      <c r="BL258" s="2">
        <v>2</v>
      </c>
      <c r="BM258" s="2">
        <v>3</v>
      </c>
      <c r="BN258" s="2">
        <v>4</v>
      </c>
      <c r="BO258" s="2">
        <v>5</v>
      </c>
      <c r="BP258" s="2">
        <v>6</v>
      </c>
      <c r="BQ258" s="2">
        <v>7</v>
      </c>
      <c r="BR258" s="2">
        <v>8</v>
      </c>
      <c r="BS258" s="2">
        <v>9</v>
      </c>
      <c r="BT258" s="2">
        <v>0</v>
      </c>
    </row>
    <row r="259" spans="4:72">
      <c r="D259" s="162" t="s">
        <v>13</v>
      </c>
      <c r="E259" s="162"/>
      <c r="F259" s="163" t="s">
        <v>40</v>
      </c>
      <c r="G259" s="163"/>
      <c r="H259" s="163"/>
      <c r="I259" s="163"/>
      <c r="J259" s="134">
        <f>BK259</f>
        <v>16.725642840292522</v>
      </c>
      <c r="K259" s="135"/>
      <c r="L259" s="136"/>
      <c r="M259" s="134">
        <f>BL259</f>
        <v>22.151450813871197</v>
      </c>
      <c r="N259" s="135"/>
      <c r="O259" s="136"/>
      <c r="P259" s="134">
        <f>BM259</f>
        <v>20.3585751356452</v>
      </c>
      <c r="Q259" s="135"/>
      <c r="R259" s="136"/>
      <c r="S259" s="134">
        <f>BN259</f>
        <v>20.877565463552724</v>
      </c>
      <c r="T259" s="135"/>
      <c r="U259" s="136"/>
      <c r="V259" s="134">
        <f>BO259</f>
        <v>9.9787685774946926</v>
      </c>
      <c r="W259" s="135"/>
      <c r="X259" s="136"/>
      <c r="Y259" s="134">
        <f>BP259</f>
        <v>4.364236848313281</v>
      </c>
      <c r="Z259" s="135"/>
      <c r="AA259" s="136"/>
      <c r="AB259" s="134">
        <f>BQ259</f>
        <v>1.9815994338287333</v>
      </c>
      <c r="AC259" s="135"/>
      <c r="AD259" s="136"/>
      <c r="AE259" s="134">
        <f>BR259</f>
        <v>1.0615711252653928</v>
      </c>
      <c r="AF259" s="135"/>
      <c r="AG259" s="136"/>
      <c r="AH259" s="134">
        <f>BS259</f>
        <v>2.0287803727294174</v>
      </c>
      <c r="AI259" s="135"/>
      <c r="AJ259" s="136"/>
      <c r="AK259" s="134">
        <f>BT259</f>
        <v>0.47180938900684127</v>
      </c>
      <c r="AL259" s="135"/>
      <c r="AM259" s="136"/>
      <c r="AN259" s="28"/>
      <c r="AO259" s="28"/>
      <c r="AP259" s="28"/>
      <c r="AQ259" s="28"/>
      <c r="AR259" s="28"/>
      <c r="AS259" s="28"/>
      <c r="AT259" s="28"/>
      <c r="AU259" s="28"/>
      <c r="BG259" s="2">
        <v>33</v>
      </c>
      <c r="BH259" s="2" t="s">
        <v>41</v>
      </c>
      <c r="BK259" s="29">
        <v>16.725642840292522</v>
      </c>
      <c r="BL259" s="29">
        <v>22.151450813871197</v>
      </c>
      <c r="BM259" s="29">
        <v>20.3585751356452</v>
      </c>
      <c r="BN259" s="29">
        <v>20.877565463552724</v>
      </c>
      <c r="BO259" s="29">
        <v>9.9787685774946926</v>
      </c>
      <c r="BP259" s="29">
        <v>4.364236848313281</v>
      </c>
      <c r="BQ259" s="29">
        <v>1.9815994338287333</v>
      </c>
      <c r="BR259" s="29">
        <v>1.0615711252653928</v>
      </c>
      <c r="BS259" s="29">
        <v>2.0287803727294174</v>
      </c>
      <c r="BT259" s="29">
        <v>0.47180938900684127</v>
      </c>
    </row>
    <row r="260" spans="4:72">
      <c r="D260" s="162"/>
      <c r="E260" s="162"/>
      <c r="F260" s="164" t="s">
        <v>42</v>
      </c>
      <c r="G260" s="164"/>
      <c r="H260" s="164"/>
      <c r="I260" s="164"/>
      <c r="J260" s="137">
        <f>BK260</f>
        <v>21.428571428571427</v>
      </c>
      <c r="K260" s="138"/>
      <c r="L260" s="139"/>
      <c r="M260" s="137">
        <f>BL260</f>
        <v>25</v>
      </c>
      <c r="N260" s="138"/>
      <c r="O260" s="139"/>
      <c r="P260" s="137">
        <f>BM260</f>
        <v>19.642857142857142</v>
      </c>
      <c r="Q260" s="138"/>
      <c r="R260" s="139"/>
      <c r="S260" s="137">
        <f>BN260</f>
        <v>16.071428571428573</v>
      </c>
      <c r="T260" s="138"/>
      <c r="U260" s="139"/>
      <c r="V260" s="137">
        <f>BO260</f>
        <v>7.1428571428571423</v>
      </c>
      <c r="W260" s="138"/>
      <c r="X260" s="139"/>
      <c r="Y260" s="137">
        <f>BP260</f>
        <v>7.1428571428571423</v>
      </c>
      <c r="Z260" s="138"/>
      <c r="AA260" s="139"/>
      <c r="AB260" s="137">
        <f>BQ260</f>
        <v>0</v>
      </c>
      <c r="AC260" s="138"/>
      <c r="AD260" s="139"/>
      <c r="AE260" s="137">
        <f>BR260</f>
        <v>3.5714285714285712</v>
      </c>
      <c r="AF260" s="138"/>
      <c r="AG260" s="139"/>
      <c r="AH260" s="137">
        <f>BS260</f>
        <v>0</v>
      </c>
      <c r="AI260" s="138"/>
      <c r="AJ260" s="139"/>
      <c r="AK260" s="137">
        <f>BT260</f>
        <v>0</v>
      </c>
      <c r="AL260" s="138"/>
      <c r="AM260" s="139"/>
      <c r="AN260" s="28"/>
      <c r="AO260" s="28"/>
      <c r="AP260" s="28"/>
      <c r="AQ260" s="28"/>
      <c r="AR260" s="28"/>
      <c r="AS260" s="28"/>
      <c r="AT260" s="28"/>
      <c r="AU260" s="28"/>
      <c r="BH260" s="2" t="s">
        <v>43</v>
      </c>
      <c r="BK260" s="29">
        <v>21.428571428571427</v>
      </c>
      <c r="BL260" s="29">
        <v>25</v>
      </c>
      <c r="BM260" s="29">
        <v>19.642857142857142</v>
      </c>
      <c r="BN260" s="29">
        <v>16.071428571428573</v>
      </c>
      <c r="BO260" s="29">
        <v>7.1428571428571423</v>
      </c>
      <c r="BP260" s="29">
        <v>7.1428571428571423</v>
      </c>
      <c r="BQ260" s="29">
        <v>0</v>
      </c>
      <c r="BR260" s="29">
        <v>3.5714285714285712</v>
      </c>
      <c r="BS260" s="29">
        <v>0</v>
      </c>
      <c r="BT260" s="29">
        <v>0</v>
      </c>
    </row>
    <row r="261" spans="4:72">
      <c r="D261" s="162" t="s">
        <v>15</v>
      </c>
      <c r="E261" s="162"/>
      <c r="F261" s="163" t="s">
        <v>40</v>
      </c>
      <c r="G261" s="163"/>
      <c r="H261" s="163"/>
      <c r="I261" s="163"/>
      <c r="J261" s="134">
        <f>BK261</f>
        <v>16.854449298689353</v>
      </c>
      <c r="K261" s="135"/>
      <c r="L261" s="136"/>
      <c r="M261" s="134">
        <f>BL261</f>
        <v>20.763393883651414</v>
      </c>
      <c r="N261" s="135"/>
      <c r="O261" s="136"/>
      <c r="P261" s="134">
        <f>BM261</f>
        <v>20.050586341687744</v>
      </c>
      <c r="Q261" s="135"/>
      <c r="R261" s="136"/>
      <c r="S261" s="134">
        <f>BN261</f>
        <v>21.84410209243504</v>
      </c>
      <c r="T261" s="135"/>
      <c r="U261" s="136"/>
      <c r="V261" s="134">
        <f>BO261</f>
        <v>10.508162796045067</v>
      </c>
      <c r="W261" s="135"/>
      <c r="X261" s="136"/>
      <c r="Y261" s="134">
        <f>BP261</f>
        <v>4.0469073350195455</v>
      </c>
      <c r="Z261" s="135"/>
      <c r="AA261" s="136"/>
      <c r="AB261" s="134">
        <f>BQ261</f>
        <v>2.1154288342147618</v>
      </c>
      <c r="AC261" s="135"/>
      <c r="AD261" s="136"/>
      <c r="AE261" s="134">
        <f>BR261</f>
        <v>1.4026212922510921</v>
      </c>
      <c r="AF261" s="135"/>
      <c r="AG261" s="136"/>
      <c r="AH261" s="134">
        <f>BS261</f>
        <v>2.230397792595999</v>
      </c>
      <c r="AI261" s="135"/>
      <c r="AJ261" s="136"/>
      <c r="AK261" s="134">
        <f>BT261</f>
        <v>0.18395033340997932</v>
      </c>
      <c r="AL261" s="135"/>
      <c r="AM261" s="136"/>
      <c r="AN261" s="28"/>
      <c r="AO261" s="28"/>
      <c r="AP261" s="28"/>
      <c r="AQ261" s="28"/>
      <c r="AR261" s="28"/>
      <c r="AS261" s="28"/>
      <c r="AT261" s="28"/>
      <c r="AU261" s="28"/>
      <c r="BH261" s="2" t="s">
        <v>41</v>
      </c>
      <c r="BK261" s="29">
        <v>16.854449298689353</v>
      </c>
      <c r="BL261" s="29">
        <v>20.763393883651414</v>
      </c>
      <c r="BM261" s="29">
        <v>20.050586341687744</v>
      </c>
      <c r="BN261" s="29">
        <v>21.84410209243504</v>
      </c>
      <c r="BO261" s="29">
        <v>10.508162796045067</v>
      </c>
      <c r="BP261" s="29">
        <v>4.0469073350195455</v>
      </c>
      <c r="BQ261" s="29">
        <v>2.1154288342147618</v>
      </c>
      <c r="BR261" s="29">
        <v>1.4026212922510921</v>
      </c>
      <c r="BS261" s="29">
        <v>2.230397792595999</v>
      </c>
      <c r="BT261" s="29">
        <v>0.18395033340997932</v>
      </c>
    </row>
    <row r="262" spans="4:72">
      <c r="D262" s="162"/>
      <c r="E262" s="162"/>
      <c r="F262" s="164" t="s">
        <v>42</v>
      </c>
      <c r="G262" s="164"/>
      <c r="H262" s="164"/>
      <c r="I262" s="164"/>
      <c r="J262" s="137">
        <f>BK262</f>
        <v>12.280701754385964</v>
      </c>
      <c r="K262" s="138"/>
      <c r="L262" s="139"/>
      <c r="M262" s="137">
        <f>BL262</f>
        <v>31.578947368421051</v>
      </c>
      <c r="N262" s="138"/>
      <c r="O262" s="139"/>
      <c r="P262" s="137">
        <f>BM262</f>
        <v>12.280701754385964</v>
      </c>
      <c r="Q262" s="138"/>
      <c r="R262" s="139"/>
      <c r="S262" s="137">
        <f>BN262</f>
        <v>19.298245614035086</v>
      </c>
      <c r="T262" s="138"/>
      <c r="U262" s="139"/>
      <c r="V262" s="137">
        <f>BO262</f>
        <v>12.280701754385964</v>
      </c>
      <c r="W262" s="138"/>
      <c r="X262" s="139"/>
      <c r="Y262" s="137">
        <f>BP262</f>
        <v>3.5087719298245612</v>
      </c>
      <c r="Z262" s="138"/>
      <c r="AA262" s="139"/>
      <c r="AB262" s="137">
        <f>BQ262</f>
        <v>5.2631578947368416</v>
      </c>
      <c r="AC262" s="138"/>
      <c r="AD262" s="139"/>
      <c r="AE262" s="137">
        <f>BR262</f>
        <v>1.7543859649122806</v>
      </c>
      <c r="AF262" s="138"/>
      <c r="AG262" s="139"/>
      <c r="AH262" s="137">
        <f>BS262</f>
        <v>1.7543859649122806</v>
      </c>
      <c r="AI262" s="138"/>
      <c r="AJ262" s="139"/>
      <c r="AK262" s="137">
        <f>BT262</f>
        <v>0</v>
      </c>
      <c r="AL262" s="138"/>
      <c r="AM262" s="139"/>
      <c r="AN262" s="28"/>
      <c r="AO262" s="28"/>
      <c r="AP262" s="28"/>
      <c r="AQ262" s="28"/>
      <c r="AR262" s="28"/>
      <c r="AS262" s="28"/>
      <c r="AT262" s="28"/>
      <c r="AU262" s="28"/>
      <c r="BH262" s="2" t="s">
        <v>43</v>
      </c>
      <c r="BK262" s="29">
        <v>12.280701754385964</v>
      </c>
      <c r="BL262" s="29">
        <v>31.578947368421051</v>
      </c>
      <c r="BM262" s="29">
        <v>12.280701754385964</v>
      </c>
      <c r="BN262" s="29">
        <v>19.298245614035086</v>
      </c>
      <c r="BO262" s="29">
        <v>12.280701754385964</v>
      </c>
      <c r="BP262" s="29">
        <v>3.5087719298245612</v>
      </c>
      <c r="BQ262" s="29">
        <v>5.2631578947368416</v>
      </c>
      <c r="BR262" s="29">
        <v>1.7543859649122806</v>
      </c>
      <c r="BS262" s="29">
        <v>1.7543859649122806</v>
      </c>
      <c r="BT262" s="29">
        <v>0</v>
      </c>
    </row>
    <row r="263" spans="4:72" ht="15" customHeight="1">
      <c r="D263" s="33" t="s">
        <v>44</v>
      </c>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M263" s="23"/>
    </row>
    <row r="264" spans="4:72" ht="9.75" customHeight="1">
      <c r="D264" s="83"/>
      <c r="E264" s="84"/>
      <c r="F264" s="84"/>
      <c r="G264" s="84"/>
      <c r="H264" s="84"/>
      <c r="I264" s="85"/>
      <c r="J264" s="95">
        <v>1</v>
      </c>
      <c r="K264" s="96"/>
      <c r="L264" s="97"/>
      <c r="M264" s="95">
        <v>2</v>
      </c>
      <c r="N264" s="96"/>
      <c r="O264" s="97"/>
      <c r="P264" s="95">
        <v>3</v>
      </c>
      <c r="Q264" s="96"/>
      <c r="R264" s="97"/>
      <c r="S264" s="95">
        <v>4</v>
      </c>
      <c r="T264" s="96"/>
      <c r="U264" s="97"/>
      <c r="V264" s="95">
        <v>5</v>
      </c>
      <c r="W264" s="96"/>
      <c r="X264" s="97"/>
      <c r="Y264" s="95">
        <v>6</v>
      </c>
      <c r="Z264" s="96"/>
      <c r="AA264" s="97"/>
      <c r="AB264" s="95">
        <v>7</v>
      </c>
      <c r="AC264" s="96"/>
      <c r="AD264" s="97"/>
      <c r="AE264" s="95">
        <v>8</v>
      </c>
      <c r="AF264" s="96"/>
      <c r="AG264" s="97"/>
      <c r="AH264" s="95">
        <v>9</v>
      </c>
      <c r="AI264" s="96"/>
      <c r="AJ264" s="97"/>
      <c r="AK264" s="95"/>
      <c r="AL264" s="96"/>
      <c r="AM264" s="97"/>
      <c r="AN264" s="25"/>
      <c r="AO264" s="25"/>
      <c r="AP264" s="25"/>
      <c r="AQ264" s="25"/>
      <c r="AR264" s="25"/>
      <c r="AS264" s="25"/>
      <c r="AT264" s="25"/>
      <c r="AU264" s="25"/>
    </row>
    <row r="265" spans="4:72" ht="22.5" customHeight="1">
      <c r="D265" s="86"/>
      <c r="E265" s="87"/>
      <c r="F265" s="87"/>
      <c r="G265" s="87"/>
      <c r="H265" s="87"/>
      <c r="I265" s="88"/>
      <c r="J265" s="118" t="s">
        <v>79</v>
      </c>
      <c r="K265" s="119"/>
      <c r="L265" s="120"/>
      <c r="M265" s="118" t="s">
        <v>32</v>
      </c>
      <c r="N265" s="119"/>
      <c r="O265" s="120"/>
      <c r="P265" s="118" t="s">
        <v>33</v>
      </c>
      <c r="Q265" s="119"/>
      <c r="R265" s="120"/>
      <c r="S265" s="118" t="s">
        <v>34</v>
      </c>
      <c r="T265" s="119"/>
      <c r="U265" s="120"/>
      <c r="V265" s="118" t="s">
        <v>35</v>
      </c>
      <c r="W265" s="119"/>
      <c r="X265" s="120"/>
      <c r="Y265" s="118" t="s">
        <v>36</v>
      </c>
      <c r="Z265" s="119"/>
      <c r="AA265" s="120"/>
      <c r="AB265" s="118" t="s">
        <v>37</v>
      </c>
      <c r="AC265" s="119"/>
      <c r="AD265" s="120"/>
      <c r="AE265" s="118" t="s">
        <v>38</v>
      </c>
      <c r="AF265" s="119"/>
      <c r="AG265" s="120"/>
      <c r="AH265" s="118" t="s">
        <v>80</v>
      </c>
      <c r="AI265" s="119"/>
      <c r="AJ265" s="120"/>
      <c r="AK265" s="118" t="s">
        <v>10</v>
      </c>
      <c r="AL265" s="119"/>
      <c r="AM265" s="120"/>
      <c r="AN265" s="26"/>
      <c r="AO265" s="26"/>
      <c r="AP265" s="26"/>
      <c r="AQ265" s="26"/>
      <c r="AR265" s="26"/>
      <c r="AS265" s="26"/>
      <c r="AT265" s="26"/>
      <c r="AU265" s="26"/>
      <c r="BK265" s="2">
        <v>1</v>
      </c>
      <c r="BL265" s="2">
        <v>2</v>
      </c>
      <c r="BM265" s="2">
        <v>3</v>
      </c>
      <c r="BN265" s="2">
        <v>4</v>
      </c>
      <c r="BO265" s="2">
        <v>5</v>
      </c>
      <c r="BP265" s="2">
        <v>6</v>
      </c>
      <c r="BQ265" s="2">
        <v>7</v>
      </c>
      <c r="BR265" s="2">
        <v>8</v>
      </c>
      <c r="BS265" s="2">
        <v>9</v>
      </c>
      <c r="BT265" s="2">
        <v>0</v>
      </c>
    </row>
    <row r="266" spans="4:72">
      <c r="D266" s="162" t="s">
        <v>13</v>
      </c>
      <c r="E266" s="162"/>
      <c r="F266" s="163" t="s">
        <v>40</v>
      </c>
      <c r="G266" s="163"/>
      <c r="H266" s="163"/>
      <c r="I266" s="163"/>
      <c r="J266" s="134">
        <f>BK266</f>
        <v>32.366124085869309</v>
      </c>
      <c r="K266" s="135"/>
      <c r="L266" s="136"/>
      <c r="M266" s="134">
        <f>BL266</f>
        <v>18.612880396319888</v>
      </c>
      <c r="N266" s="135"/>
      <c r="O266" s="136"/>
      <c r="P266" s="134">
        <f>BM266</f>
        <v>13.729653220099081</v>
      </c>
      <c r="Q266" s="135"/>
      <c r="R266" s="136"/>
      <c r="S266" s="134">
        <f>BN266</f>
        <v>15.947157348431235</v>
      </c>
      <c r="T266" s="135"/>
      <c r="U266" s="136"/>
      <c r="V266" s="134">
        <f>BO266</f>
        <v>8.7756546355272462</v>
      </c>
      <c r="W266" s="135"/>
      <c r="X266" s="136"/>
      <c r="Y266" s="134">
        <f>BP266</f>
        <v>3.6329322953526777</v>
      </c>
      <c r="Z266" s="135"/>
      <c r="AA266" s="136"/>
      <c r="AB266" s="134">
        <f>BQ266</f>
        <v>2.3590469450342062</v>
      </c>
      <c r="AC266" s="135"/>
      <c r="AD266" s="136"/>
      <c r="AE266" s="134">
        <f>BR266</f>
        <v>1.580561453172918</v>
      </c>
      <c r="AF266" s="135"/>
      <c r="AG266" s="136"/>
      <c r="AH266" s="134">
        <f>BS266</f>
        <v>2.7129039867893372</v>
      </c>
      <c r="AI266" s="135"/>
      <c r="AJ266" s="136"/>
      <c r="AK266" s="134">
        <f>BT266</f>
        <v>0.28308563340410475</v>
      </c>
      <c r="AL266" s="135"/>
      <c r="AM266" s="136"/>
      <c r="AN266" s="28"/>
      <c r="AO266" s="28"/>
      <c r="AP266" s="28"/>
      <c r="AQ266" s="28"/>
      <c r="AR266" s="28"/>
      <c r="AS266" s="28"/>
      <c r="AT266" s="28"/>
      <c r="AU266" s="28"/>
      <c r="BG266" s="2">
        <v>34</v>
      </c>
      <c r="BH266" s="2" t="s">
        <v>41</v>
      </c>
      <c r="BK266" s="29">
        <v>32.366124085869309</v>
      </c>
      <c r="BL266" s="29">
        <v>18.612880396319888</v>
      </c>
      <c r="BM266" s="29">
        <v>13.729653220099081</v>
      </c>
      <c r="BN266" s="29">
        <v>15.947157348431235</v>
      </c>
      <c r="BO266" s="29">
        <v>8.7756546355272462</v>
      </c>
      <c r="BP266" s="29">
        <v>3.6329322953526777</v>
      </c>
      <c r="BQ266" s="29">
        <v>2.3590469450342062</v>
      </c>
      <c r="BR266" s="29">
        <v>1.580561453172918</v>
      </c>
      <c r="BS266" s="29">
        <v>2.7129039867893372</v>
      </c>
      <c r="BT266" s="29">
        <v>0.28308563340410475</v>
      </c>
    </row>
    <row r="267" spans="4:72">
      <c r="D267" s="162"/>
      <c r="E267" s="162"/>
      <c r="F267" s="164" t="s">
        <v>42</v>
      </c>
      <c r="G267" s="164"/>
      <c r="H267" s="164"/>
      <c r="I267" s="164"/>
      <c r="J267" s="137">
        <f>BK267</f>
        <v>46.428571428571431</v>
      </c>
      <c r="K267" s="138"/>
      <c r="L267" s="139"/>
      <c r="M267" s="137">
        <f>BL267</f>
        <v>21.428571428571427</v>
      </c>
      <c r="N267" s="138"/>
      <c r="O267" s="139"/>
      <c r="P267" s="137">
        <f>BM267</f>
        <v>8.9285714285714288</v>
      </c>
      <c r="Q267" s="138"/>
      <c r="R267" s="139"/>
      <c r="S267" s="137">
        <f>BN267</f>
        <v>10.714285714285714</v>
      </c>
      <c r="T267" s="138"/>
      <c r="U267" s="139"/>
      <c r="V267" s="137">
        <f>BO267</f>
        <v>8.9285714285714288</v>
      </c>
      <c r="W267" s="138"/>
      <c r="X267" s="139"/>
      <c r="Y267" s="137">
        <f>BP267</f>
        <v>0</v>
      </c>
      <c r="Z267" s="138"/>
      <c r="AA267" s="139"/>
      <c r="AB267" s="137">
        <f>BQ267</f>
        <v>1.7857142857142856</v>
      </c>
      <c r="AC267" s="138"/>
      <c r="AD267" s="139"/>
      <c r="AE267" s="137">
        <f>BR267</f>
        <v>0</v>
      </c>
      <c r="AF267" s="138"/>
      <c r="AG267" s="139"/>
      <c r="AH267" s="137">
        <f>BS267</f>
        <v>1.7857142857142856</v>
      </c>
      <c r="AI267" s="138"/>
      <c r="AJ267" s="139"/>
      <c r="AK267" s="137">
        <f>BT267</f>
        <v>0</v>
      </c>
      <c r="AL267" s="138"/>
      <c r="AM267" s="139"/>
      <c r="AN267" s="28"/>
      <c r="AO267" s="28"/>
      <c r="AP267" s="28"/>
      <c r="AQ267" s="28"/>
      <c r="AR267" s="28"/>
      <c r="AS267" s="28"/>
      <c r="AT267" s="28"/>
      <c r="AU267" s="28"/>
      <c r="BH267" s="2" t="s">
        <v>43</v>
      </c>
      <c r="BK267" s="29">
        <v>46.428571428571431</v>
      </c>
      <c r="BL267" s="29">
        <v>21.428571428571427</v>
      </c>
      <c r="BM267" s="29">
        <v>8.9285714285714288</v>
      </c>
      <c r="BN267" s="29">
        <v>10.714285714285714</v>
      </c>
      <c r="BO267" s="29">
        <v>8.9285714285714288</v>
      </c>
      <c r="BP267" s="29">
        <v>0</v>
      </c>
      <c r="BQ267" s="29">
        <v>1.7857142857142856</v>
      </c>
      <c r="BR267" s="29">
        <v>0</v>
      </c>
      <c r="BS267" s="29">
        <v>1.7857142857142856</v>
      </c>
      <c r="BT267" s="29">
        <v>0</v>
      </c>
    </row>
    <row r="268" spans="4:72">
      <c r="D268" s="162" t="s">
        <v>15</v>
      </c>
      <c r="E268" s="162"/>
      <c r="F268" s="163" t="s">
        <v>40</v>
      </c>
      <c r="G268" s="163"/>
      <c r="H268" s="163"/>
      <c r="I268" s="163"/>
      <c r="J268" s="134">
        <f>BK268</f>
        <v>28.765233386985511</v>
      </c>
      <c r="K268" s="135"/>
      <c r="L268" s="136"/>
      <c r="M268" s="134">
        <f>BL268</f>
        <v>18.647965049436653</v>
      </c>
      <c r="N268" s="135"/>
      <c r="O268" s="136"/>
      <c r="P268" s="134">
        <f>BM268</f>
        <v>14.785008047827086</v>
      </c>
      <c r="Q268" s="135"/>
      <c r="R268" s="136"/>
      <c r="S268" s="134">
        <f>BN268</f>
        <v>16.233616923430674</v>
      </c>
      <c r="T268" s="135"/>
      <c r="U268" s="136"/>
      <c r="V268" s="134">
        <f>BO268</f>
        <v>10.025293170843872</v>
      </c>
      <c r="W268" s="135"/>
      <c r="X268" s="136"/>
      <c r="Y268" s="134">
        <f>BP268</f>
        <v>3.9549321683145551</v>
      </c>
      <c r="Z268" s="135"/>
      <c r="AA268" s="136"/>
      <c r="AB268" s="134">
        <f>BQ268</f>
        <v>2.3683605426534835</v>
      </c>
      <c r="AC268" s="135"/>
      <c r="AD268" s="136"/>
      <c r="AE268" s="134">
        <f>BR268</f>
        <v>1.7935157507472983</v>
      </c>
      <c r="AF268" s="135"/>
      <c r="AG268" s="136"/>
      <c r="AH268" s="134">
        <f>BS268</f>
        <v>3.2651184180271327</v>
      </c>
      <c r="AI268" s="135"/>
      <c r="AJ268" s="136"/>
      <c r="AK268" s="134">
        <f>BT268</f>
        <v>0.16095654173373189</v>
      </c>
      <c r="AL268" s="135"/>
      <c r="AM268" s="136"/>
      <c r="AN268" s="28"/>
      <c r="AO268" s="28"/>
      <c r="AP268" s="28"/>
      <c r="AQ268" s="28"/>
      <c r="AR268" s="28"/>
      <c r="AS268" s="28"/>
      <c r="AT268" s="28"/>
      <c r="AU268" s="28"/>
      <c r="BH268" s="2" t="s">
        <v>41</v>
      </c>
      <c r="BK268" s="29">
        <v>28.765233386985511</v>
      </c>
      <c r="BL268" s="29">
        <v>18.647965049436653</v>
      </c>
      <c r="BM268" s="29">
        <v>14.785008047827086</v>
      </c>
      <c r="BN268" s="29">
        <v>16.233616923430674</v>
      </c>
      <c r="BO268" s="29">
        <v>10.025293170843872</v>
      </c>
      <c r="BP268" s="29">
        <v>3.9549321683145551</v>
      </c>
      <c r="BQ268" s="29">
        <v>2.3683605426534835</v>
      </c>
      <c r="BR268" s="29">
        <v>1.7935157507472983</v>
      </c>
      <c r="BS268" s="29">
        <v>3.2651184180271327</v>
      </c>
      <c r="BT268" s="29">
        <v>0.16095654173373189</v>
      </c>
    </row>
    <row r="269" spans="4:72">
      <c r="D269" s="162"/>
      <c r="E269" s="162"/>
      <c r="F269" s="164" t="s">
        <v>42</v>
      </c>
      <c r="G269" s="164"/>
      <c r="H269" s="164"/>
      <c r="I269" s="164"/>
      <c r="J269" s="137">
        <f>BK269</f>
        <v>22.807017543859647</v>
      </c>
      <c r="K269" s="138"/>
      <c r="L269" s="139"/>
      <c r="M269" s="137">
        <f>BL269</f>
        <v>21.052631578947366</v>
      </c>
      <c r="N269" s="138"/>
      <c r="O269" s="139"/>
      <c r="P269" s="137">
        <f>BM269</f>
        <v>22.807017543859647</v>
      </c>
      <c r="Q269" s="138"/>
      <c r="R269" s="139"/>
      <c r="S269" s="137">
        <f>BN269</f>
        <v>5.2631578947368416</v>
      </c>
      <c r="T269" s="138"/>
      <c r="U269" s="139"/>
      <c r="V269" s="137">
        <f>BO269</f>
        <v>17.543859649122805</v>
      </c>
      <c r="W269" s="138"/>
      <c r="X269" s="139"/>
      <c r="Y269" s="137">
        <f>BP269</f>
        <v>3.5087719298245612</v>
      </c>
      <c r="Z269" s="138"/>
      <c r="AA269" s="139"/>
      <c r="AB269" s="137">
        <f>BQ269</f>
        <v>0</v>
      </c>
      <c r="AC269" s="138"/>
      <c r="AD269" s="139"/>
      <c r="AE269" s="137">
        <f>BR269</f>
        <v>3.5087719298245612</v>
      </c>
      <c r="AF269" s="138"/>
      <c r="AG269" s="139"/>
      <c r="AH269" s="137">
        <f>BS269</f>
        <v>3.5087719298245612</v>
      </c>
      <c r="AI269" s="138"/>
      <c r="AJ269" s="139"/>
      <c r="AK269" s="137">
        <f>BT269</f>
        <v>0</v>
      </c>
      <c r="AL269" s="138"/>
      <c r="AM269" s="139"/>
      <c r="AN269" s="28"/>
      <c r="AO269" s="28"/>
      <c r="AP269" s="28"/>
      <c r="AQ269" s="28"/>
      <c r="AR269" s="28"/>
      <c r="AS269" s="28"/>
      <c r="AT269" s="28"/>
      <c r="AU269" s="28"/>
      <c r="BH269" s="2" t="s">
        <v>43</v>
      </c>
      <c r="BK269" s="29">
        <v>22.807017543859647</v>
      </c>
      <c r="BL269" s="29">
        <v>21.052631578947366</v>
      </c>
      <c r="BM269" s="29">
        <v>22.807017543859647</v>
      </c>
      <c r="BN269" s="29">
        <v>5.2631578947368416</v>
      </c>
      <c r="BO269" s="29">
        <v>17.543859649122805</v>
      </c>
      <c r="BP269" s="29">
        <v>3.5087719298245612</v>
      </c>
      <c r="BQ269" s="29">
        <v>0</v>
      </c>
      <c r="BR269" s="29">
        <v>3.5087719298245612</v>
      </c>
      <c r="BS269" s="29">
        <v>3.5087719298245612</v>
      </c>
      <c r="BT269" s="29">
        <v>0</v>
      </c>
    </row>
    <row r="270" spans="4:72" hidden="1"/>
    <row r="271" spans="4:72" hidden="1"/>
    <row r="272" spans="4:72" hidden="1"/>
    <row r="273" spans="1:96" ht="3.75" customHeight="1"/>
    <row r="274" spans="1:96" ht="15" customHeight="1"/>
    <row r="275" spans="1:96" s="19" customFormat="1" ht="11.25" customHeight="1">
      <c r="A275" s="2"/>
      <c r="B275" s="82" t="s">
        <v>81</v>
      </c>
      <c r="C275" s="82"/>
      <c r="D275" s="15" t="s">
        <v>82</v>
      </c>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7"/>
      <c r="AI275" s="17"/>
      <c r="AJ275" s="15"/>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T275" s="30"/>
      <c r="BV275" s="31"/>
      <c r="CE275" s="20"/>
      <c r="CF275" s="20"/>
      <c r="CG275" s="20"/>
      <c r="CI275" s="31"/>
      <c r="CR275" s="20"/>
    </row>
    <row r="276" spans="1:96" ht="15" customHeight="1">
      <c r="B276" s="82"/>
      <c r="C276" s="82"/>
      <c r="D276" s="33" t="s">
        <v>30</v>
      </c>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M276" s="23"/>
    </row>
    <row r="277" spans="1:96" ht="9.75" customHeight="1">
      <c r="D277" s="83"/>
      <c r="E277" s="84"/>
      <c r="F277" s="84"/>
      <c r="G277" s="84"/>
      <c r="H277" s="84"/>
      <c r="I277" s="85"/>
      <c r="J277" s="95">
        <v>1</v>
      </c>
      <c r="K277" s="96"/>
      <c r="L277" s="97"/>
      <c r="M277" s="95">
        <v>2</v>
      </c>
      <c r="N277" s="96"/>
      <c r="O277" s="97"/>
      <c r="P277" s="95">
        <v>3</v>
      </c>
      <c r="Q277" s="96"/>
      <c r="R277" s="97"/>
      <c r="S277" s="95">
        <v>4</v>
      </c>
      <c r="T277" s="96"/>
      <c r="U277" s="97"/>
      <c r="V277" s="95">
        <v>5</v>
      </c>
      <c r="W277" s="96"/>
      <c r="X277" s="97"/>
      <c r="Y277" s="95">
        <v>6</v>
      </c>
      <c r="Z277" s="96"/>
      <c r="AA277" s="97"/>
      <c r="AB277" s="95">
        <v>7</v>
      </c>
      <c r="AC277" s="96"/>
      <c r="AD277" s="97"/>
      <c r="AE277" s="95">
        <v>8</v>
      </c>
      <c r="AF277" s="96"/>
      <c r="AG277" s="97"/>
      <c r="AH277" s="95">
        <v>9</v>
      </c>
      <c r="AI277" s="96"/>
      <c r="AJ277" s="97"/>
      <c r="AK277" s="95"/>
      <c r="AL277" s="96"/>
      <c r="AM277" s="97"/>
      <c r="AN277" s="25"/>
      <c r="AO277" s="25"/>
      <c r="AP277" s="25"/>
      <c r="AQ277" s="25"/>
      <c r="AR277" s="25"/>
      <c r="AS277" s="25"/>
      <c r="AT277" s="25"/>
      <c r="AU277" s="25"/>
    </row>
    <row r="278" spans="1:96" ht="22.5" customHeight="1">
      <c r="D278" s="86"/>
      <c r="E278" s="87"/>
      <c r="F278" s="87"/>
      <c r="G278" s="87"/>
      <c r="H278" s="87"/>
      <c r="I278" s="88"/>
      <c r="J278" s="118" t="s">
        <v>83</v>
      </c>
      <c r="K278" s="119"/>
      <c r="L278" s="120"/>
      <c r="M278" s="118" t="s">
        <v>32</v>
      </c>
      <c r="N278" s="119"/>
      <c r="O278" s="120"/>
      <c r="P278" s="118" t="s">
        <v>33</v>
      </c>
      <c r="Q278" s="119"/>
      <c r="R278" s="120"/>
      <c r="S278" s="118" t="s">
        <v>34</v>
      </c>
      <c r="T278" s="119"/>
      <c r="U278" s="120"/>
      <c r="V278" s="118" t="s">
        <v>35</v>
      </c>
      <c r="W278" s="119"/>
      <c r="X278" s="120"/>
      <c r="Y278" s="118" t="s">
        <v>36</v>
      </c>
      <c r="Z278" s="119"/>
      <c r="AA278" s="120"/>
      <c r="AB278" s="118" t="s">
        <v>37</v>
      </c>
      <c r="AC278" s="119"/>
      <c r="AD278" s="120"/>
      <c r="AE278" s="118" t="s">
        <v>38</v>
      </c>
      <c r="AF278" s="119"/>
      <c r="AG278" s="120"/>
      <c r="AH278" s="118" t="s">
        <v>84</v>
      </c>
      <c r="AI278" s="119"/>
      <c r="AJ278" s="120"/>
      <c r="AK278" s="118" t="s">
        <v>10</v>
      </c>
      <c r="AL278" s="119"/>
      <c r="AM278" s="120"/>
      <c r="AN278" s="26"/>
      <c r="AO278" s="26"/>
      <c r="AP278" s="26"/>
      <c r="AQ278" s="26"/>
      <c r="AR278" s="26"/>
      <c r="AS278" s="26"/>
      <c r="AT278" s="26"/>
      <c r="AU278" s="26"/>
      <c r="BK278" s="2">
        <v>1</v>
      </c>
      <c r="BL278" s="2">
        <v>2</v>
      </c>
      <c r="BM278" s="2">
        <v>3</v>
      </c>
      <c r="BN278" s="2">
        <v>4</v>
      </c>
      <c r="BO278" s="2">
        <v>5</v>
      </c>
      <c r="BP278" s="2">
        <v>6</v>
      </c>
      <c r="BQ278" s="2">
        <v>7</v>
      </c>
      <c r="BR278" s="2">
        <v>8</v>
      </c>
      <c r="BS278" s="2">
        <v>9</v>
      </c>
      <c r="BT278" s="2">
        <v>0</v>
      </c>
    </row>
    <row r="279" spans="1:96">
      <c r="D279" s="162" t="s">
        <v>13</v>
      </c>
      <c r="E279" s="162"/>
      <c r="F279" s="163" t="s">
        <v>40</v>
      </c>
      <c r="G279" s="163"/>
      <c r="H279" s="163"/>
      <c r="I279" s="163"/>
      <c r="J279" s="134">
        <f>BK279</f>
        <v>8.7048832271762198</v>
      </c>
      <c r="K279" s="135"/>
      <c r="L279" s="136"/>
      <c r="M279" s="134">
        <f>BL279</f>
        <v>7.4074074074074066</v>
      </c>
      <c r="N279" s="135"/>
      <c r="O279" s="136"/>
      <c r="P279" s="134">
        <f>BM279</f>
        <v>8.3982071243217735</v>
      </c>
      <c r="Q279" s="135"/>
      <c r="R279" s="136"/>
      <c r="S279" s="134">
        <f>BN279</f>
        <v>19.53290870488323</v>
      </c>
      <c r="T279" s="135"/>
      <c r="U279" s="136"/>
      <c r="V279" s="134">
        <f>BO279</f>
        <v>23.401745694739326</v>
      </c>
      <c r="W279" s="135"/>
      <c r="X279" s="136"/>
      <c r="Y279" s="134">
        <f>BP279</f>
        <v>9.9315876385940083</v>
      </c>
      <c r="Z279" s="135"/>
      <c r="AA279" s="136"/>
      <c r="AB279" s="134">
        <f>BQ279</f>
        <v>7.8792167964142488</v>
      </c>
      <c r="AC279" s="135"/>
      <c r="AD279" s="136"/>
      <c r="AE279" s="134">
        <f>BR279</f>
        <v>4.5765510733663595</v>
      </c>
      <c r="AF279" s="135"/>
      <c r="AG279" s="136"/>
      <c r="AH279" s="134">
        <f>BS279</f>
        <v>9.6956829440905867</v>
      </c>
      <c r="AI279" s="135"/>
      <c r="AJ279" s="136"/>
      <c r="AK279" s="134">
        <f>BT279</f>
        <v>0.47180938900684127</v>
      </c>
      <c r="AL279" s="135"/>
      <c r="AM279" s="136"/>
      <c r="AN279" s="28"/>
      <c r="AO279" s="28"/>
      <c r="AP279" s="28"/>
      <c r="AQ279" s="28"/>
      <c r="AR279" s="28"/>
      <c r="AS279" s="28"/>
      <c r="AT279" s="28"/>
      <c r="AU279" s="28"/>
      <c r="BG279" s="2">
        <v>35</v>
      </c>
      <c r="BH279" s="2" t="s">
        <v>41</v>
      </c>
      <c r="BK279" s="29">
        <v>8.7048832271762198</v>
      </c>
      <c r="BL279" s="29">
        <v>7.4074074074074066</v>
      </c>
      <c r="BM279" s="29">
        <v>8.3982071243217735</v>
      </c>
      <c r="BN279" s="29">
        <v>19.53290870488323</v>
      </c>
      <c r="BO279" s="29">
        <v>23.401745694739326</v>
      </c>
      <c r="BP279" s="29">
        <v>9.9315876385940083</v>
      </c>
      <c r="BQ279" s="29">
        <v>7.8792167964142488</v>
      </c>
      <c r="BR279" s="29">
        <v>4.5765510733663595</v>
      </c>
      <c r="BS279" s="29">
        <v>9.6956829440905867</v>
      </c>
      <c r="BT279" s="29">
        <v>0.47180938900684127</v>
      </c>
    </row>
    <row r="280" spans="1:96">
      <c r="D280" s="162"/>
      <c r="E280" s="162"/>
      <c r="F280" s="164" t="s">
        <v>42</v>
      </c>
      <c r="G280" s="164"/>
      <c r="H280" s="164"/>
      <c r="I280" s="164"/>
      <c r="J280" s="137">
        <f>BK280</f>
        <v>7.1428571428571423</v>
      </c>
      <c r="K280" s="138"/>
      <c r="L280" s="139"/>
      <c r="M280" s="137">
        <f>BL280</f>
        <v>5.3571428571428568</v>
      </c>
      <c r="N280" s="138"/>
      <c r="O280" s="139"/>
      <c r="P280" s="137">
        <f>BM280</f>
        <v>7.1428571428571423</v>
      </c>
      <c r="Q280" s="138"/>
      <c r="R280" s="139"/>
      <c r="S280" s="137">
        <f>BN280</f>
        <v>10.714285714285714</v>
      </c>
      <c r="T280" s="138"/>
      <c r="U280" s="139"/>
      <c r="V280" s="137">
        <f>BO280</f>
        <v>28.571428571428569</v>
      </c>
      <c r="W280" s="138"/>
      <c r="X280" s="139"/>
      <c r="Y280" s="137">
        <f>BP280</f>
        <v>16.071428571428573</v>
      </c>
      <c r="Z280" s="138"/>
      <c r="AA280" s="139"/>
      <c r="AB280" s="137">
        <f>BQ280</f>
        <v>1.7857142857142856</v>
      </c>
      <c r="AC280" s="138"/>
      <c r="AD280" s="139"/>
      <c r="AE280" s="137">
        <f>BR280</f>
        <v>7.1428571428571423</v>
      </c>
      <c r="AF280" s="138"/>
      <c r="AG280" s="139"/>
      <c r="AH280" s="137">
        <f>BS280</f>
        <v>16.071428571428573</v>
      </c>
      <c r="AI280" s="138"/>
      <c r="AJ280" s="139"/>
      <c r="AK280" s="137">
        <f>BT280</f>
        <v>0</v>
      </c>
      <c r="AL280" s="138"/>
      <c r="AM280" s="139"/>
      <c r="AN280" s="28"/>
      <c r="AO280" s="28"/>
      <c r="AP280" s="28"/>
      <c r="AQ280" s="28"/>
      <c r="AR280" s="28"/>
      <c r="AS280" s="28"/>
      <c r="AT280" s="28"/>
      <c r="AU280" s="28"/>
      <c r="BH280" s="2" t="s">
        <v>43</v>
      </c>
      <c r="BK280" s="29">
        <v>7.1428571428571423</v>
      </c>
      <c r="BL280" s="29">
        <v>5.3571428571428568</v>
      </c>
      <c r="BM280" s="29">
        <v>7.1428571428571423</v>
      </c>
      <c r="BN280" s="29">
        <v>10.714285714285714</v>
      </c>
      <c r="BO280" s="29">
        <v>28.571428571428569</v>
      </c>
      <c r="BP280" s="29">
        <v>16.071428571428573</v>
      </c>
      <c r="BQ280" s="29">
        <v>1.7857142857142856</v>
      </c>
      <c r="BR280" s="29">
        <v>7.1428571428571423</v>
      </c>
      <c r="BS280" s="29">
        <v>16.071428571428573</v>
      </c>
      <c r="BT280" s="29">
        <v>0</v>
      </c>
    </row>
    <row r="281" spans="1:96">
      <c r="D281" s="162" t="s">
        <v>15</v>
      </c>
      <c r="E281" s="162"/>
      <c r="F281" s="163" t="s">
        <v>40</v>
      </c>
      <c r="G281" s="163"/>
      <c r="H281" s="163"/>
      <c r="I281" s="163"/>
      <c r="J281" s="134">
        <f>BK281</f>
        <v>9.4274545872614404</v>
      </c>
      <c r="K281" s="135"/>
      <c r="L281" s="136"/>
      <c r="M281" s="134">
        <f>BL281</f>
        <v>7.7259140032191311</v>
      </c>
      <c r="N281" s="135"/>
      <c r="O281" s="136"/>
      <c r="P281" s="134">
        <f>BM281</f>
        <v>9.2205104621752128</v>
      </c>
      <c r="Q281" s="135"/>
      <c r="R281" s="136"/>
      <c r="S281" s="134">
        <f>BN281</f>
        <v>20.993331800413888</v>
      </c>
      <c r="T281" s="135"/>
      <c r="U281" s="136"/>
      <c r="V281" s="134">
        <f>BO281</f>
        <v>21.52218900896758</v>
      </c>
      <c r="W281" s="135"/>
      <c r="X281" s="136"/>
      <c r="Y281" s="134">
        <f>BP281</f>
        <v>9.726373879052657</v>
      </c>
      <c r="Z281" s="135"/>
      <c r="AA281" s="136"/>
      <c r="AB281" s="134">
        <f>BQ281</f>
        <v>7.5189698781329044</v>
      </c>
      <c r="AC281" s="135"/>
      <c r="AD281" s="136"/>
      <c r="AE281" s="134">
        <f>BR281</f>
        <v>4.552770751896988</v>
      </c>
      <c r="AF281" s="135"/>
      <c r="AG281" s="136"/>
      <c r="AH281" s="134">
        <f>BS281</f>
        <v>9.0365601287652328</v>
      </c>
      <c r="AI281" s="135"/>
      <c r="AJ281" s="136"/>
      <c r="AK281" s="134">
        <f>BT281</f>
        <v>0.27592550011496897</v>
      </c>
      <c r="AL281" s="135"/>
      <c r="AM281" s="136"/>
      <c r="AN281" s="28"/>
      <c r="AO281" s="28"/>
      <c r="AP281" s="28"/>
      <c r="AQ281" s="28"/>
      <c r="AR281" s="28"/>
      <c r="AS281" s="28"/>
      <c r="AT281" s="28"/>
      <c r="AU281" s="28"/>
      <c r="BH281" s="2" t="s">
        <v>41</v>
      </c>
      <c r="BK281" s="29">
        <v>9.4274545872614404</v>
      </c>
      <c r="BL281" s="29">
        <v>7.7259140032191311</v>
      </c>
      <c r="BM281" s="29">
        <v>9.2205104621752128</v>
      </c>
      <c r="BN281" s="29">
        <v>20.993331800413888</v>
      </c>
      <c r="BO281" s="29">
        <v>21.52218900896758</v>
      </c>
      <c r="BP281" s="29">
        <v>9.726373879052657</v>
      </c>
      <c r="BQ281" s="29">
        <v>7.5189698781329044</v>
      </c>
      <c r="BR281" s="29">
        <v>4.552770751896988</v>
      </c>
      <c r="BS281" s="29">
        <v>9.0365601287652328</v>
      </c>
      <c r="BT281" s="29">
        <v>0.27592550011496897</v>
      </c>
    </row>
    <row r="282" spans="1:96">
      <c r="D282" s="162"/>
      <c r="E282" s="162"/>
      <c r="F282" s="164" t="s">
        <v>42</v>
      </c>
      <c r="G282" s="164"/>
      <c r="H282" s="164"/>
      <c r="I282" s="164"/>
      <c r="J282" s="137">
        <f>BK282</f>
        <v>7.0175438596491224</v>
      </c>
      <c r="K282" s="138"/>
      <c r="L282" s="139"/>
      <c r="M282" s="137">
        <f>BL282</f>
        <v>10.526315789473683</v>
      </c>
      <c r="N282" s="138"/>
      <c r="O282" s="139"/>
      <c r="P282" s="137">
        <f>BM282</f>
        <v>7.0175438596491224</v>
      </c>
      <c r="Q282" s="138"/>
      <c r="R282" s="139"/>
      <c r="S282" s="137">
        <f>BN282</f>
        <v>31.578947368421051</v>
      </c>
      <c r="T282" s="138"/>
      <c r="U282" s="139"/>
      <c r="V282" s="137">
        <f>BO282</f>
        <v>15.789473684210526</v>
      </c>
      <c r="W282" s="138"/>
      <c r="X282" s="139"/>
      <c r="Y282" s="137">
        <f>BP282</f>
        <v>8.7719298245614024</v>
      </c>
      <c r="Z282" s="138"/>
      <c r="AA282" s="139"/>
      <c r="AB282" s="137">
        <f>BQ282</f>
        <v>7.0175438596491224</v>
      </c>
      <c r="AC282" s="138"/>
      <c r="AD282" s="139"/>
      <c r="AE282" s="137">
        <f>BR282</f>
        <v>1.7543859649122806</v>
      </c>
      <c r="AF282" s="138"/>
      <c r="AG282" s="139"/>
      <c r="AH282" s="137">
        <f>BS282</f>
        <v>10.526315789473683</v>
      </c>
      <c r="AI282" s="138"/>
      <c r="AJ282" s="139"/>
      <c r="AK282" s="137">
        <f>BT282</f>
        <v>0</v>
      </c>
      <c r="AL282" s="138"/>
      <c r="AM282" s="139"/>
      <c r="AN282" s="28"/>
      <c r="AO282" s="28"/>
      <c r="AP282" s="28"/>
      <c r="AQ282" s="28"/>
      <c r="AR282" s="28"/>
      <c r="AS282" s="28"/>
      <c r="AT282" s="28"/>
      <c r="AU282" s="28"/>
      <c r="BH282" s="2" t="s">
        <v>43</v>
      </c>
      <c r="BK282" s="29">
        <v>7.0175438596491224</v>
      </c>
      <c r="BL282" s="29">
        <v>10.526315789473683</v>
      </c>
      <c r="BM282" s="29">
        <v>7.0175438596491224</v>
      </c>
      <c r="BN282" s="29">
        <v>31.578947368421051</v>
      </c>
      <c r="BO282" s="29">
        <v>15.789473684210526</v>
      </c>
      <c r="BP282" s="29">
        <v>8.7719298245614024</v>
      </c>
      <c r="BQ282" s="29">
        <v>7.0175438596491224</v>
      </c>
      <c r="BR282" s="29">
        <v>1.7543859649122806</v>
      </c>
      <c r="BS282" s="29">
        <v>10.526315789473683</v>
      </c>
      <c r="BT282" s="29">
        <v>0</v>
      </c>
    </row>
    <row r="283" spans="1:96" ht="15" customHeight="1">
      <c r="D283" s="33" t="s">
        <v>44</v>
      </c>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M283" s="23"/>
    </row>
    <row r="284" spans="1:96" ht="9.75" customHeight="1">
      <c r="D284" s="83"/>
      <c r="E284" s="84"/>
      <c r="F284" s="84"/>
      <c r="G284" s="84"/>
      <c r="H284" s="84"/>
      <c r="I284" s="85"/>
      <c r="J284" s="95">
        <v>1</v>
      </c>
      <c r="K284" s="96"/>
      <c r="L284" s="97"/>
      <c r="M284" s="95">
        <v>2</v>
      </c>
      <c r="N284" s="96"/>
      <c r="O284" s="97"/>
      <c r="P284" s="95">
        <v>3</v>
      </c>
      <c r="Q284" s="96"/>
      <c r="R284" s="97"/>
      <c r="S284" s="95">
        <v>4</v>
      </c>
      <c r="T284" s="96"/>
      <c r="U284" s="97"/>
      <c r="V284" s="95">
        <v>5</v>
      </c>
      <c r="W284" s="96"/>
      <c r="X284" s="97"/>
      <c r="Y284" s="95">
        <v>6</v>
      </c>
      <c r="Z284" s="96"/>
      <c r="AA284" s="97"/>
      <c r="AB284" s="95">
        <v>7</v>
      </c>
      <c r="AC284" s="96"/>
      <c r="AD284" s="97"/>
      <c r="AE284" s="95">
        <v>8</v>
      </c>
      <c r="AF284" s="96"/>
      <c r="AG284" s="97"/>
      <c r="AH284" s="95">
        <v>9</v>
      </c>
      <c r="AI284" s="96"/>
      <c r="AJ284" s="97"/>
      <c r="AK284" s="95"/>
      <c r="AL284" s="96"/>
      <c r="AM284" s="97"/>
      <c r="AN284" s="25"/>
      <c r="AO284" s="25"/>
      <c r="AP284" s="25"/>
      <c r="AQ284" s="25"/>
      <c r="AR284" s="25"/>
      <c r="AS284" s="25"/>
      <c r="AT284" s="25"/>
      <c r="AU284" s="25"/>
    </row>
    <row r="285" spans="1:96" ht="22.5" customHeight="1">
      <c r="D285" s="86"/>
      <c r="E285" s="87"/>
      <c r="F285" s="87"/>
      <c r="G285" s="87"/>
      <c r="H285" s="87"/>
      <c r="I285" s="88"/>
      <c r="J285" s="118" t="s">
        <v>83</v>
      </c>
      <c r="K285" s="119"/>
      <c r="L285" s="120"/>
      <c r="M285" s="118" t="s">
        <v>32</v>
      </c>
      <c r="N285" s="119"/>
      <c r="O285" s="120"/>
      <c r="P285" s="118" t="s">
        <v>33</v>
      </c>
      <c r="Q285" s="119"/>
      <c r="R285" s="120"/>
      <c r="S285" s="118" t="s">
        <v>34</v>
      </c>
      <c r="T285" s="119"/>
      <c r="U285" s="120"/>
      <c r="V285" s="118" t="s">
        <v>35</v>
      </c>
      <c r="W285" s="119"/>
      <c r="X285" s="120"/>
      <c r="Y285" s="118" t="s">
        <v>36</v>
      </c>
      <c r="Z285" s="119"/>
      <c r="AA285" s="120"/>
      <c r="AB285" s="118" t="s">
        <v>37</v>
      </c>
      <c r="AC285" s="119"/>
      <c r="AD285" s="120"/>
      <c r="AE285" s="118" t="s">
        <v>38</v>
      </c>
      <c r="AF285" s="119"/>
      <c r="AG285" s="120"/>
      <c r="AH285" s="118" t="s">
        <v>84</v>
      </c>
      <c r="AI285" s="119"/>
      <c r="AJ285" s="120"/>
      <c r="AK285" s="118" t="s">
        <v>10</v>
      </c>
      <c r="AL285" s="119"/>
      <c r="AM285" s="120"/>
      <c r="AN285" s="26"/>
      <c r="AO285" s="26"/>
      <c r="AP285" s="26"/>
      <c r="AQ285" s="26"/>
      <c r="AR285" s="26"/>
      <c r="AS285" s="26"/>
      <c r="AT285" s="26"/>
      <c r="AU285" s="26"/>
      <c r="BK285" s="2">
        <v>1</v>
      </c>
      <c r="BL285" s="2">
        <v>2</v>
      </c>
      <c r="BM285" s="2">
        <v>3</v>
      </c>
      <c r="BN285" s="2">
        <v>4</v>
      </c>
      <c r="BO285" s="2">
        <v>5</v>
      </c>
      <c r="BP285" s="2">
        <v>6</v>
      </c>
      <c r="BQ285" s="2">
        <v>7</v>
      </c>
      <c r="BR285" s="2">
        <v>8</v>
      </c>
      <c r="BS285" s="2">
        <v>9</v>
      </c>
      <c r="BT285" s="2">
        <v>0</v>
      </c>
    </row>
    <row r="286" spans="1:96">
      <c r="D286" s="162" t="s">
        <v>13</v>
      </c>
      <c r="E286" s="162"/>
      <c r="F286" s="163" t="s">
        <v>40</v>
      </c>
      <c r="G286" s="163"/>
      <c r="H286" s="163"/>
      <c r="I286" s="163"/>
      <c r="J286" s="134">
        <f>BK286</f>
        <v>7.4545883463080918</v>
      </c>
      <c r="K286" s="135"/>
      <c r="L286" s="136"/>
      <c r="M286" s="134">
        <f>BL286</f>
        <v>5.8504364236848314</v>
      </c>
      <c r="N286" s="135"/>
      <c r="O286" s="136"/>
      <c r="P286" s="134">
        <f>BM286</f>
        <v>7.5961311630101429</v>
      </c>
      <c r="Q286" s="135"/>
      <c r="R286" s="136"/>
      <c r="S286" s="134">
        <f>BN286</f>
        <v>14.909176692616184</v>
      </c>
      <c r="T286" s="135"/>
      <c r="U286" s="136"/>
      <c r="V286" s="134">
        <f>BO286</f>
        <v>20.476527482896909</v>
      </c>
      <c r="W286" s="135"/>
      <c r="X286" s="136"/>
      <c r="Y286" s="134">
        <f>BP286</f>
        <v>12.007548950224109</v>
      </c>
      <c r="Z286" s="135"/>
      <c r="AA286" s="136"/>
      <c r="AB286" s="134">
        <f>BQ286</f>
        <v>10.474168435951874</v>
      </c>
      <c r="AC286" s="135"/>
      <c r="AD286" s="136"/>
      <c r="AE286" s="134">
        <f>BR286</f>
        <v>5.8504364236848314</v>
      </c>
      <c r="AF286" s="135"/>
      <c r="AG286" s="136"/>
      <c r="AH286" s="134">
        <f>BS286</f>
        <v>14.696862467563104</v>
      </c>
      <c r="AI286" s="135"/>
      <c r="AJ286" s="136"/>
      <c r="AK286" s="134">
        <f>BT286</f>
        <v>0.68412361405991973</v>
      </c>
      <c r="AL286" s="135"/>
      <c r="AM286" s="136"/>
      <c r="AN286" s="28"/>
      <c r="AO286" s="28"/>
      <c r="AP286" s="28"/>
      <c r="AQ286" s="28"/>
      <c r="AR286" s="28"/>
      <c r="AS286" s="28"/>
      <c r="AT286" s="28"/>
      <c r="AU286" s="28"/>
      <c r="BG286" s="2">
        <v>36</v>
      </c>
      <c r="BH286" s="2" t="s">
        <v>41</v>
      </c>
      <c r="BK286" s="29">
        <v>7.4545883463080918</v>
      </c>
      <c r="BL286" s="29">
        <v>5.8504364236848314</v>
      </c>
      <c r="BM286" s="29">
        <v>7.5961311630101429</v>
      </c>
      <c r="BN286" s="29">
        <v>14.909176692616184</v>
      </c>
      <c r="BO286" s="29">
        <v>20.476527482896909</v>
      </c>
      <c r="BP286" s="29">
        <v>12.007548950224109</v>
      </c>
      <c r="BQ286" s="29">
        <v>10.474168435951874</v>
      </c>
      <c r="BR286" s="29">
        <v>5.8504364236848314</v>
      </c>
      <c r="BS286" s="29">
        <v>14.696862467563104</v>
      </c>
      <c r="BT286" s="29">
        <v>0.68412361405991973</v>
      </c>
    </row>
    <row r="287" spans="1:96">
      <c r="D287" s="162"/>
      <c r="E287" s="162"/>
      <c r="F287" s="164" t="s">
        <v>42</v>
      </c>
      <c r="G287" s="164"/>
      <c r="H287" s="164"/>
      <c r="I287" s="164"/>
      <c r="J287" s="137">
        <f>BK287</f>
        <v>7.1428571428571423</v>
      </c>
      <c r="K287" s="138"/>
      <c r="L287" s="139"/>
      <c r="M287" s="137">
        <f>BL287</f>
        <v>3.5714285714285712</v>
      </c>
      <c r="N287" s="138"/>
      <c r="O287" s="139"/>
      <c r="P287" s="137">
        <f>BM287</f>
        <v>7.1428571428571423</v>
      </c>
      <c r="Q287" s="138"/>
      <c r="R287" s="139"/>
      <c r="S287" s="137">
        <f>BN287</f>
        <v>14.285714285714285</v>
      </c>
      <c r="T287" s="138"/>
      <c r="U287" s="139"/>
      <c r="V287" s="137">
        <f>BO287</f>
        <v>19.642857142857142</v>
      </c>
      <c r="W287" s="138"/>
      <c r="X287" s="139"/>
      <c r="Y287" s="137">
        <f>BP287</f>
        <v>12.5</v>
      </c>
      <c r="Z287" s="138"/>
      <c r="AA287" s="139"/>
      <c r="AB287" s="137">
        <f>BQ287</f>
        <v>12.5</v>
      </c>
      <c r="AC287" s="138"/>
      <c r="AD287" s="139"/>
      <c r="AE287" s="137">
        <f>BR287</f>
        <v>7.1428571428571423</v>
      </c>
      <c r="AF287" s="138"/>
      <c r="AG287" s="139"/>
      <c r="AH287" s="137">
        <f>BS287</f>
        <v>16.071428571428573</v>
      </c>
      <c r="AI287" s="138"/>
      <c r="AJ287" s="139"/>
      <c r="AK287" s="137">
        <f>BT287</f>
        <v>0</v>
      </c>
      <c r="AL287" s="138"/>
      <c r="AM287" s="139"/>
      <c r="AN287" s="28"/>
      <c r="AO287" s="28"/>
      <c r="AP287" s="28"/>
      <c r="AQ287" s="28"/>
      <c r="AR287" s="28"/>
      <c r="AS287" s="28"/>
      <c r="AT287" s="28"/>
      <c r="AU287" s="28"/>
      <c r="BH287" s="2" t="s">
        <v>43</v>
      </c>
      <c r="BK287" s="29">
        <v>7.1428571428571423</v>
      </c>
      <c r="BL287" s="29">
        <v>3.5714285714285712</v>
      </c>
      <c r="BM287" s="29">
        <v>7.1428571428571423</v>
      </c>
      <c r="BN287" s="29">
        <v>14.285714285714285</v>
      </c>
      <c r="BO287" s="29">
        <v>19.642857142857142</v>
      </c>
      <c r="BP287" s="29">
        <v>12.5</v>
      </c>
      <c r="BQ287" s="29">
        <v>12.5</v>
      </c>
      <c r="BR287" s="29">
        <v>7.1428571428571423</v>
      </c>
      <c r="BS287" s="29">
        <v>16.071428571428573</v>
      </c>
      <c r="BT287" s="29">
        <v>0</v>
      </c>
    </row>
    <row r="288" spans="1:96">
      <c r="D288" s="162" t="s">
        <v>15</v>
      </c>
      <c r="E288" s="162"/>
      <c r="F288" s="163" t="s">
        <v>40</v>
      </c>
      <c r="G288" s="163"/>
      <c r="H288" s="163"/>
      <c r="I288" s="163"/>
      <c r="J288" s="134">
        <f>BK288</f>
        <v>6.8291561278454811</v>
      </c>
      <c r="K288" s="135"/>
      <c r="L288" s="136"/>
      <c r="M288" s="134">
        <f>BL288</f>
        <v>6.1393423775580596</v>
      </c>
      <c r="N288" s="135"/>
      <c r="O288" s="136"/>
      <c r="P288" s="134">
        <f>BM288</f>
        <v>7.6339388365141412</v>
      </c>
      <c r="Q288" s="135"/>
      <c r="R288" s="136"/>
      <c r="S288" s="134">
        <f>BN288</f>
        <v>16.900436882041848</v>
      </c>
      <c r="T288" s="135"/>
      <c r="U288" s="136"/>
      <c r="V288" s="134">
        <f>BO288</f>
        <v>19.682685674867788</v>
      </c>
      <c r="W288" s="135"/>
      <c r="X288" s="136"/>
      <c r="Y288" s="134">
        <f>BP288</f>
        <v>11.243964129684986</v>
      </c>
      <c r="Z288" s="135"/>
      <c r="AA288" s="136"/>
      <c r="AB288" s="134">
        <f>BQ288</f>
        <v>10.186249712577604</v>
      </c>
      <c r="AC288" s="135"/>
      <c r="AD288" s="136"/>
      <c r="AE288" s="134">
        <f>BR288</f>
        <v>6.369280294320534</v>
      </c>
      <c r="AF288" s="135"/>
      <c r="AG288" s="136"/>
      <c r="AH288" s="134">
        <f>BS288</f>
        <v>14.716026672798343</v>
      </c>
      <c r="AI288" s="135"/>
      <c r="AJ288" s="136"/>
      <c r="AK288" s="134">
        <f>BT288</f>
        <v>0.29891929179121635</v>
      </c>
      <c r="AL288" s="135"/>
      <c r="AM288" s="136"/>
      <c r="AN288" s="28"/>
      <c r="AO288" s="28"/>
      <c r="AP288" s="28"/>
      <c r="AQ288" s="28"/>
      <c r="AR288" s="28"/>
      <c r="AS288" s="28"/>
      <c r="AT288" s="28"/>
      <c r="AU288" s="28"/>
      <c r="BH288" s="2" t="s">
        <v>41</v>
      </c>
      <c r="BK288" s="29">
        <v>6.8291561278454811</v>
      </c>
      <c r="BL288" s="29">
        <v>6.1393423775580596</v>
      </c>
      <c r="BM288" s="29">
        <v>7.6339388365141412</v>
      </c>
      <c r="BN288" s="29">
        <v>16.900436882041848</v>
      </c>
      <c r="BO288" s="29">
        <v>19.682685674867788</v>
      </c>
      <c r="BP288" s="29">
        <v>11.243964129684986</v>
      </c>
      <c r="BQ288" s="29">
        <v>10.186249712577604</v>
      </c>
      <c r="BR288" s="29">
        <v>6.369280294320534</v>
      </c>
      <c r="BS288" s="29">
        <v>14.716026672798343</v>
      </c>
      <c r="BT288" s="29">
        <v>0.29891929179121635</v>
      </c>
    </row>
    <row r="289" spans="1:96">
      <c r="D289" s="162"/>
      <c r="E289" s="162"/>
      <c r="F289" s="164" t="s">
        <v>42</v>
      </c>
      <c r="G289" s="164"/>
      <c r="H289" s="164"/>
      <c r="I289" s="164"/>
      <c r="J289" s="137">
        <f>BK289</f>
        <v>8.7719298245614024</v>
      </c>
      <c r="K289" s="138"/>
      <c r="L289" s="139"/>
      <c r="M289" s="137">
        <f>BL289</f>
        <v>8.7719298245614024</v>
      </c>
      <c r="N289" s="138"/>
      <c r="O289" s="139"/>
      <c r="P289" s="137">
        <f>BM289</f>
        <v>15.789473684210526</v>
      </c>
      <c r="Q289" s="138"/>
      <c r="R289" s="139"/>
      <c r="S289" s="137">
        <f>BN289</f>
        <v>21.052631578947366</v>
      </c>
      <c r="T289" s="138"/>
      <c r="U289" s="139"/>
      <c r="V289" s="137">
        <f>BO289</f>
        <v>10.526315789473683</v>
      </c>
      <c r="W289" s="138"/>
      <c r="X289" s="139"/>
      <c r="Y289" s="137">
        <f>BP289</f>
        <v>14.035087719298245</v>
      </c>
      <c r="Z289" s="138"/>
      <c r="AA289" s="139"/>
      <c r="AB289" s="137">
        <f>BQ289</f>
        <v>3.5087719298245612</v>
      </c>
      <c r="AC289" s="138"/>
      <c r="AD289" s="139"/>
      <c r="AE289" s="137">
        <f>BR289</f>
        <v>7.0175438596491224</v>
      </c>
      <c r="AF289" s="138"/>
      <c r="AG289" s="139"/>
      <c r="AH289" s="137">
        <f>BS289</f>
        <v>10.526315789473683</v>
      </c>
      <c r="AI289" s="138"/>
      <c r="AJ289" s="139"/>
      <c r="AK289" s="137">
        <f>BT289</f>
        <v>0</v>
      </c>
      <c r="AL289" s="138"/>
      <c r="AM289" s="139"/>
      <c r="AN289" s="28"/>
      <c r="AO289" s="28"/>
      <c r="AP289" s="28"/>
      <c r="AQ289" s="28"/>
      <c r="AR289" s="28"/>
      <c r="AS289" s="28"/>
      <c r="AT289" s="28"/>
      <c r="AU289" s="28"/>
      <c r="BH289" s="2" t="s">
        <v>43</v>
      </c>
      <c r="BK289" s="29">
        <v>8.7719298245614024</v>
      </c>
      <c r="BL289" s="29">
        <v>8.7719298245614024</v>
      </c>
      <c r="BM289" s="29">
        <v>15.789473684210526</v>
      </c>
      <c r="BN289" s="29">
        <v>21.052631578947366</v>
      </c>
      <c r="BO289" s="29">
        <v>10.526315789473683</v>
      </c>
      <c r="BP289" s="29">
        <v>14.035087719298245</v>
      </c>
      <c r="BQ289" s="29">
        <v>3.5087719298245612</v>
      </c>
      <c r="BR289" s="29">
        <v>7.0175438596491224</v>
      </c>
      <c r="BS289" s="29">
        <v>10.526315789473683</v>
      </c>
      <c r="BT289" s="29">
        <v>0</v>
      </c>
    </row>
    <row r="290" spans="1:96" ht="13.5" hidden="1" customHeight="1"/>
    <row r="291" spans="1:96" ht="13.5" hidden="1" customHeight="1"/>
    <row r="292" spans="1:96" ht="13.5" hidden="1" customHeight="1"/>
    <row r="293" spans="1:96" ht="3.75" customHeight="1"/>
    <row r="294" spans="1:96" ht="15" customHeight="1"/>
    <row r="295" spans="1:96" s="19" customFormat="1" ht="11.25" customHeight="1">
      <c r="A295" s="2"/>
      <c r="B295" s="82" t="s">
        <v>85</v>
      </c>
      <c r="C295" s="82"/>
      <c r="D295" s="15" t="s">
        <v>86</v>
      </c>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7"/>
      <c r="AI295" s="17"/>
      <c r="AJ295" s="15"/>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T295" s="30"/>
      <c r="BV295" s="31"/>
      <c r="CE295" s="20"/>
      <c r="CF295" s="20"/>
      <c r="CG295" s="20"/>
      <c r="CI295" s="31"/>
      <c r="CR295" s="20"/>
    </row>
    <row r="296" spans="1:96" ht="15" customHeight="1">
      <c r="B296" s="82"/>
      <c r="C296" s="82"/>
      <c r="D296" s="33" t="s">
        <v>30</v>
      </c>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M296" s="23"/>
    </row>
    <row r="297" spans="1:96" ht="9.75" customHeight="1">
      <c r="D297" s="83"/>
      <c r="E297" s="84"/>
      <c r="F297" s="84"/>
      <c r="G297" s="84"/>
      <c r="H297" s="84"/>
      <c r="I297" s="85"/>
      <c r="J297" s="95">
        <v>1</v>
      </c>
      <c r="K297" s="96"/>
      <c r="L297" s="97"/>
      <c r="M297" s="95">
        <v>2</v>
      </c>
      <c r="N297" s="96"/>
      <c r="O297" s="97"/>
      <c r="P297" s="95">
        <v>3</v>
      </c>
      <c r="Q297" s="96"/>
      <c r="R297" s="97"/>
      <c r="S297" s="95">
        <v>4</v>
      </c>
      <c r="T297" s="96"/>
      <c r="U297" s="97"/>
      <c r="V297" s="95">
        <v>5</v>
      </c>
      <c r="W297" s="96"/>
      <c r="X297" s="97"/>
      <c r="Y297" s="95">
        <v>6</v>
      </c>
      <c r="Z297" s="96"/>
      <c r="AA297" s="97"/>
      <c r="AB297" s="95">
        <v>7</v>
      </c>
      <c r="AC297" s="96"/>
      <c r="AD297" s="97"/>
      <c r="AE297" s="95">
        <v>8</v>
      </c>
      <c r="AF297" s="96"/>
      <c r="AG297" s="97"/>
      <c r="AH297" s="95">
        <v>9</v>
      </c>
      <c r="AI297" s="96"/>
      <c r="AJ297" s="97"/>
      <c r="AK297" s="95">
        <v>10</v>
      </c>
      <c r="AL297" s="96"/>
      <c r="AM297" s="97"/>
      <c r="AN297" s="95"/>
      <c r="AO297" s="96"/>
      <c r="AP297" s="97"/>
      <c r="AQ297" s="25"/>
      <c r="AR297" s="25"/>
      <c r="AS297" s="25"/>
      <c r="AT297" s="25"/>
      <c r="AU297" s="25"/>
    </row>
    <row r="298" spans="1:96" ht="22.5" customHeight="1">
      <c r="D298" s="86"/>
      <c r="E298" s="87"/>
      <c r="F298" s="87"/>
      <c r="G298" s="87"/>
      <c r="H298" s="87"/>
      <c r="I298" s="88"/>
      <c r="J298" s="118" t="s">
        <v>87</v>
      </c>
      <c r="K298" s="119"/>
      <c r="L298" s="120"/>
      <c r="M298" s="118" t="s">
        <v>31</v>
      </c>
      <c r="N298" s="119"/>
      <c r="O298" s="120"/>
      <c r="P298" s="118" t="s">
        <v>32</v>
      </c>
      <c r="Q298" s="119"/>
      <c r="R298" s="120"/>
      <c r="S298" s="118" t="s">
        <v>33</v>
      </c>
      <c r="T298" s="119"/>
      <c r="U298" s="120"/>
      <c r="V298" s="118" t="s">
        <v>34</v>
      </c>
      <c r="W298" s="119"/>
      <c r="X298" s="120"/>
      <c r="Y298" s="118" t="s">
        <v>35</v>
      </c>
      <c r="Z298" s="119"/>
      <c r="AA298" s="120"/>
      <c r="AB298" s="118" t="s">
        <v>36</v>
      </c>
      <c r="AC298" s="119"/>
      <c r="AD298" s="120"/>
      <c r="AE298" s="118" t="s">
        <v>37</v>
      </c>
      <c r="AF298" s="119"/>
      <c r="AG298" s="120"/>
      <c r="AH298" s="118" t="s">
        <v>38</v>
      </c>
      <c r="AI298" s="119"/>
      <c r="AJ298" s="120"/>
      <c r="AK298" s="118" t="s">
        <v>39</v>
      </c>
      <c r="AL298" s="119"/>
      <c r="AM298" s="120"/>
      <c r="AN298" s="118" t="s">
        <v>10</v>
      </c>
      <c r="AO298" s="119"/>
      <c r="AP298" s="120"/>
      <c r="AQ298" s="26"/>
      <c r="AR298" s="26"/>
      <c r="AS298" s="26"/>
      <c r="AT298" s="26"/>
      <c r="AU298" s="26"/>
      <c r="BK298" s="2">
        <v>1</v>
      </c>
      <c r="BL298" s="2">
        <v>2</v>
      </c>
      <c r="BM298" s="2">
        <v>3</v>
      </c>
      <c r="BN298" s="2">
        <v>4</v>
      </c>
      <c r="BO298" s="2">
        <v>5</v>
      </c>
      <c r="BP298" s="2">
        <v>6</v>
      </c>
      <c r="BQ298" s="2">
        <v>7</v>
      </c>
      <c r="BR298" s="2">
        <v>8</v>
      </c>
      <c r="BS298" s="2">
        <v>9</v>
      </c>
      <c r="BT298" s="2">
        <v>10</v>
      </c>
      <c r="BU298" s="2">
        <v>0</v>
      </c>
    </row>
    <row r="299" spans="1:96">
      <c r="D299" s="162" t="s">
        <v>13</v>
      </c>
      <c r="E299" s="162"/>
      <c r="F299" s="163" t="s">
        <v>40</v>
      </c>
      <c r="G299" s="163"/>
      <c r="H299" s="163"/>
      <c r="I299" s="163"/>
      <c r="J299" s="134">
        <f>BK299</f>
        <v>8.6105213493748529</v>
      </c>
      <c r="K299" s="135"/>
      <c r="L299" s="136"/>
      <c r="M299" s="134">
        <f>BL299</f>
        <v>17.574899740504836</v>
      </c>
      <c r="N299" s="135"/>
      <c r="O299" s="136"/>
      <c r="P299" s="134">
        <f>BM299</f>
        <v>8.3510261854210892</v>
      </c>
      <c r="Q299" s="135"/>
      <c r="R299" s="136"/>
      <c r="S299" s="134">
        <f>BN299</f>
        <v>7.2186836518046711</v>
      </c>
      <c r="T299" s="135"/>
      <c r="U299" s="136"/>
      <c r="V299" s="134">
        <f>BO299</f>
        <v>18.141071007313045</v>
      </c>
      <c r="W299" s="135"/>
      <c r="X299" s="136"/>
      <c r="Y299" s="134">
        <f>BP299</f>
        <v>18.895966029723994</v>
      </c>
      <c r="Z299" s="135"/>
      <c r="AA299" s="136"/>
      <c r="AB299" s="134">
        <f>BQ299</f>
        <v>6.652512384996462</v>
      </c>
      <c r="AC299" s="135"/>
      <c r="AD299" s="136"/>
      <c r="AE299" s="134">
        <f>BR299</f>
        <v>5.0483604623732008</v>
      </c>
      <c r="AF299" s="135"/>
      <c r="AG299" s="136"/>
      <c r="AH299" s="134">
        <f>BS299</f>
        <v>2.7129039867893372</v>
      </c>
      <c r="AI299" s="135"/>
      <c r="AJ299" s="136"/>
      <c r="AK299" s="134">
        <f>BT299</f>
        <v>6.5109695682944082</v>
      </c>
      <c r="AL299" s="135"/>
      <c r="AM299" s="136"/>
      <c r="AN299" s="134">
        <f>BU299</f>
        <v>0.28308563340410475</v>
      </c>
      <c r="AO299" s="135"/>
      <c r="AP299" s="136"/>
      <c r="AQ299" s="28"/>
      <c r="AR299" s="28"/>
      <c r="AS299" s="28"/>
      <c r="AT299" s="28"/>
      <c r="AU299" s="28"/>
      <c r="BG299" s="2">
        <v>37</v>
      </c>
      <c r="BH299" s="2" t="s">
        <v>41</v>
      </c>
      <c r="BK299" s="29">
        <v>8.6105213493748529</v>
      </c>
      <c r="BL299" s="29">
        <v>17.574899740504836</v>
      </c>
      <c r="BM299" s="29">
        <v>8.3510261854210892</v>
      </c>
      <c r="BN299" s="29">
        <v>7.2186836518046711</v>
      </c>
      <c r="BO299" s="29">
        <v>18.141071007313045</v>
      </c>
      <c r="BP299" s="29">
        <v>18.895966029723994</v>
      </c>
      <c r="BQ299" s="29">
        <v>6.652512384996462</v>
      </c>
      <c r="BR299" s="29">
        <v>5.0483604623732008</v>
      </c>
      <c r="BS299" s="29">
        <v>2.7129039867893372</v>
      </c>
      <c r="BT299" s="29">
        <v>6.5109695682944082</v>
      </c>
      <c r="BU299" s="29">
        <v>0.28308563340410475</v>
      </c>
    </row>
    <row r="300" spans="1:96">
      <c r="D300" s="162"/>
      <c r="E300" s="162"/>
      <c r="F300" s="164" t="s">
        <v>42</v>
      </c>
      <c r="G300" s="164"/>
      <c r="H300" s="164"/>
      <c r="I300" s="164"/>
      <c r="J300" s="137">
        <f>BK300</f>
        <v>3.5714285714285712</v>
      </c>
      <c r="K300" s="138"/>
      <c r="L300" s="139"/>
      <c r="M300" s="137">
        <f>BL300</f>
        <v>16.071428571428573</v>
      </c>
      <c r="N300" s="138"/>
      <c r="O300" s="139"/>
      <c r="P300" s="137">
        <f>BM300</f>
        <v>8.9285714285714288</v>
      </c>
      <c r="Q300" s="138"/>
      <c r="R300" s="139"/>
      <c r="S300" s="137">
        <f>BN300</f>
        <v>5.3571428571428568</v>
      </c>
      <c r="T300" s="138"/>
      <c r="U300" s="139"/>
      <c r="V300" s="137">
        <f>BO300</f>
        <v>25</v>
      </c>
      <c r="W300" s="138"/>
      <c r="X300" s="139"/>
      <c r="Y300" s="137">
        <f>BP300</f>
        <v>14.285714285714285</v>
      </c>
      <c r="Z300" s="138"/>
      <c r="AA300" s="139"/>
      <c r="AB300" s="137">
        <f>BQ300</f>
        <v>14.285714285714285</v>
      </c>
      <c r="AC300" s="138"/>
      <c r="AD300" s="139"/>
      <c r="AE300" s="137">
        <f>BR300</f>
        <v>5.3571428571428568</v>
      </c>
      <c r="AF300" s="138"/>
      <c r="AG300" s="139"/>
      <c r="AH300" s="137">
        <f>BS300</f>
        <v>0</v>
      </c>
      <c r="AI300" s="138"/>
      <c r="AJ300" s="139"/>
      <c r="AK300" s="137">
        <f>BT300</f>
        <v>7.1428571428571423</v>
      </c>
      <c r="AL300" s="138"/>
      <c r="AM300" s="139"/>
      <c r="AN300" s="137">
        <f>BU300</f>
        <v>0</v>
      </c>
      <c r="AO300" s="138"/>
      <c r="AP300" s="139"/>
      <c r="AQ300" s="28"/>
      <c r="AR300" s="28"/>
      <c r="AS300" s="28"/>
      <c r="AT300" s="28"/>
      <c r="AU300" s="28"/>
      <c r="BH300" s="2" t="s">
        <v>43</v>
      </c>
      <c r="BK300" s="29">
        <v>3.5714285714285712</v>
      </c>
      <c r="BL300" s="29">
        <v>16.071428571428573</v>
      </c>
      <c r="BM300" s="29">
        <v>8.9285714285714288</v>
      </c>
      <c r="BN300" s="29">
        <v>5.3571428571428568</v>
      </c>
      <c r="BO300" s="29">
        <v>25</v>
      </c>
      <c r="BP300" s="29">
        <v>14.285714285714285</v>
      </c>
      <c r="BQ300" s="29">
        <v>14.285714285714285</v>
      </c>
      <c r="BR300" s="29">
        <v>5.3571428571428568</v>
      </c>
      <c r="BS300" s="29">
        <v>0</v>
      </c>
      <c r="BT300" s="29">
        <v>7.1428571428571423</v>
      </c>
      <c r="BU300" s="29">
        <v>0</v>
      </c>
    </row>
    <row r="301" spans="1:96">
      <c r="D301" s="162" t="s">
        <v>15</v>
      </c>
      <c r="E301" s="162"/>
      <c r="F301" s="163" t="s">
        <v>40</v>
      </c>
      <c r="G301" s="163"/>
      <c r="H301" s="163"/>
      <c r="I301" s="163"/>
      <c r="J301" s="134">
        <f>BK301</f>
        <v>8.4157277535065536</v>
      </c>
      <c r="K301" s="135"/>
      <c r="L301" s="136"/>
      <c r="M301" s="134">
        <f>BL301</f>
        <v>18.487008507702921</v>
      </c>
      <c r="N301" s="135"/>
      <c r="O301" s="136"/>
      <c r="P301" s="134">
        <f>BM301</f>
        <v>7.6799264198666357</v>
      </c>
      <c r="Q301" s="135"/>
      <c r="R301" s="136"/>
      <c r="S301" s="134">
        <f>BN301</f>
        <v>7.7719015865716248</v>
      </c>
      <c r="T301" s="135"/>
      <c r="U301" s="136"/>
      <c r="V301" s="134">
        <f>BO301</f>
        <v>18.280064382616693</v>
      </c>
      <c r="W301" s="135"/>
      <c r="X301" s="136"/>
      <c r="Y301" s="134">
        <f>BP301</f>
        <v>16.923430673718094</v>
      </c>
      <c r="Z301" s="135"/>
      <c r="AA301" s="136"/>
      <c r="AB301" s="134">
        <f>BQ301</f>
        <v>6.6911933777879975</v>
      </c>
      <c r="AC301" s="135"/>
      <c r="AD301" s="136"/>
      <c r="AE301" s="134">
        <f>BR301</f>
        <v>5.6564727523568639</v>
      </c>
      <c r="AF301" s="135"/>
      <c r="AG301" s="136"/>
      <c r="AH301" s="134">
        <f>BS301</f>
        <v>2.7592550011496892</v>
      </c>
      <c r="AI301" s="135"/>
      <c r="AJ301" s="136"/>
      <c r="AK301" s="134">
        <f>BT301</f>
        <v>7.013106461255461</v>
      </c>
      <c r="AL301" s="135"/>
      <c r="AM301" s="136"/>
      <c r="AN301" s="134">
        <f>BU301</f>
        <v>0.32191308346746378</v>
      </c>
      <c r="AO301" s="135"/>
      <c r="AP301" s="136"/>
      <c r="AQ301" s="28"/>
      <c r="AR301" s="28"/>
      <c r="AS301" s="28"/>
      <c r="AT301" s="28"/>
      <c r="AU301" s="28"/>
      <c r="BH301" s="2" t="s">
        <v>41</v>
      </c>
      <c r="BK301" s="29">
        <v>8.4157277535065536</v>
      </c>
      <c r="BL301" s="29">
        <v>18.487008507702921</v>
      </c>
      <c r="BM301" s="29">
        <v>7.6799264198666357</v>
      </c>
      <c r="BN301" s="29">
        <v>7.7719015865716248</v>
      </c>
      <c r="BO301" s="29">
        <v>18.280064382616693</v>
      </c>
      <c r="BP301" s="29">
        <v>16.923430673718094</v>
      </c>
      <c r="BQ301" s="29">
        <v>6.6911933777879975</v>
      </c>
      <c r="BR301" s="29">
        <v>5.6564727523568639</v>
      </c>
      <c r="BS301" s="29">
        <v>2.7592550011496892</v>
      </c>
      <c r="BT301" s="29">
        <v>7.013106461255461</v>
      </c>
      <c r="BU301" s="29">
        <v>0.32191308346746378</v>
      </c>
    </row>
    <row r="302" spans="1:96">
      <c r="D302" s="162"/>
      <c r="E302" s="162"/>
      <c r="F302" s="164" t="s">
        <v>42</v>
      </c>
      <c r="G302" s="164"/>
      <c r="H302" s="164"/>
      <c r="I302" s="164"/>
      <c r="J302" s="137">
        <f>BK302</f>
        <v>7.0175438596491224</v>
      </c>
      <c r="K302" s="138"/>
      <c r="L302" s="139"/>
      <c r="M302" s="137">
        <f>BL302</f>
        <v>21.052631578947366</v>
      </c>
      <c r="N302" s="138"/>
      <c r="O302" s="139"/>
      <c r="P302" s="137">
        <f>BM302</f>
        <v>8.7719298245614024</v>
      </c>
      <c r="Q302" s="138"/>
      <c r="R302" s="139"/>
      <c r="S302" s="137">
        <f>BN302</f>
        <v>7.0175438596491224</v>
      </c>
      <c r="T302" s="138"/>
      <c r="U302" s="139"/>
      <c r="V302" s="137">
        <f>BO302</f>
        <v>26.315789473684209</v>
      </c>
      <c r="W302" s="138"/>
      <c r="X302" s="139"/>
      <c r="Y302" s="137">
        <f>BP302</f>
        <v>12.280701754385964</v>
      </c>
      <c r="Z302" s="138"/>
      <c r="AA302" s="139"/>
      <c r="AB302" s="137">
        <f>BQ302</f>
        <v>7.0175438596491224</v>
      </c>
      <c r="AC302" s="138"/>
      <c r="AD302" s="139"/>
      <c r="AE302" s="137">
        <f>BR302</f>
        <v>0</v>
      </c>
      <c r="AF302" s="138"/>
      <c r="AG302" s="139"/>
      <c r="AH302" s="137">
        <f>BS302</f>
        <v>1.7543859649122806</v>
      </c>
      <c r="AI302" s="138"/>
      <c r="AJ302" s="139"/>
      <c r="AK302" s="137">
        <f>BT302</f>
        <v>8.7719298245614024</v>
      </c>
      <c r="AL302" s="138"/>
      <c r="AM302" s="139"/>
      <c r="AN302" s="137">
        <f>BU302</f>
        <v>0</v>
      </c>
      <c r="AO302" s="138"/>
      <c r="AP302" s="139"/>
      <c r="AQ302" s="28"/>
      <c r="AR302" s="28"/>
      <c r="AS302" s="28"/>
      <c r="AT302" s="28"/>
      <c r="AU302" s="28"/>
      <c r="BH302" s="2" t="s">
        <v>43</v>
      </c>
      <c r="BK302" s="29">
        <v>7.0175438596491224</v>
      </c>
      <c r="BL302" s="29">
        <v>21.052631578947366</v>
      </c>
      <c r="BM302" s="29">
        <v>8.7719298245614024</v>
      </c>
      <c r="BN302" s="29">
        <v>7.0175438596491224</v>
      </c>
      <c r="BO302" s="29">
        <v>26.315789473684209</v>
      </c>
      <c r="BP302" s="29">
        <v>12.280701754385964</v>
      </c>
      <c r="BQ302" s="29">
        <v>7.0175438596491224</v>
      </c>
      <c r="BR302" s="29">
        <v>0</v>
      </c>
      <c r="BS302" s="29">
        <v>1.7543859649122806</v>
      </c>
      <c r="BT302" s="29">
        <v>8.7719298245614024</v>
      </c>
      <c r="BU302" s="29">
        <v>0</v>
      </c>
    </row>
    <row r="303" spans="1:96" ht="15" customHeight="1">
      <c r="D303" s="33" t="s">
        <v>44</v>
      </c>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M303" s="23"/>
      <c r="AP303" s="23"/>
    </row>
    <row r="304" spans="1:96" ht="9.75" customHeight="1">
      <c r="D304" s="83"/>
      <c r="E304" s="84"/>
      <c r="F304" s="84"/>
      <c r="G304" s="84"/>
      <c r="H304" s="84"/>
      <c r="I304" s="85"/>
      <c r="J304" s="95">
        <v>1</v>
      </c>
      <c r="K304" s="96"/>
      <c r="L304" s="97"/>
      <c r="M304" s="95">
        <v>2</v>
      </c>
      <c r="N304" s="96"/>
      <c r="O304" s="97"/>
      <c r="P304" s="95">
        <v>3</v>
      </c>
      <c r="Q304" s="96"/>
      <c r="R304" s="97"/>
      <c r="S304" s="95">
        <v>4</v>
      </c>
      <c r="T304" s="96"/>
      <c r="U304" s="97"/>
      <c r="V304" s="95">
        <v>5</v>
      </c>
      <c r="W304" s="96"/>
      <c r="X304" s="97"/>
      <c r="Y304" s="95">
        <v>6</v>
      </c>
      <c r="Z304" s="96"/>
      <c r="AA304" s="97"/>
      <c r="AB304" s="95">
        <v>7</v>
      </c>
      <c r="AC304" s="96"/>
      <c r="AD304" s="97"/>
      <c r="AE304" s="95">
        <v>8</v>
      </c>
      <c r="AF304" s="96"/>
      <c r="AG304" s="97"/>
      <c r="AH304" s="95">
        <v>9</v>
      </c>
      <c r="AI304" s="96"/>
      <c r="AJ304" s="97"/>
      <c r="AK304" s="95">
        <v>10</v>
      </c>
      <c r="AL304" s="96"/>
      <c r="AM304" s="97"/>
      <c r="AN304" s="95"/>
      <c r="AO304" s="96"/>
      <c r="AP304" s="97"/>
      <c r="AQ304" s="25"/>
      <c r="AR304" s="25"/>
      <c r="AS304" s="25"/>
      <c r="AT304" s="25"/>
      <c r="AU304" s="25"/>
    </row>
    <row r="305" spans="1:98" ht="22.5" customHeight="1">
      <c r="D305" s="86"/>
      <c r="E305" s="87"/>
      <c r="F305" s="87"/>
      <c r="G305" s="87"/>
      <c r="H305" s="87"/>
      <c r="I305" s="88"/>
      <c r="J305" s="118" t="s">
        <v>87</v>
      </c>
      <c r="K305" s="119"/>
      <c r="L305" s="120"/>
      <c r="M305" s="118" t="s">
        <v>31</v>
      </c>
      <c r="N305" s="119"/>
      <c r="O305" s="120"/>
      <c r="P305" s="118" t="s">
        <v>32</v>
      </c>
      <c r="Q305" s="119"/>
      <c r="R305" s="120"/>
      <c r="S305" s="118" t="s">
        <v>33</v>
      </c>
      <c r="T305" s="119"/>
      <c r="U305" s="120"/>
      <c r="V305" s="118" t="s">
        <v>34</v>
      </c>
      <c r="W305" s="119"/>
      <c r="X305" s="120"/>
      <c r="Y305" s="118" t="s">
        <v>35</v>
      </c>
      <c r="Z305" s="119"/>
      <c r="AA305" s="120"/>
      <c r="AB305" s="118" t="s">
        <v>36</v>
      </c>
      <c r="AC305" s="119"/>
      <c r="AD305" s="120"/>
      <c r="AE305" s="118" t="s">
        <v>37</v>
      </c>
      <c r="AF305" s="119"/>
      <c r="AG305" s="120"/>
      <c r="AH305" s="118" t="s">
        <v>38</v>
      </c>
      <c r="AI305" s="119"/>
      <c r="AJ305" s="120"/>
      <c r="AK305" s="118" t="s">
        <v>39</v>
      </c>
      <c r="AL305" s="119"/>
      <c r="AM305" s="120"/>
      <c r="AN305" s="118" t="s">
        <v>10</v>
      </c>
      <c r="AO305" s="119"/>
      <c r="AP305" s="120"/>
      <c r="AQ305" s="26"/>
      <c r="AR305" s="26"/>
      <c r="AS305" s="26"/>
      <c r="AT305" s="26"/>
      <c r="AU305" s="26"/>
      <c r="BK305" s="2">
        <v>1</v>
      </c>
      <c r="BL305" s="2">
        <v>2</v>
      </c>
      <c r="BM305" s="2">
        <v>3</v>
      </c>
      <c r="BN305" s="2">
        <v>4</v>
      </c>
      <c r="BO305" s="2">
        <v>5</v>
      </c>
      <c r="BP305" s="2">
        <v>6</v>
      </c>
      <c r="BQ305" s="2">
        <v>7</v>
      </c>
      <c r="BR305" s="2">
        <v>8</v>
      </c>
      <c r="BS305" s="2">
        <v>9</v>
      </c>
      <c r="BT305" s="2">
        <v>10</v>
      </c>
      <c r="BU305" s="2">
        <v>0</v>
      </c>
    </row>
    <row r="306" spans="1:98">
      <c r="D306" s="162" t="s">
        <v>13</v>
      </c>
      <c r="E306" s="162"/>
      <c r="F306" s="163" t="s">
        <v>40</v>
      </c>
      <c r="G306" s="163"/>
      <c r="H306" s="163"/>
      <c r="I306" s="163"/>
      <c r="J306" s="134">
        <f>BK306</f>
        <v>8.0679405520169851</v>
      </c>
      <c r="K306" s="135"/>
      <c r="L306" s="136"/>
      <c r="M306" s="134">
        <f>BL306</f>
        <v>12.314225053078557</v>
      </c>
      <c r="N306" s="135"/>
      <c r="O306" s="136"/>
      <c r="P306" s="134">
        <f>BM306</f>
        <v>6.9827789573012495</v>
      </c>
      <c r="Q306" s="135"/>
      <c r="R306" s="136"/>
      <c r="S306" s="134">
        <f>BN306</f>
        <v>7.7140835102618546</v>
      </c>
      <c r="T306" s="135"/>
      <c r="U306" s="136"/>
      <c r="V306" s="134">
        <f>BO306</f>
        <v>14.531729181410711</v>
      </c>
      <c r="W306" s="135"/>
      <c r="X306" s="136"/>
      <c r="Y306" s="134">
        <f>BP306</f>
        <v>19.485727765982546</v>
      </c>
      <c r="Z306" s="135"/>
      <c r="AA306" s="136"/>
      <c r="AB306" s="134">
        <f>BQ306</f>
        <v>8.3982071243217735</v>
      </c>
      <c r="AC306" s="135"/>
      <c r="AD306" s="136"/>
      <c r="AE306" s="134">
        <f>BR306</f>
        <v>7.5017692852087761</v>
      </c>
      <c r="AF306" s="135"/>
      <c r="AG306" s="136"/>
      <c r="AH306" s="134">
        <f>BS306</f>
        <v>4.0339702760084926</v>
      </c>
      <c r="AI306" s="135"/>
      <c r="AJ306" s="136"/>
      <c r="AK306" s="134">
        <f>BT306</f>
        <v>10.379806558150507</v>
      </c>
      <c r="AL306" s="135"/>
      <c r="AM306" s="136"/>
      <c r="AN306" s="134">
        <f>BU306</f>
        <v>0.58976173625855155</v>
      </c>
      <c r="AO306" s="135"/>
      <c r="AP306" s="136"/>
      <c r="AQ306" s="28"/>
      <c r="AR306" s="28"/>
      <c r="AS306" s="28"/>
      <c r="AT306" s="28"/>
      <c r="AU306" s="28"/>
      <c r="BG306" s="2">
        <v>38</v>
      </c>
      <c r="BH306" s="2" t="s">
        <v>41</v>
      </c>
      <c r="BK306" s="29">
        <v>8.0679405520169851</v>
      </c>
      <c r="BL306" s="29">
        <v>12.314225053078557</v>
      </c>
      <c r="BM306" s="29">
        <v>6.9827789573012495</v>
      </c>
      <c r="BN306" s="29">
        <v>7.7140835102618546</v>
      </c>
      <c r="BO306" s="29">
        <v>14.531729181410711</v>
      </c>
      <c r="BP306" s="29">
        <v>19.485727765982546</v>
      </c>
      <c r="BQ306" s="29">
        <v>8.3982071243217735</v>
      </c>
      <c r="BR306" s="29">
        <v>7.5017692852087761</v>
      </c>
      <c r="BS306" s="29">
        <v>4.0339702760084926</v>
      </c>
      <c r="BT306" s="29">
        <v>10.379806558150507</v>
      </c>
      <c r="BU306" s="29">
        <v>0.58976173625855155</v>
      </c>
    </row>
    <row r="307" spans="1:98">
      <c r="D307" s="162"/>
      <c r="E307" s="162"/>
      <c r="F307" s="164" t="s">
        <v>42</v>
      </c>
      <c r="G307" s="164"/>
      <c r="H307" s="164"/>
      <c r="I307" s="164"/>
      <c r="J307" s="137">
        <f>BK307</f>
        <v>5.3571428571428568</v>
      </c>
      <c r="K307" s="138"/>
      <c r="L307" s="139"/>
      <c r="M307" s="137">
        <f>BL307</f>
        <v>10.714285714285714</v>
      </c>
      <c r="N307" s="138"/>
      <c r="O307" s="139"/>
      <c r="P307" s="137">
        <f>BM307</f>
        <v>7.1428571428571423</v>
      </c>
      <c r="Q307" s="138"/>
      <c r="R307" s="139"/>
      <c r="S307" s="137">
        <f>BN307</f>
        <v>8.9285714285714288</v>
      </c>
      <c r="T307" s="138"/>
      <c r="U307" s="139"/>
      <c r="V307" s="137">
        <f>BO307</f>
        <v>10.714285714285714</v>
      </c>
      <c r="W307" s="138"/>
      <c r="X307" s="139"/>
      <c r="Y307" s="137">
        <f>BP307</f>
        <v>26.785714285714285</v>
      </c>
      <c r="Z307" s="138"/>
      <c r="AA307" s="139"/>
      <c r="AB307" s="137">
        <f>BQ307</f>
        <v>7.1428571428571423</v>
      </c>
      <c r="AC307" s="138"/>
      <c r="AD307" s="139"/>
      <c r="AE307" s="137">
        <f>BR307</f>
        <v>3.5714285714285712</v>
      </c>
      <c r="AF307" s="138"/>
      <c r="AG307" s="139"/>
      <c r="AH307" s="137">
        <f>BS307</f>
        <v>3.5714285714285712</v>
      </c>
      <c r="AI307" s="138"/>
      <c r="AJ307" s="139"/>
      <c r="AK307" s="137">
        <f>BT307</f>
        <v>16.071428571428573</v>
      </c>
      <c r="AL307" s="138"/>
      <c r="AM307" s="139"/>
      <c r="AN307" s="137">
        <f>BU307</f>
        <v>0</v>
      </c>
      <c r="AO307" s="138"/>
      <c r="AP307" s="139"/>
      <c r="AQ307" s="28"/>
      <c r="AR307" s="28"/>
      <c r="AS307" s="28"/>
      <c r="AT307" s="28"/>
      <c r="AU307" s="28"/>
      <c r="BH307" s="2" t="s">
        <v>43</v>
      </c>
      <c r="BK307" s="29">
        <v>5.3571428571428568</v>
      </c>
      <c r="BL307" s="29">
        <v>10.714285714285714</v>
      </c>
      <c r="BM307" s="29">
        <v>7.1428571428571423</v>
      </c>
      <c r="BN307" s="29">
        <v>8.9285714285714288</v>
      </c>
      <c r="BO307" s="29">
        <v>10.714285714285714</v>
      </c>
      <c r="BP307" s="29">
        <v>26.785714285714285</v>
      </c>
      <c r="BQ307" s="29">
        <v>7.1428571428571423</v>
      </c>
      <c r="BR307" s="29">
        <v>3.5714285714285712</v>
      </c>
      <c r="BS307" s="29">
        <v>3.5714285714285712</v>
      </c>
      <c r="BT307" s="29">
        <v>16.071428571428573</v>
      </c>
      <c r="BU307" s="29">
        <v>0</v>
      </c>
    </row>
    <row r="308" spans="1:98">
      <c r="D308" s="162" t="s">
        <v>15</v>
      </c>
      <c r="E308" s="162"/>
      <c r="F308" s="163" t="s">
        <v>40</v>
      </c>
      <c r="G308" s="163"/>
      <c r="H308" s="163"/>
      <c r="I308" s="163"/>
      <c r="J308" s="134">
        <f>BK308</f>
        <v>7.6799264198666357</v>
      </c>
      <c r="K308" s="135"/>
      <c r="L308" s="136"/>
      <c r="M308" s="134">
        <f>BL308</f>
        <v>10.92205104621752</v>
      </c>
      <c r="N308" s="135"/>
      <c r="O308" s="136"/>
      <c r="P308" s="134">
        <f>BM308</f>
        <v>7.2200505863416877</v>
      </c>
      <c r="Q308" s="135"/>
      <c r="R308" s="136"/>
      <c r="S308" s="134">
        <f>BN308</f>
        <v>6.7831685444929875</v>
      </c>
      <c r="T308" s="135"/>
      <c r="U308" s="136"/>
      <c r="V308" s="134">
        <f>BO308</f>
        <v>15.267877673028282</v>
      </c>
      <c r="W308" s="135"/>
      <c r="X308" s="136"/>
      <c r="Y308" s="134">
        <f>BP308</f>
        <v>19.1078408829616</v>
      </c>
      <c r="Z308" s="135"/>
      <c r="AA308" s="136"/>
      <c r="AB308" s="134">
        <f>BQ308</f>
        <v>8.5306967118877903</v>
      </c>
      <c r="AC308" s="135"/>
      <c r="AD308" s="136"/>
      <c r="AE308" s="134">
        <f>BR308</f>
        <v>7.7719015865716248</v>
      </c>
      <c r="AF308" s="135"/>
      <c r="AG308" s="136"/>
      <c r="AH308" s="134">
        <f>BS308</f>
        <v>4.9436652103931937</v>
      </c>
      <c r="AI308" s="135"/>
      <c r="AJ308" s="136"/>
      <c r="AK308" s="134">
        <f>BT308</f>
        <v>11.220970338008737</v>
      </c>
      <c r="AL308" s="135"/>
      <c r="AM308" s="136"/>
      <c r="AN308" s="134">
        <f>BU308</f>
        <v>0.55185100022993794</v>
      </c>
      <c r="AO308" s="135"/>
      <c r="AP308" s="136"/>
      <c r="AQ308" s="28"/>
      <c r="AR308" s="28"/>
      <c r="AS308" s="28"/>
      <c r="AT308" s="28"/>
      <c r="AU308" s="28"/>
      <c r="BH308" s="2" t="s">
        <v>41</v>
      </c>
      <c r="BK308" s="29">
        <v>7.6799264198666357</v>
      </c>
      <c r="BL308" s="29">
        <v>10.92205104621752</v>
      </c>
      <c r="BM308" s="29">
        <v>7.2200505863416877</v>
      </c>
      <c r="BN308" s="29">
        <v>6.7831685444929875</v>
      </c>
      <c r="BO308" s="29">
        <v>15.267877673028282</v>
      </c>
      <c r="BP308" s="29">
        <v>19.1078408829616</v>
      </c>
      <c r="BQ308" s="29">
        <v>8.5306967118877903</v>
      </c>
      <c r="BR308" s="29">
        <v>7.7719015865716248</v>
      </c>
      <c r="BS308" s="29">
        <v>4.9436652103931937</v>
      </c>
      <c r="BT308" s="29">
        <v>11.220970338008737</v>
      </c>
      <c r="BU308" s="29">
        <v>0.55185100022993794</v>
      </c>
    </row>
    <row r="309" spans="1:98">
      <c r="D309" s="162"/>
      <c r="E309" s="162"/>
      <c r="F309" s="164" t="s">
        <v>42</v>
      </c>
      <c r="G309" s="164"/>
      <c r="H309" s="164"/>
      <c r="I309" s="164"/>
      <c r="J309" s="137">
        <f>BK309</f>
        <v>7.0175438596491224</v>
      </c>
      <c r="K309" s="138"/>
      <c r="L309" s="139"/>
      <c r="M309" s="137">
        <f>BL309</f>
        <v>19.298245614035086</v>
      </c>
      <c r="N309" s="138"/>
      <c r="O309" s="139"/>
      <c r="P309" s="137">
        <f>BM309</f>
        <v>5.2631578947368416</v>
      </c>
      <c r="Q309" s="138"/>
      <c r="R309" s="139"/>
      <c r="S309" s="137">
        <f>BN309</f>
        <v>8.7719298245614024</v>
      </c>
      <c r="T309" s="138"/>
      <c r="U309" s="139"/>
      <c r="V309" s="137">
        <f>BO309</f>
        <v>17.543859649122805</v>
      </c>
      <c r="W309" s="138"/>
      <c r="X309" s="139"/>
      <c r="Y309" s="137">
        <f>BP309</f>
        <v>14.035087719298245</v>
      </c>
      <c r="Z309" s="138"/>
      <c r="AA309" s="139"/>
      <c r="AB309" s="137">
        <f>BQ309</f>
        <v>10.526315789473683</v>
      </c>
      <c r="AC309" s="138"/>
      <c r="AD309" s="139"/>
      <c r="AE309" s="137">
        <f>BR309</f>
        <v>0</v>
      </c>
      <c r="AF309" s="138"/>
      <c r="AG309" s="139"/>
      <c r="AH309" s="137">
        <f>BS309</f>
        <v>5.2631578947368416</v>
      </c>
      <c r="AI309" s="138"/>
      <c r="AJ309" s="139"/>
      <c r="AK309" s="137">
        <f>BT309</f>
        <v>12.280701754385964</v>
      </c>
      <c r="AL309" s="138"/>
      <c r="AM309" s="139"/>
      <c r="AN309" s="137">
        <f>BU309</f>
        <v>0</v>
      </c>
      <c r="AO309" s="138"/>
      <c r="AP309" s="139"/>
      <c r="AQ309" s="28"/>
      <c r="AR309" s="28"/>
      <c r="AS309" s="28"/>
      <c r="AT309" s="28"/>
      <c r="AU309" s="28"/>
      <c r="BH309" s="2" t="s">
        <v>43</v>
      </c>
      <c r="BK309" s="29">
        <v>7.0175438596491224</v>
      </c>
      <c r="BL309" s="29">
        <v>19.298245614035086</v>
      </c>
      <c r="BM309" s="29">
        <v>5.2631578947368416</v>
      </c>
      <c r="BN309" s="29">
        <v>8.7719298245614024</v>
      </c>
      <c r="BO309" s="29">
        <v>17.543859649122805</v>
      </c>
      <c r="BP309" s="29">
        <v>14.035087719298245</v>
      </c>
      <c r="BQ309" s="29">
        <v>10.526315789473683</v>
      </c>
      <c r="BR309" s="29">
        <v>0</v>
      </c>
      <c r="BS309" s="29">
        <v>5.2631578947368416</v>
      </c>
      <c r="BT309" s="29">
        <v>12.280701754385964</v>
      </c>
      <c r="BU309" s="29">
        <v>0</v>
      </c>
    </row>
    <row r="310" spans="1:98" ht="13.5" hidden="1" customHeight="1"/>
    <row r="311" spans="1:98" ht="13.5" hidden="1" customHeight="1"/>
    <row r="312" spans="1:98" ht="13.5" hidden="1" customHeight="1"/>
    <row r="313" spans="1:98" ht="3.75" customHeight="1"/>
    <row r="314" spans="1:98" ht="15" customHeight="1"/>
    <row r="315" spans="1:98" s="19" customFormat="1" ht="11.25" customHeight="1">
      <c r="A315" s="2"/>
      <c r="B315" s="82" t="s">
        <v>88</v>
      </c>
      <c r="C315" s="82"/>
      <c r="D315" s="15" t="s">
        <v>89</v>
      </c>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7"/>
      <c r="AI315" s="17"/>
      <c r="AJ315" s="15"/>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V315" s="30"/>
      <c r="BX315" s="31"/>
      <c r="CG315" s="20"/>
      <c r="CH315" s="20"/>
      <c r="CI315" s="20"/>
      <c r="CK315" s="31"/>
      <c r="CT315" s="20"/>
    </row>
    <row r="316" spans="1:98" ht="15" customHeight="1">
      <c r="B316" s="82"/>
      <c r="C316" s="82"/>
      <c r="D316" s="33" t="s">
        <v>90</v>
      </c>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J316" s="23"/>
    </row>
    <row r="317" spans="1:98" ht="9.75" customHeight="1">
      <c r="D317" s="83"/>
      <c r="E317" s="84"/>
      <c r="F317" s="84"/>
      <c r="G317" s="84"/>
      <c r="H317" s="84"/>
      <c r="I317" s="85"/>
      <c r="J317" s="95">
        <v>1</v>
      </c>
      <c r="K317" s="96"/>
      <c r="L317" s="97"/>
      <c r="M317" s="95">
        <v>2</v>
      </c>
      <c r="N317" s="96"/>
      <c r="O317" s="97"/>
      <c r="P317" s="95">
        <v>3</v>
      </c>
      <c r="Q317" s="96"/>
      <c r="R317" s="97"/>
      <c r="S317" s="95">
        <v>4</v>
      </c>
      <c r="T317" s="96"/>
      <c r="U317" s="97"/>
      <c r="V317" s="95">
        <v>5</v>
      </c>
      <c r="W317" s="96"/>
      <c r="X317" s="97"/>
      <c r="Y317" s="95">
        <v>6</v>
      </c>
      <c r="Z317" s="96"/>
      <c r="AA317" s="97"/>
      <c r="AB317" s="95">
        <v>7</v>
      </c>
      <c r="AC317" s="96"/>
      <c r="AD317" s="97"/>
      <c r="AE317" s="95">
        <v>8</v>
      </c>
      <c r="AF317" s="96"/>
      <c r="AG317" s="97"/>
      <c r="AH317" s="95"/>
      <c r="AI317" s="96"/>
      <c r="AJ317" s="97"/>
      <c r="AN317" s="25"/>
      <c r="AO317" s="25"/>
      <c r="AP317" s="25"/>
      <c r="AQ317" s="25"/>
      <c r="AR317" s="25"/>
      <c r="AS317" s="25"/>
      <c r="AT317" s="25"/>
      <c r="AU317" s="25"/>
    </row>
    <row r="318" spans="1:98" ht="22.5" customHeight="1">
      <c r="D318" s="86"/>
      <c r="E318" s="87"/>
      <c r="F318" s="87"/>
      <c r="G318" s="87"/>
      <c r="H318" s="87"/>
      <c r="I318" s="88"/>
      <c r="J318" s="118" t="s">
        <v>91</v>
      </c>
      <c r="K318" s="119"/>
      <c r="L318" s="120"/>
      <c r="M318" s="118" t="s">
        <v>92</v>
      </c>
      <c r="N318" s="119"/>
      <c r="O318" s="120"/>
      <c r="P318" s="118" t="s">
        <v>93</v>
      </c>
      <c r="Q318" s="119"/>
      <c r="R318" s="120"/>
      <c r="S318" s="118" t="s">
        <v>94</v>
      </c>
      <c r="T318" s="119"/>
      <c r="U318" s="120"/>
      <c r="V318" s="118" t="s">
        <v>95</v>
      </c>
      <c r="W318" s="119"/>
      <c r="X318" s="120"/>
      <c r="Y318" s="118" t="s">
        <v>96</v>
      </c>
      <c r="Z318" s="119"/>
      <c r="AA318" s="120"/>
      <c r="AB318" s="118" t="s">
        <v>97</v>
      </c>
      <c r="AC318" s="119"/>
      <c r="AD318" s="120"/>
      <c r="AE318" s="118" t="s">
        <v>98</v>
      </c>
      <c r="AF318" s="119"/>
      <c r="AG318" s="120"/>
      <c r="AH318" s="118" t="s">
        <v>10</v>
      </c>
      <c r="AI318" s="119"/>
      <c r="AJ318" s="120"/>
      <c r="AN318" s="26"/>
      <c r="AO318" s="26"/>
      <c r="AP318" s="26"/>
      <c r="AQ318" s="26"/>
      <c r="AR318" s="26"/>
      <c r="AS318" s="26"/>
      <c r="AT318" s="26"/>
      <c r="AU318" s="26"/>
      <c r="BK318" s="2">
        <v>1</v>
      </c>
      <c r="BL318" s="2">
        <v>2</v>
      </c>
      <c r="BM318" s="2">
        <v>3</v>
      </c>
      <c r="BN318" s="2">
        <v>4</v>
      </c>
      <c r="BO318" s="2">
        <v>5</v>
      </c>
      <c r="BP318" s="2">
        <v>6</v>
      </c>
      <c r="BQ318" s="2">
        <v>7</v>
      </c>
      <c r="BR318" s="2">
        <v>8</v>
      </c>
      <c r="BS318" s="2">
        <v>0</v>
      </c>
    </row>
    <row r="319" spans="1:98">
      <c r="D319" s="162" t="s">
        <v>13</v>
      </c>
      <c r="E319" s="162"/>
      <c r="F319" s="163" t="s">
        <v>40</v>
      </c>
      <c r="G319" s="163"/>
      <c r="H319" s="163"/>
      <c r="I319" s="163"/>
      <c r="J319" s="134">
        <f>BK319</f>
        <v>6.7704647322481719</v>
      </c>
      <c r="K319" s="135"/>
      <c r="L319" s="136"/>
      <c r="M319" s="134">
        <f>BL319</f>
        <v>16.418966737438076</v>
      </c>
      <c r="N319" s="135"/>
      <c r="O319" s="136"/>
      <c r="P319" s="134">
        <f>BM319</f>
        <v>50.766690257136119</v>
      </c>
      <c r="Q319" s="135"/>
      <c r="R319" s="136"/>
      <c r="S319" s="134">
        <f>BN319</f>
        <v>18.825194621372965</v>
      </c>
      <c r="T319" s="135"/>
      <c r="U319" s="136"/>
      <c r="V319" s="134">
        <f>BO319</f>
        <v>4.1519226232602024</v>
      </c>
      <c r="W319" s="135"/>
      <c r="X319" s="136"/>
      <c r="Y319" s="134">
        <f>BP319</f>
        <v>1.4390186364708659</v>
      </c>
      <c r="Z319" s="135"/>
      <c r="AA319" s="136"/>
      <c r="AB319" s="134">
        <f>BQ319</f>
        <v>0.37744751120547299</v>
      </c>
      <c r="AC319" s="135"/>
      <c r="AD319" s="136"/>
      <c r="AE319" s="134">
        <f>BR319</f>
        <v>0.70771408351026177</v>
      </c>
      <c r="AF319" s="135"/>
      <c r="AG319" s="136"/>
      <c r="AH319" s="134">
        <f>BS319</f>
        <v>0.54258079735786746</v>
      </c>
      <c r="AI319" s="135"/>
      <c r="AJ319" s="136"/>
      <c r="AN319" s="28"/>
      <c r="AO319" s="28"/>
      <c r="AP319" s="28"/>
      <c r="AQ319" s="28"/>
      <c r="AR319" s="28"/>
      <c r="AS319" s="28"/>
      <c r="AT319" s="28"/>
      <c r="AU319" s="28"/>
      <c r="BG319" s="2">
        <v>39</v>
      </c>
      <c r="BH319" s="2" t="s">
        <v>41</v>
      </c>
      <c r="BK319" s="29">
        <v>6.7704647322481719</v>
      </c>
      <c r="BL319" s="29">
        <v>16.418966737438076</v>
      </c>
      <c r="BM319" s="29">
        <v>50.766690257136119</v>
      </c>
      <c r="BN319" s="29">
        <v>18.825194621372965</v>
      </c>
      <c r="BO319" s="29">
        <v>4.1519226232602024</v>
      </c>
      <c r="BP319" s="29">
        <v>1.4390186364708659</v>
      </c>
      <c r="BQ319" s="29">
        <v>0.37744751120547299</v>
      </c>
      <c r="BR319" s="29">
        <v>0.70771408351026177</v>
      </c>
      <c r="BS319" s="29">
        <v>0.54258079735786746</v>
      </c>
    </row>
    <row r="320" spans="1:98">
      <c r="D320" s="162"/>
      <c r="E320" s="162"/>
      <c r="F320" s="164" t="s">
        <v>42</v>
      </c>
      <c r="G320" s="164"/>
      <c r="H320" s="164"/>
      <c r="I320" s="164"/>
      <c r="J320" s="137">
        <f>BK320</f>
        <v>5.3571428571428568</v>
      </c>
      <c r="K320" s="138"/>
      <c r="L320" s="139"/>
      <c r="M320" s="137">
        <f>BL320</f>
        <v>16.071428571428573</v>
      </c>
      <c r="N320" s="138"/>
      <c r="O320" s="139"/>
      <c r="P320" s="137">
        <f>BM320</f>
        <v>46.428571428571431</v>
      </c>
      <c r="Q320" s="138"/>
      <c r="R320" s="139"/>
      <c r="S320" s="137">
        <f>BN320</f>
        <v>23.214285714285715</v>
      </c>
      <c r="T320" s="138"/>
      <c r="U320" s="139"/>
      <c r="V320" s="137">
        <f>BO320</f>
        <v>5.3571428571428568</v>
      </c>
      <c r="W320" s="138"/>
      <c r="X320" s="139"/>
      <c r="Y320" s="137">
        <f>BP320</f>
        <v>1.7857142857142856</v>
      </c>
      <c r="Z320" s="138"/>
      <c r="AA320" s="139"/>
      <c r="AB320" s="137">
        <f>BQ320</f>
        <v>1.7857142857142856</v>
      </c>
      <c r="AC320" s="138"/>
      <c r="AD320" s="139"/>
      <c r="AE320" s="137">
        <f>BR320</f>
        <v>0</v>
      </c>
      <c r="AF320" s="138"/>
      <c r="AG320" s="139"/>
      <c r="AH320" s="137">
        <f>BS320</f>
        <v>0</v>
      </c>
      <c r="AI320" s="138"/>
      <c r="AJ320" s="139"/>
      <c r="AN320" s="28"/>
      <c r="AO320" s="28"/>
      <c r="AP320" s="28"/>
      <c r="AQ320" s="28"/>
      <c r="AR320" s="28"/>
      <c r="AS320" s="28"/>
      <c r="AT320" s="28"/>
      <c r="AU320" s="28"/>
      <c r="BH320" s="2" t="s">
        <v>43</v>
      </c>
      <c r="BK320" s="29">
        <v>5.3571428571428568</v>
      </c>
      <c r="BL320" s="29">
        <v>16.071428571428573</v>
      </c>
      <c r="BM320" s="29">
        <v>46.428571428571431</v>
      </c>
      <c r="BN320" s="29">
        <v>23.214285714285715</v>
      </c>
      <c r="BO320" s="29">
        <v>5.3571428571428568</v>
      </c>
      <c r="BP320" s="29">
        <v>1.7857142857142856</v>
      </c>
      <c r="BQ320" s="29">
        <v>1.7857142857142856</v>
      </c>
      <c r="BR320" s="29">
        <v>0</v>
      </c>
      <c r="BS320" s="29">
        <v>0</v>
      </c>
    </row>
    <row r="321" spans="1:96">
      <c r="D321" s="162" t="s">
        <v>15</v>
      </c>
      <c r="E321" s="162"/>
      <c r="F321" s="163" t="s">
        <v>40</v>
      </c>
      <c r="G321" s="163"/>
      <c r="H321" s="163"/>
      <c r="I321" s="163"/>
      <c r="J321" s="134">
        <f>BK321</f>
        <v>5.1046217521269259</v>
      </c>
      <c r="K321" s="135"/>
      <c r="L321" s="136"/>
      <c r="M321" s="134">
        <f>BL321</f>
        <v>14.876983214532077</v>
      </c>
      <c r="N321" s="135"/>
      <c r="O321" s="136"/>
      <c r="P321" s="134">
        <f>BM321</f>
        <v>51.873994021614166</v>
      </c>
      <c r="Q321" s="135"/>
      <c r="R321" s="136"/>
      <c r="S321" s="134">
        <f>BN321</f>
        <v>20.832375258680155</v>
      </c>
      <c r="T321" s="135"/>
      <c r="U321" s="136"/>
      <c r="V321" s="134">
        <f>BO321</f>
        <v>4.276845251782019</v>
      </c>
      <c r="W321" s="135"/>
      <c r="X321" s="136"/>
      <c r="Y321" s="134">
        <f>BP321</f>
        <v>1.7245343757185561</v>
      </c>
      <c r="Z321" s="135"/>
      <c r="AA321" s="136"/>
      <c r="AB321" s="134">
        <f>BQ321</f>
        <v>0.27592550011496897</v>
      </c>
      <c r="AC321" s="135"/>
      <c r="AD321" s="136"/>
      <c r="AE321" s="134">
        <f>BR321</f>
        <v>0.85077029202115428</v>
      </c>
      <c r="AF321" s="135"/>
      <c r="AG321" s="136"/>
      <c r="AH321" s="134">
        <f>BS321</f>
        <v>0.18395033340997932</v>
      </c>
      <c r="AI321" s="135"/>
      <c r="AJ321" s="136"/>
      <c r="AN321" s="28"/>
      <c r="AO321" s="28"/>
      <c r="AP321" s="28"/>
      <c r="AQ321" s="28"/>
      <c r="AR321" s="28"/>
      <c r="AS321" s="28"/>
      <c r="AT321" s="28"/>
      <c r="AU321" s="28"/>
      <c r="BH321" s="2" t="s">
        <v>41</v>
      </c>
      <c r="BK321" s="29">
        <v>5.1046217521269259</v>
      </c>
      <c r="BL321" s="29">
        <v>14.876983214532077</v>
      </c>
      <c r="BM321" s="29">
        <v>51.873994021614166</v>
      </c>
      <c r="BN321" s="29">
        <v>20.832375258680155</v>
      </c>
      <c r="BO321" s="29">
        <v>4.276845251782019</v>
      </c>
      <c r="BP321" s="29">
        <v>1.7245343757185561</v>
      </c>
      <c r="BQ321" s="29">
        <v>0.27592550011496897</v>
      </c>
      <c r="BR321" s="29">
        <v>0.85077029202115428</v>
      </c>
      <c r="BS321" s="29">
        <v>0.18395033340997932</v>
      </c>
    </row>
    <row r="322" spans="1:96">
      <c r="D322" s="162"/>
      <c r="E322" s="162"/>
      <c r="F322" s="164" t="s">
        <v>42</v>
      </c>
      <c r="G322" s="164"/>
      <c r="H322" s="164"/>
      <c r="I322" s="164"/>
      <c r="J322" s="137">
        <f>BK322</f>
        <v>7.0175438596491224</v>
      </c>
      <c r="K322" s="138"/>
      <c r="L322" s="139"/>
      <c r="M322" s="137">
        <f>BL322</f>
        <v>17.543859649122805</v>
      </c>
      <c r="N322" s="138"/>
      <c r="O322" s="139"/>
      <c r="P322" s="137">
        <f>BM322</f>
        <v>47.368421052631575</v>
      </c>
      <c r="Q322" s="138"/>
      <c r="R322" s="139"/>
      <c r="S322" s="137">
        <f>BN322</f>
        <v>21.052631578947366</v>
      </c>
      <c r="T322" s="138"/>
      <c r="U322" s="139"/>
      <c r="V322" s="137">
        <f>BO322</f>
        <v>3.5087719298245612</v>
      </c>
      <c r="W322" s="138"/>
      <c r="X322" s="139"/>
      <c r="Y322" s="137">
        <f>BP322</f>
        <v>3.5087719298245612</v>
      </c>
      <c r="Z322" s="138"/>
      <c r="AA322" s="139"/>
      <c r="AB322" s="137">
        <f>BQ322</f>
        <v>0</v>
      </c>
      <c r="AC322" s="138"/>
      <c r="AD322" s="139"/>
      <c r="AE322" s="137">
        <f>BR322</f>
        <v>0</v>
      </c>
      <c r="AF322" s="138"/>
      <c r="AG322" s="139"/>
      <c r="AH322" s="137">
        <f>BS322</f>
        <v>0</v>
      </c>
      <c r="AI322" s="138"/>
      <c r="AJ322" s="139"/>
      <c r="AN322" s="28"/>
      <c r="AO322" s="28"/>
      <c r="AP322" s="28"/>
      <c r="AQ322" s="28"/>
      <c r="AR322" s="28"/>
      <c r="AS322" s="28"/>
      <c r="AT322" s="28"/>
      <c r="AU322" s="28"/>
      <c r="BH322" s="2" t="s">
        <v>43</v>
      </c>
      <c r="BK322" s="29">
        <v>7.0175438596491224</v>
      </c>
      <c r="BL322" s="29">
        <v>17.543859649122805</v>
      </c>
      <c r="BM322" s="29">
        <v>47.368421052631575</v>
      </c>
      <c r="BN322" s="29">
        <v>21.052631578947366</v>
      </c>
      <c r="BO322" s="29">
        <v>3.5087719298245612</v>
      </c>
      <c r="BP322" s="29">
        <v>3.5087719298245612</v>
      </c>
      <c r="BQ322" s="29">
        <v>0</v>
      </c>
      <c r="BR322" s="29">
        <v>0</v>
      </c>
      <c r="BS322" s="29">
        <v>0</v>
      </c>
    </row>
    <row r="323" spans="1:96" ht="15" customHeight="1">
      <c r="D323" s="33" t="s">
        <v>99</v>
      </c>
      <c r="E323" s="67"/>
      <c r="F323" s="67"/>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c r="AD323" s="67"/>
      <c r="AE323" s="67"/>
      <c r="AF323" s="67"/>
      <c r="AG323" s="67"/>
      <c r="AM323" s="23"/>
    </row>
    <row r="324" spans="1:96" ht="9.75" customHeight="1">
      <c r="D324" s="83"/>
      <c r="E324" s="84"/>
      <c r="F324" s="84"/>
      <c r="G324" s="84"/>
      <c r="H324" s="84"/>
      <c r="I324" s="85"/>
      <c r="J324" s="95">
        <v>1</v>
      </c>
      <c r="K324" s="96"/>
      <c r="L324" s="97"/>
      <c r="M324" s="95">
        <v>2</v>
      </c>
      <c r="N324" s="96"/>
      <c r="O324" s="97"/>
      <c r="P324" s="95">
        <v>3</v>
      </c>
      <c r="Q324" s="96"/>
      <c r="R324" s="97"/>
      <c r="S324" s="95">
        <v>4</v>
      </c>
      <c r="T324" s="96"/>
      <c r="U324" s="97"/>
      <c r="V324" s="95">
        <v>5</v>
      </c>
      <c r="W324" s="96"/>
      <c r="X324" s="97"/>
      <c r="Y324" s="95">
        <v>6</v>
      </c>
      <c r="Z324" s="96"/>
      <c r="AA324" s="97"/>
      <c r="AB324" s="95">
        <v>7</v>
      </c>
      <c r="AC324" s="96"/>
      <c r="AD324" s="97"/>
      <c r="AE324" s="95">
        <v>8</v>
      </c>
      <c r="AF324" s="96"/>
      <c r="AG324" s="97"/>
      <c r="AH324" s="95">
        <v>9</v>
      </c>
      <c r="AI324" s="96"/>
      <c r="AJ324" s="97"/>
      <c r="AK324" s="95"/>
      <c r="AL324" s="96"/>
      <c r="AM324" s="97"/>
      <c r="AN324" s="25"/>
      <c r="AO324" s="25"/>
      <c r="AP324" s="25"/>
      <c r="AQ324" s="25"/>
      <c r="AR324" s="25"/>
      <c r="AS324" s="25"/>
      <c r="AT324" s="25"/>
      <c r="AU324" s="25"/>
    </row>
    <row r="325" spans="1:96" ht="22.5" customHeight="1">
      <c r="D325" s="86"/>
      <c r="E325" s="87"/>
      <c r="F325" s="87"/>
      <c r="G325" s="87"/>
      <c r="H325" s="87"/>
      <c r="I325" s="88"/>
      <c r="J325" s="118" t="s">
        <v>100</v>
      </c>
      <c r="K325" s="119"/>
      <c r="L325" s="120"/>
      <c r="M325" s="118" t="s">
        <v>101</v>
      </c>
      <c r="N325" s="119"/>
      <c r="O325" s="120"/>
      <c r="P325" s="118" t="s">
        <v>102</v>
      </c>
      <c r="Q325" s="119"/>
      <c r="R325" s="120"/>
      <c r="S325" s="118" t="s">
        <v>103</v>
      </c>
      <c r="T325" s="119"/>
      <c r="U325" s="120"/>
      <c r="V325" s="118" t="s">
        <v>104</v>
      </c>
      <c r="W325" s="119"/>
      <c r="X325" s="120"/>
      <c r="Y325" s="118" t="s">
        <v>105</v>
      </c>
      <c r="Z325" s="119"/>
      <c r="AA325" s="120"/>
      <c r="AB325" s="118" t="s">
        <v>106</v>
      </c>
      <c r="AC325" s="119"/>
      <c r="AD325" s="120"/>
      <c r="AE325" s="118" t="s">
        <v>92</v>
      </c>
      <c r="AF325" s="119"/>
      <c r="AG325" s="120"/>
      <c r="AH325" s="118" t="s">
        <v>107</v>
      </c>
      <c r="AI325" s="119"/>
      <c r="AJ325" s="120"/>
      <c r="AK325" s="118" t="s">
        <v>10</v>
      </c>
      <c r="AL325" s="119"/>
      <c r="AM325" s="120"/>
      <c r="AN325" s="26"/>
      <c r="AO325" s="26"/>
      <c r="AP325" s="26"/>
      <c r="AQ325" s="26"/>
      <c r="AR325" s="26"/>
      <c r="AS325" s="26"/>
      <c r="AT325" s="26"/>
      <c r="AU325" s="26"/>
      <c r="BK325" s="2">
        <v>1</v>
      </c>
      <c r="BL325" s="2">
        <v>2</v>
      </c>
      <c r="BM325" s="2">
        <v>3</v>
      </c>
      <c r="BN325" s="2">
        <v>4</v>
      </c>
      <c r="BO325" s="2">
        <v>5</v>
      </c>
      <c r="BP325" s="2">
        <v>6</v>
      </c>
      <c r="BQ325" s="2">
        <v>7</v>
      </c>
      <c r="BR325" s="2">
        <v>8</v>
      </c>
      <c r="BS325" s="2">
        <v>9</v>
      </c>
      <c r="BT325" s="2">
        <v>0</v>
      </c>
    </row>
    <row r="326" spans="1:96">
      <c r="D326" s="162" t="s">
        <v>13</v>
      </c>
      <c r="E326" s="162"/>
      <c r="F326" s="163" t="s">
        <v>40</v>
      </c>
      <c r="G326" s="163"/>
      <c r="H326" s="163"/>
      <c r="I326" s="163"/>
      <c r="J326" s="134">
        <f>BK326</f>
        <v>3.1847133757961785</v>
      </c>
      <c r="K326" s="135"/>
      <c r="L326" s="136"/>
      <c r="M326" s="134">
        <f>BL326</f>
        <v>4.1991035621608868</v>
      </c>
      <c r="N326" s="135"/>
      <c r="O326" s="136"/>
      <c r="P326" s="134">
        <f>BM326</f>
        <v>5.9447983014862</v>
      </c>
      <c r="Q326" s="135"/>
      <c r="R326" s="136"/>
      <c r="S326" s="134">
        <f>BN326</f>
        <v>28.874734607218684</v>
      </c>
      <c r="T326" s="135"/>
      <c r="U326" s="136"/>
      <c r="V326" s="134">
        <f>BO326</f>
        <v>37.791932059447987</v>
      </c>
      <c r="W326" s="135"/>
      <c r="X326" s="136"/>
      <c r="Y326" s="134">
        <f>BP326</f>
        <v>16.91436659589526</v>
      </c>
      <c r="Z326" s="135"/>
      <c r="AA326" s="136"/>
      <c r="AB326" s="134">
        <f>BQ326</f>
        <v>1.7221042698749707</v>
      </c>
      <c r="AC326" s="135"/>
      <c r="AD326" s="136"/>
      <c r="AE326" s="134">
        <f>BR326</f>
        <v>0.51899032790752531</v>
      </c>
      <c r="AF326" s="135"/>
      <c r="AG326" s="136"/>
      <c r="AH326" s="134">
        <f>BS326</f>
        <v>0.42462845010615713</v>
      </c>
      <c r="AI326" s="135"/>
      <c r="AJ326" s="136"/>
      <c r="AK326" s="134">
        <f>BT326</f>
        <v>0.42462845010615713</v>
      </c>
      <c r="AL326" s="135"/>
      <c r="AM326" s="136"/>
      <c r="AN326" s="28"/>
      <c r="AO326" s="28"/>
      <c r="AP326" s="28"/>
      <c r="AQ326" s="28"/>
      <c r="AR326" s="28"/>
      <c r="AS326" s="28"/>
      <c r="AT326" s="28"/>
      <c r="AU326" s="28"/>
      <c r="BG326" s="2">
        <v>40</v>
      </c>
      <c r="BH326" s="2" t="s">
        <v>41</v>
      </c>
      <c r="BK326" s="29">
        <v>3.1847133757961785</v>
      </c>
      <c r="BL326" s="29">
        <v>4.1991035621608868</v>
      </c>
      <c r="BM326" s="29">
        <v>5.9447983014862</v>
      </c>
      <c r="BN326" s="29">
        <v>28.874734607218684</v>
      </c>
      <c r="BO326" s="29">
        <v>37.791932059447987</v>
      </c>
      <c r="BP326" s="29">
        <v>16.91436659589526</v>
      </c>
      <c r="BQ326" s="29">
        <v>1.7221042698749707</v>
      </c>
      <c r="BR326" s="29">
        <v>0.51899032790752531</v>
      </c>
      <c r="BS326" s="29">
        <v>0.42462845010615713</v>
      </c>
      <c r="BT326" s="29">
        <v>0.42462845010615713</v>
      </c>
    </row>
    <row r="327" spans="1:96">
      <c r="D327" s="162"/>
      <c r="E327" s="162"/>
      <c r="F327" s="164" t="s">
        <v>42</v>
      </c>
      <c r="G327" s="164"/>
      <c r="H327" s="164"/>
      <c r="I327" s="164"/>
      <c r="J327" s="137">
        <f>BK327</f>
        <v>0</v>
      </c>
      <c r="K327" s="138"/>
      <c r="L327" s="139"/>
      <c r="M327" s="137">
        <f>BL327</f>
        <v>3.5714285714285712</v>
      </c>
      <c r="N327" s="138"/>
      <c r="O327" s="139"/>
      <c r="P327" s="137">
        <f>BM327</f>
        <v>8.9285714285714288</v>
      </c>
      <c r="Q327" s="138"/>
      <c r="R327" s="139"/>
      <c r="S327" s="137">
        <f>BN327</f>
        <v>33.928571428571431</v>
      </c>
      <c r="T327" s="138"/>
      <c r="U327" s="139"/>
      <c r="V327" s="137">
        <f>BO327</f>
        <v>33.928571428571431</v>
      </c>
      <c r="W327" s="138"/>
      <c r="X327" s="139"/>
      <c r="Y327" s="137">
        <f>BP327</f>
        <v>16.071428571428573</v>
      </c>
      <c r="Z327" s="138"/>
      <c r="AA327" s="139"/>
      <c r="AB327" s="137">
        <f>BQ327</f>
        <v>1.7857142857142856</v>
      </c>
      <c r="AC327" s="138"/>
      <c r="AD327" s="139"/>
      <c r="AE327" s="137">
        <f>BR327</f>
        <v>0</v>
      </c>
      <c r="AF327" s="138"/>
      <c r="AG327" s="139"/>
      <c r="AH327" s="137">
        <f>BS327</f>
        <v>0</v>
      </c>
      <c r="AI327" s="138"/>
      <c r="AJ327" s="139"/>
      <c r="AK327" s="137">
        <f>BT327</f>
        <v>1.7857142857142856</v>
      </c>
      <c r="AL327" s="138"/>
      <c r="AM327" s="139"/>
      <c r="AN327" s="28"/>
      <c r="AO327" s="28"/>
      <c r="AP327" s="28"/>
      <c r="AQ327" s="28"/>
      <c r="AR327" s="28"/>
      <c r="AS327" s="28"/>
      <c r="AT327" s="28"/>
      <c r="AU327" s="28"/>
      <c r="BH327" s="2" t="s">
        <v>43</v>
      </c>
      <c r="BK327" s="29">
        <v>0</v>
      </c>
      <c r="BL327" s="29">
        <v>3.5714285714285712</v>
      </c>
      <c r="BM327" s="29">
        <v>8.9285714285714288</v>
      </c>
      <c r="BN327" s="29">
        <v>33.928571428571431</v>
      </c>
      <c r="BO327" s="29">
        <v>33.928571428571431</v>
      </c>
      <c r="BP327" s="29">
        <v>16.071428571428573</v>
      </c>
      <c r="BQ327" s="29">
        <v>1.7857142857142856</v>
      </c>
      <c r="BR327" s="29">
        <v>0</v>
      </c>
      <c r="BS327" s="29">
        <v>0</v>
      </c>
      <c r="BT327" s="29">
        <v>1.7857142857142856</v>
      </c>
    </row>
    <row r="328" spans="1:96">
      <c r="D328" s="162" t="s">
        <v>15</v>
      </c>
      <c r="E328" s="162"/>
      <c r="F328" s="163" t="s">
        <v>40</v>
      </c>
      <c r="G328" s="163"/>
      <c r="H328" s="163"/>
      <c r="I328" s="163"/>
      <c r="J328" s="134">
        <f>BK328</f>
        <v>3.1961370429983904</v>
      </c>
      <c r="K328" s="135"/>
      <c r="L328" s="136"/>
      <c r="M328" s="134">
        <f>BL328</f>
        <v>4.9896527937456883</v>
      </c>
      <c r="N328" s="135"/>
      <c r="O328" s="136"/>
      <c r="P328" s="134">
        <f>BM328</f>
        <v>6.1623361692343064</v>
      </c>
      <c r="Q328" s="135"/>
      <c r="R328" s="136"/>
      <c r="S328" s="134">
        <f>BN328</f>
        <v>28.328351345136817</v>
      </c>
      <c r="T328" s="135"/>
      <c r="U328" s="136"/>
      <c r="V328" s="134">
        <f>BO328</f>
        <v>38.859507932858129</v>
      </c>
      <c r="W328" s="135"/>
      <c r="X328" s="136"/>
      <c r="Y328" s="134">
        <f>BP328</f>
        <v>15.175902506323293</v>
      </c>
      <c r="Z328" s="135"/>
      <c r="AA328" s="136"/>
      <c r="AB328" s="134">
        <f>BQ328</f>
        <v>1.8624971257760403</v>
      </c>
      <c r="AC328" s="135"/>
      <c r="AD328" s="136"/>
      <c r="AE328" s="134">
        <f>BR328</f>
        <v>0.50586341687744318</v>
      </c>
      <c r="AF328" s="135"/>
      <c r="AG328" s="136"/>
      <c r="AH328" s="134">
        <f>BS328</f>
        <v>0.59783858358243269</v>
      </c>
      <c r="AI328" s="135"/>
      <c r="AJ328" s="136"/>
      <c r="AK328" s="134">
        <f>BT328</f>
        <v>0.32191308346746378</v>
      </c>
      <c r="AL328" s="135"/>
      <c r="AM328" s="136"/>
      <c r="AN328" s="28"/>
      <c r="AO328" s="28"/>
      <c r="AP328" s="28"/>
      <c r="AQ328" s="28"/>
      <c r="AR328" s="28"/>
      <c r="AS328" s="28"/>
      <c r="AT328" s="28"/>
      <c r="AU328" s="28"/>
      <c r="BH328" s="2" t="s">
        <v>41</v>
      </c>
      <c r="BK328" s="29">
        <v>3.1961370429983904</v>
      </c>
      <c r="BL328" s="29">
        <v>4.9896527937456883</v>
      </c>
      <c r="BM328" s="29">
        <v>6.1623361692343064</v>
      </c>
      <c r="BN328" s="29">
        <v>28.328351345136817</v>
      </c>
      <c r="BO328" s="29">
        <v>38.859507932858129</v>
      </c>
      <c r="BP328" s="29">
        <v>15.175902506323293</v>
      </c>
      <c r="BQ328" s="29">
        <v>1.8624971257760403</v>
      </c>
      <c r="BR328" s="29">
        <v>0.50586341687744318</v>
      </c>
      <c r="BS328" s="29">
        <v>0.59783858358243269</v>
      </c>
      <c r="BT328" s="29">
        <v>0.32191308346746378</v>
      </c>
    </row>
    <row r="329" spans="1:96">
      <c r="D329" s="162"/>
      <c r="E329" s="162"/>
      <c r="F329" s="164" t="s">
        <v>42</v>
      </c>
      <c r="G329" s="164"/>
      <c r="H329" s="164"/>
      <c r="I329" s="164"/>
      <c r="J329" s="137">
        <f>BK329</f>
        <v>0</v>
      </c>
      <c r="K329" s="138"/>
      <c r="L329" s="139"/>
      <c r="M329" s="137">
        <f>BL329</f>
        <v>7.0175438596491224</v>
      </c>
      <c r="N329" s="138"/>
      <c r="O329" s="139"/>
      <c r="P329" s="137">
        <f>BM329</f>
        <v>12.280701754385964</v>
      </c>
      <c r="Q329" s="138"/>
      <c r="R329" s="139"/>
      <c r="S329" s="137">
        <f>BN329</f>
        <v>43.859649122807014</v>
      </c>
      <c r="T329" s="138"/>
      <c r="U329" s="139"/>
      <c r="V329" s="137">
        <f>BO329</f>
        <v>26.315789473684209</v>
      </c>
      <c r="W329" s="138"/>
      <c r="X329" s="139"/>
      <c r="Y329" s="137">
        <f>BP329</f>
        <v>8.7719298245614024</v>
      </c>
      <c r="Z329" s="138"/>
      <c r="AA329" s="139"/>
      <c r="AB329" s="137">
        <f>BQ329</f>
        <v>1.7543859649122806</v>
      </c>
      <c r="AC329" s="138"/>
      <c r="AD329" s="139"/>
      <c r="AE329" s="137">
        <f>BR329</f>
        <v>0</v>
      </c>
      <c r="AF329" s="138"/>
      <c r="AG329" s="139"/>
      <c r="AH329" s="137">
        <f>BS329</f>
        <v>0</v>
      </c>
      <c r="AI329" s="138"/>
      <c r="AJ329" s="139"/>
      <c r="AK329" s="137">
        <f>BT329</f>
        <v>0</v>
      </c>
      <c r="AL329" s="138"/>
      <c r="AM329" s="139"/>
      <c r="AN329" s="28"/>
      <c r="AO329" s="28"/>
      <c r="AP329" s="28"/>
      <c r="AQ329" s="28"/>
      <c r="AR329" s="28"/>
      <c r="AS329" s="28"/>
      <c r="AT329" s="28"/>
      <c r="AU329" s="28"/>
      <c r="BH329" s="2" t="s">
        <v>43</v>
      </c>
      <c r="BK329" s="29">
        <v>0</v>
      </c>
      <c r="BL329" s="29">
        <v>7.0175438596491224</v>
      </c>
      <c r="BM329" s="29">
        <v>12.280701754385964</v>
      </c>
      <c r="BN329" s="29">
        <v>43.859649122807014</v>
      </c>
      <c r="BO329" s="29">
        <v>26.315789473684209</v>
      </c>
      <c r="BP329" s="29">
        <v>8.7719298245614024</v>
      </c>
      <c r="BQ329" s="29">
        <v>1.7543859649122806</v>
      </c>
      <c r="BR329" s="29">
        <v>0</v>
      </c>
      <c r="BS329" s="29">
        <v>0</v>
      </c>
      <c r="BT329" s="29">
        <v>0</v>
      </c>
    </row>
    <row r="330" spans="1:96" hidden="1"/>
    <row r="331" spans="1:96" hidden="1"/>
    <row r="332" spans="1:96" hidden="1"/>
    <row r="333" spans="1:96" ht="3.75" customHeight="1"/>
    <row r="334" spans="1:96" ht="15" customHeight="1"/>
    <row r="336" spans="1:96" s="19" customFormat="1" ht="11.25" customHeight="1">
      <c r="A336" s="2"/>
      <c r="B336" s="82" t="s">
        <v>108</v>
      </c>
      <c r="C336" s="82"/>
      <c r="D336" s="15" t="s">
        <v>109</v>
      </c>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c r="AG336" s="68"/>
      <c r="AH336" s="17"/>
      <c r="AI336" s="17"/>
      <c r="AJ336" s="15"/>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CR336" s="20"/>
    </row>
    <row r="337" spans="2:65">
      <c r="B337" s="82"/>
      <c r="C337" s="82"/>
      <c r="D337" s="33" t="s">
        <v>110</v>
      </c>
      <c r="E337" s="34"/>
      <c r="F337" s="34"/>
      <c r="G337" s="34"/>
      <c r="H337" s="34"/>
      <c r="I337" s="34"/>
      <c r="J337" s="34"/>
      <c r="K337" s="34"/>
      <c r="L337" s="34"/>
      <c r="M337" s="34"/>
      <c r="N337" s="34"/>
      <c r="O337" s="34"/>
      <c r="P337" s="34"/>
      <c r="Q337" s="34"/>
      <c r="R337" s="34"/>
      <c r="S337" s="34"/>
      <c r="T337" s="34"/>
      <c r="U337" s="34"/>
      <c r="V337" s="34"/>
      <c r="W337" s="34"/>
      <c r="X337" s="34"/>
      <c r="Y337" s="34"/>
      <c r="Z337" s="34"/>
      <c r="AA337" s="68"/>
      <c r="AB337" s="68"/>
      <c r="AC337" s="23"/>
      <c r="AD337" s="68"/>
      <c r="AE337" s="68"/>
      <c r="AF337" s="68"/>
      <c r="AG337" s="68"/>
    </row>
    <row r="338" spans="2:65">
      <c r="D338" s="83"/>
      <c r="E338" s="84"/>
      <c r="F338" s="84"/>
      <c r="G338" s="84"/>
      <c r="H338" s="84"/>
      <c r="I338" s="85"/>
      <c r="J338" s="89" t="s">
        <v>6</v>
      </c>
      <c r="K338" s="153"/>
      <c r="L338" s="153"/>
      <c r="M338" s="154"/>
      <c r="N338" s="89" t="s">
        <v>7</v>
      </c>
      <c r="O338" s="153"/>
      <c r="P338" s="153"/>
      <c r="Q338" s="154"/>
      <c r="R338" s="95">
        <v>1</v>
      </c>
      <c r="S338" s="96"/>
      <c r="T338" s="96"/>
      <c r="U338" s="97"/>
      <c r="V338" s="95">
        <v>2</v>
      </c>
      <c r="W338" s="96"/>
      <c r="X338" s="96"/>
      <c r="Y338" s="97"/>
      <c r="Z338" s="95"/>
      <c r="AA338" s="96"/>
      <c r="AB338" s="96"/>
      <c r="AC338" s="97"/>
      <c r="AD338" s="25"/>
      <c r="AE338" s="25"/>
      <c r="AF338" s="25"/>
      <c r="AG338" s="25"/>
    </row>
    <row r="339" spans="2:65" ht="22.5" customHeight="1">
      <c r="D339" s="86"/>
      <c r="E339" s="87"/>
      <c r="F339" s="87"/>
      <c r="G339" s="87"/>
      <c r="H339" s="87"/>
      <c r="I339" s="88"/>
      <c r="J339" s="155"/>
      <c r="K339" s="156"/>
      <c r="L339" s="156"/>
      <c r="M339" s="157"/>
      <c r="N339" s="155"/>
      <c r="O339" s="156"/>
      <c r="P339" s="156"/>
      <c r="Q339" s="157"/>
      <c r="R339" s="158" t="s">
        <v>49</v>
      </c>
      <c r="S339" s="159"/>
      <c r="T339" s="159"/>
      <c r="U339" s="160"/>
      <c r="V339" s="158" t="s">
        <v>50</v>
      </c>
      <c r="W339" s="159"/>
      <c r="X339" s="159"/>
      <c r="Y339" s="160"/>
      <c r="Z339" s="158" t="s">
        <v>10</v>
      </c>
      <c r="AA339" s="159"/>
      <c r="AB339" s="159"/>
      <c r="AC339" s="160"/>
      <c r="AD339" s="26"/>
      <c r="AE339" s="26"/>
      <c r="AF339" s="26"/>
      <c r="AG339" s="26"/>
      <c r="BI339" s="27" t="s">
        <v>11</v>
      </c>
      <c r="BJ339" s="2" t="s">
        <v>12</v>
      </c>
      <c r="BK339" s="2">
        <v>1</v>
      </c>
      <c r="BL339" s="2">
        <v>2</v>
      </c>
      <c r="BM339" s="2">
        <v>0</v>
      </c>
    </row>
    <row r="340" spans="2:65">
      <c r="D340" s="121" t="s">
        <v>13</v>
      </c>
      <c r="E340" s="122"/>
      <c r="F340" s="122"/>
      <c r="G340" s="122"/>
      <c r="H340" s="122"/>
      <c r="I340" s="123"/>
      <c r="J340" s="152">
        <f>BI340</f>
        <v>89.171974522292999</v>
      </c>
      <c r="K340" s="152"/>
      <c r="L340" s="152"/>
      <c r="M340" s="152"/>
      <c r="N340" s="152">
        <f>BJ340</f>
        <v>82.142857142857139</v>
      </c>
      <c r="O340" s="152"/>
      <c r="P340" s="152"/>
      <c r="Q340" s="152"/>
      <c r="R340" s="152">
        <f>BK340</f>
        <v>82.142857142857139</v>
      </c>
      <c r="S340" s="152"/>
      <c r="T340" s="152"/>
      <c r="U340" s="152"/>
      <c r="V340" s="152">
        <f>BL340</f>
        <v>17.857142857142858</v>
      </c>
      <c r="W340" s="152"/>
      <c r="X340" s="152"/>
      <c r="Y340" s="152"/>
      <c r="Z340" s="152">
        <f>BM340</f>
        <v>0</v>
      </c>
      <c r="AA340" s="152"/>
      <c r="AB340" s="152"/>
      <c r="AC340" s="152"/>
      <c r="AD340" s="28"/>
      <c r="AE340" s="28"/>
      <c r="AF340" s="28"/>
      <c r="AG340" s="28"/>
      <c r="BG340" s="2">
        <v>41</v>
      </c>
      <c r="BH340" s="2" t="s">
        <v>14</v>
      </c>
      <c r="BI340" s="29">
        <v>89.171974522292999</v>
      </c>
      <c r="BJ340" s="29">
        <f>BK340</f>
        <v>82.142857142857139</v>
      </c>
      <c r="BK340" s="29">
        <v>82.142857142857139</v>
      </c>
      <c r="BL340" s="29">
        <v>17.857142857142858</v>
      </c>
      <c r="BM340" s="29">
        <v>0</v>
      </c>
    </row>
    <row r="341" spans="2:65">
      <c r="D341" s="149" t="s">
        <v>15</v>
      </c>
      <c r="E341" s="150"/>
      <c r="F341" s="150"/>
      <c r="G341" s="150"/>
      <c r="H341" s="150"/>
      <c r="I341" s="151"/>
      <c r="J341" s="161">
        <f>BI341</f>
        <v>86.709588411128991</v>
      </c>
      <c r="K341" s="161"/>
      <c r="L341" s="161"/>
      <c r="M341" s="161"/>
      <c r="N341" s="161">
        <f>BJ341</f>
        <v>78.94736842105263</v>
      </c>
      <c r="O341" s="161"/>
      <c r="P341" s="161"/>
      <c r="Q341" s="161"/>
      <c r="R341" s="161">
        <f>BK341</f>
        <v>78.94736842105263</v>
      </c>
      <c r="S341" s="161"/>
      <c r="T341" s="161"/>
      <c r="U341" s="161"/>
      <c r="V341" s="161">
        <f>BL341</f>
        <v>21.052631578947366</v>
      </c>
      <c r="W341" s="161"/>
      <c r="X341" s="161"/>
      <c r="Y341" s="161"/>
      <c r="Z341" s="161">
        <f>BM341</f>
        <v>0</v>
      </c>
      <c r="AA341" s="161"/>
      <c r="AB341" s="161"/>
      <c r="AC341" s="161"/>
      <c r="AD341" s="28"/>
      <c r="AE341" s="28"/>
      <c r="AF341" s="28"/>
      <c r="AG341" s="28"/>
      <c r="BH341" s="2" t="s">
        <v>16</v>
      </c>
      <c r="BI341" s="29">
        <v>86.709588411128991</v>
      </c>
      <c r="BJ341" s="29">
        <v>78.94736842105263</v>
      </c>
      <c r="BK341" s="29">
        <v>78.94736842105263</v>
      </c>
      <c r="BL341" s="29">
        <v>21.052631578947366</v>
      </c>
      <c r="BM341" s="29">
        <v>0</v>
      </c>
    </row>
    <row r="342" spans="2:65">
      <c r="D342" s="33" t="s">
        <v>111</v>
      </c>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K342" s="23"/>
      <c r="BI342" s="27" t="s">
        <v>11</v>
      </c>
      <c r="BJ342" s="2" t="s">
        <v>12</v>
      </c>
      <c r="BK342" s="2">
        <v>1</v>
      </c>
      <c r="BL342" s="2">
        <v>2</v>
      </c>
      <c r="BM342" s="2">
        <v>0</v>
      </c>
    </row>
    <row r="343" spans="2:65">
      <c r="D343" s="121" t="s">
        <v>13</v>
      </c>
      <c r="E343" s="122"/>
      <c r="F343" s="122"/>
      <c r="G343" s="122"/>
      <c r="H343" s="122"/>
      <c r="I343" s="123"/>
      <c r="J343" s="152">
        <f>BI343</f>
        <v>84.312337815522525</v>
      </c>
      <c r="K343" s="152"/>
      <c r="L343" s="152"/>
      <c r="M343" s="152"/>
      <c r="N343" s="152">
        <f>BJ343</f>
        <v>82.142857142857139</v>
      </c>
      <c r="O343" s="152"/>
      <c r="P343" s="152"/>
      <c r="Q343" s="152"/>
      <c r="R343" s="152">
        <f>BK343</f>
        <v>82.142857142857139</v>
      </c>
      <c r="S343" s="152"/>
      <c r="T343" s="152"/>
      <c r="U343" s="152"/>
      <c r="V343" s="152">
        <f>BL343</f>
        <v>17.857142857142858</v>
      </c>
      <c r="W343" s="152"/>
      <c r="X343" s="152"/>
      <c r="Y343" s="152"/>
      <c r="Z343" s="152">
        <f>BM343</f>
        <v>0</v>
      </c>
      <c r="AA343" s="152"/>
      <c r="AB343" s="152"/>
      <c r="AC343" s="152"/>
      <c r="AD343" s="28"/>
      <c r="AE343" s="28"/>
      <c r="AF343" s="28"/>
      <c r="AG343" s="28"/>
      <c r="BG343" s="2">
        <v>42</v>
      </c>
      <c r="BH343" s="2" t="s">
        <v>14</v>
      </c>
      <c r="BI343" s="29">
        <v>84.312337815522525</v>
      </c>
      <c r="BJ343" s="29">
        <f>BK343</f>
        <v>82.142857142857139</v>
      </c>
      <c r="BK343" s="29">
        <v>82.142857142857139</v>
      </c>
      <c r="BL343" s="29">
        <v>17.857142857142858</v>
      </c>
      <c r="BM343" s="29">
        <v>0</v>
      </c>
    </row>
    <row r="344" spans="2:65">
      <c r="D344" s="112" t="s">
        <v>15</v>
      </c>
      <c r="E344" s="113"/>
      <c r="F344" s="113"/>
      <c r="G344" s="113"/>
      <c r="H344" s="113"/>
      <c r="I344" s="114"/>
      <c r="J344" s="161">
        <f>BI344</f>
        <v>84.134283743389275</v>
      </c>
      <c r="K344" s="161"/>
      <c r="L344" s="161"/>
      <c r="M344" s="161"/>
      <c r="N344" s="161">
        <f>BJ344</f>
        <v>80.701754385964904</v>
      </c>
      <c r="O344" s="161"/>
      <c r="P344" s="161"/>
      <c r="Q344" s="161"/>
      <c r="R344" s="161">
        <f>BK344</f>
        <v>80.701754385964904</v>
      </c>
      <c r="S344" s="161"/>
      <c r="T344" s="161"/>
      <c r="U344" s="161"/>
      <c r="V344" s="161">
        <f>BL344</f>
        <v>19.298245614035086</v>
      </c>
      <c r="W344" s="161"/>
      <c r="X344" s="161"/>
      <c r="Y344" s="161"/>
      <c r="Z344" s="161">
        <f>BM344</f>
        <v>0</v>
      </c>
      <c r="AA344" s="161"/>
      <c r="AB344" s="161"/>
      <c r="AC344" s="161"/>
      <c r="AD344" s="28"/>
      <c r="AE344" s="28"/>
      <c r="AF344" s="28"/>
      <c r="AG344" s="28"/>
      <c r="BH344" s="2" t="s">
        <v>16</v>
      </c>
      <c r="BI344" s="29">
        <v>84.134283743389275</v>
      </c>
      <c r="BJ344" s="29">
        <v>80.701754385964904</v>
      </c>
      <c r="BK344" s="29">
        <v>80.701754385964904</v>
      </c>
      <c r="BL344" s="29">
        <v>19.298245614035086</v>
      </c>
      <c r="BM344" s="29">
        <v>0</v>
      </c>
    </row>
    <row r="345" spans="2:65">
      <c r="D345" s="33" t="s">
        <v>112</v>
      </c>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K345" s="23"/>
      <c r="BI345" s="27" t="s">
        <v>11</v>
      </c>
      <c r="BJ345" s="2" t="s">
        <v>12</v>
      </c>
      <c r="BK345" s="2">
        <v>1</v>
      </c>
      <c r="BL345" s="2">
        <v>2</v>
      </c>
      <c r="BM345" s="2">
        <v>0</v>
      </c>
    </row>
    <row r="346" spans="2:65">
      <c r="D346" s="121" t="s">
        <v>13</v>
      </c>
      <c r="E346" s="122"/>
      <c r="F346" s="122"/>
      <c r="G346" s="122"/>
      <c r="H346" s="122"/>
      <c r="I346" s="123"/>
      <c r="J346" s="152">
        <f>BI346</f>
        <v>89.785326728001891</v>
      </c>
      <c r="K346" s="152"/>
      <c r="L346" s="152"/>
      <c r="M346" s="152"/>
      <c r="N346" s="152">
        <f>BJ346</f>
        <v>92.857142857142861</v>
      </c>
      <c r="O346" s="152"/>
      <c r="P346" s="152"/>
      <c r="Q346" s="152"/>
      <c r="R346" s="152">
        <f>BK346</f>
        <v>92.857142857142861</v>
      </c>
      <c r="S346" s="152"/>
      <c r="T346" s="152"/>
      <c r="U346" s="152"/>
      <c r="V346" s="152">
        <f>BL346</f>
        <v>7.1428571428571423</v>
      </c>
      <c r="W346" s="152"/>
      <c r="X346" s="152"/>
      <c r="Y346" s="152"/>
      <c r="Z346" s="152">
        <f>BM346</f>
        <v>0</v>
      </c>
      <c r="AA346" s="152"/>
      <c r="AB346" s="152"/>
      <c r="AC346" s="152"/>
      <c r="AD346" s="28"/>
      <c r="AE346" s="28"/>
      <c r="AF346" s="28"/>
      <c r="AG346" s="28"/>
      <c r="BG346" s="2">
        <v>43</v>
      </c>
      <c r="BH346" s="2" t="s">
        <v>14</v>
      </c>
      <c r="BI346" s="29">
        <v>89.785326728001891</v>
      </c>
      <c r="BJ346" s="29">
        <f>BK346</f>
        <v>92.857142857142861</v>
      </c>
      <c r="BK346" s="29">
        <v>92.857142857142861</v>
      </c>
      <c r="BL346" s="29">
        <v>7.1428571428571423</v>
      </c>
      <c r="BM346" s="29">
        <v>0</v>
      </c>
    </row>
    <row r="347" spans="2:65">
      <c r="D347" s="112" t="s">
        <v>15</v>
      </c>
      <c r="E347" s="113"/>
      <c r="F347" s="113"/>
      <c r="G347" s="113"/>
      <c r="H347" s="113"/>
      <c r="I347" s="114"/>
      <c r="J347" s="161">
        <f>BI347</f>
        <v>89.284893078868706</v>
      </c>
      <c r="K347" s="161"/>
      <c r="L347" s="161"/>
      <c r="M347" s="161"/>
      <c r="N347" s="161">
        <f>BJ347</f>
        <v>82.456140350877192</v>
      </c>
      <c r="O347" s="161"/>
      <c r="P347" s="161"/>
      <c r="Q347" s="161"/>
      <c r="R347" s="161">
        <f>BK347</f>
        <v>82.456140350877192</v>
      </c>
      <c r="S347" s="161"/>
      <c r="T347" s="161"/>
      <c r="U347" s="161"/>
      <c r="V347" s="161">
        <f>BL347</f>
        <v>17.543859649122805</v>
      </c>
      <c r="W347" s="161"/>
      <c r="X347" s="161"/>
      <c r="Y347" s="161"/>
      <c r="Z347" s="161">
        <f>BM347</f>
        <v>0</v>
      </c>
      <c r="AA347" s="161"/>
      <c r="AB347" s="161"/>
      <c r="AC347" s="161"/>
      <c r="AD347" s="28"/>
      <c r="AE347" s="28"/>
      <c r="AF347" s="28"/>
      <c r="AG347" s="28"/>
      <c r="BH347" s="2" t="s">
        <v>16</v>
      </c>
      <c r="BI347" s="29">
        <v>89.284893078868706</v>
      </c>
      <c r="BJ347" s="29">
        <v>82.456140350877192</v>
      </c>
      <c r="BK347" s="29">
        <v>82.456140350877192</v>
      </c>
      <c r="BL347" s="29">
        <v>17.543859649122805</v>
      </c>
      <c r="BM347" s="29">
        <v>0</v>
      </c>
    </row>
    <row r="348" spans="2:65">
      <c r="D348" s="33" t="s">
        <v>113</v>
      </c>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K348" s="23"/>
      <c r="BI348" s="27" t="s">
        <v>11</v>
      </c>
      <c r="BJ348" s="2" t="s">
        <v>12</v>
      </c>
      <c r="BK348" s="2">
        <v>1</v>
      </c>
      <c r="BL348" s="2">
        <v>2</v>
      </c>
      <c r="BM348" s="2">
        <v>0</v>
      </c>
    </row>
    <row r="349" spans="2:65">
      <c r="D349" s="121" t="s">
        <v>13</v>
      </c>
      <c r="E349" s="122"/>
      <c r="F349" s="122"/>
      <c r="G349" s="122"/>
      <c r="H349" s="122"/>
      <c r="I349" s="123"/>
      <c r="J349" s="152">
        <f>BI349</f>
        <v>98.537390894078797</v>
      </c>
      <c r="K349" s="152"/>
      <c r="L349" s="152"/>
      <c r="M349" s="152"/>
      <c r="N349" s="152">
        <f>BJ349</f>
        <v>100</v>
      </c>
      <c r="O349" s="152"/>
      <c r="P349" s="152"/>
      <c r="Q349" s="152"/>
      <c r="R349" s="152">
        <f>BK349</f>
        <v>100</v>
      </c>
      <c r="S349" s="152"/>
      <c r="T349" s="152"/>
      <c r="U349" s="152"/>
      <c r="V349" s="152">
        <f>BL349</f>
        <v>0</v>
      </c>
      <c r="W349" s="152"/>
      <c r="X349" s="152"/>
      <c r="Y349" s="152"/>
      <c r="Z349" s="152">
        <f>BM349</f>
        <v>0</v>
      </c>
      <c r="AA349" s="152"/>
      <c r="AB349" s="152"/>
      <c r="AC349" s="152"/>
      <c r="AD349" s="28"/>
      <c r="AE349" s="28"/>
      <c r="AF349" s="28"/>
      <c r="AG349" s="28"/>
      <c r="BG349" s="2">
        <v>44</v>
      </c>
      <c r="BH349" s="2" t="s">
        <v>14</v>
      </c>
      <c r="BI349" s="29">
        <v>98.537390894078797</v>
      </c>
      <c r="BJ349" s="29">
        <f>BK349</f>
        <v>100</v>
      </c>
      <c r="BK349" s="29">
        <v>100</v>
      </c>
      <c r="BL349" s="29">
        <v>0</v>
      </c>
      <c r="BM349" s="29">
        <v>0</v>
      </c>
    </row>
    <row r="350" spans="2:65">
      <c r="D350" s="149" t="s">
        <v>15</v>
      </c>
      <c r="E350" s="150"/>
      <c r="F350" s="150"/>
      <c r="G350" s="150"/>
      <c r="H350" s="150"/>
      <c r="I350" s="151"/>
      <c r="J350" s="161">
        <f>BI350</f>
        <v>98.551391124396417</v>
      </c>
      <c r="K350" s="161"/>
      <c r="L350" s="161"/>
      <c r="M350" s="161"/>
      <c r="N350" s="161">
        <f>BJ350</f>
        <v>98.245614035087712</v>
      </c>
      <c r="O350" s="161"/>
      <c r="P350" s="161"/>
      <c r="Q350" s="161"/>
      <c r="R350" s="161">
        <f>BK350</f>
        <v>98.245614035087712</v>
      </c>
      <c r="S350" s="161"/>
      <c r="T350" s="161"/>
      <c r="U350" s="161"/>
      <c r="V350" s="161">
        <f>BL350</f>
        <v>1.7543859649122806</v>
      </c>
      <c r="W350" s="161"/>
      <c r="X350" s="161"/>
      <c r="Y350" s="161"/>
      <c r="Z350" s="161">
        <f>BM350</f>
        <v>0</v>
      </c>
      <c r="AA350" s="161"/>
      <c r="AB350" s="161"/>
      <c r="AC350" s="161"/>
      <c r="AD350" s="28"/>
      <c r="AE350" s="28"/>
      <c r="AF350" s="28"/>
      <c r="AG350" s="28"/>
      <c r="BH350" s="2" t="s">
        <v>16</v>
      </c>
      <c r="BI350" s="29">
        <v>98.551391124396417</v>
      </c>
      <c r="BJ350" s="29">
        <v>98.245614035087712</v>
      </c>
      <c r="BK350" s="29">
        <v>98.245614035087712</v>
      </c>
      <c r="BL350" s="29">
        <v>1.7543859649122806</v>
      </c>
      <c r="BM350" s="29">
        <v>0</v>
      </c>
    </row>
    <row r="351" spans="2:65">
      <c r="D351" s="33" t="s">
        <v>114</v>
      </c>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K351" s="23"/>
      <c r="BI351" s="27" t="s">
        <v>11</v>
      </c>
      <c r="BJ351" s="2" t="s">
        <v>12</v>
      </c>
      <c r="BK351" s="2">
        <v>1</v>
      </c>
      <c r="BL351" s="2">
        <v>2</v>
      </c>
      <c r="BM351" s="2">
        <v>0</v>
      </c>
    </row>
    <row r="352" spans="2:65">
      <c r="D352" s="121" t="s">
        <v>13</v>
      </c>
      <c r="E352" s="122"/>
      <c r="F352" s="122"/>
      <c r="G352" s="122"/>
      <c r="H352" s="122"/>
      <c r="I352" s="123"/>
      <c r="J352" s="152">
        <f>BI352</f>
        <v>98.773295588582215</v>
      </c>
      <c r="K352" s="152"/>
      <c r="L352" s="152"/>
      <c r="M352" s="152"/>
      <c r="N352" s="152">
        <f>BJ352</f>
        <v>98.214285714285708</v>
      </c>
      <c r="O352" s="152"/>
      <c r="P352" s="152"/>
      <c r="Q352" s="152"/>
      <c r="R352" s="152">
        <f>BK352</f>
        <v>98.214285714285708</v>
      </c>
      <c r="S352" s="152"/>
      <c r="T352" s="152"/>
      <c r="U352" s="152"/>
      <c r="V352" s="152">
        <f>BL352</f>
        <v>1.7857142857142856</v>
      </c>
      <c r="W352" s="152"/>
      <c r="X352" s="152"/>
      <c r="Y352" s="152"/>
      <c r="Z352" s="152">
        <f>BM352</f>
        <v>0</v>
      </c>
      <c r="AA352" s="152"/>
      <c r="AB352" s="152"/>
      <c r="AC352" s="152"/>
      <c r="AD352" s="28"/>
      <c r="AE352" s="28"/>
      <c r="AF352" s="28"/>
      <c r="AG352" s="28"/>
      <c r="BG352" s="2">
        <v>45</v>
      </c>
      <c r="BH352" s="2" t="s">
        <v>14</v>
      </c>
      <c r="BI352" s="29">
        <v>98.773295588582215</v>
      </c>
      <c r="BJ352" s="29">
        <f>BK352</f>
        <v>98.214285714285708</v>
      </c>
      <c r="BK352" s="29">
        <v>98.214285714285708</v>
      </c>
      <c r="BL352" s="29">
        <v>1.7857142857142856</v>
      </c>
      <c r="BM352" s="29">
        <v>0</v>
      </c>
    </row>
    <row r="353" spans="4:65">
      <c r="D353" s="149" t="s">
        <v>15</v>
      </c>
      <c r="E353" s="150"/>
      <c r="F353" s="150"/>
      <c r="G353" s="150"/>
      <c r="H353" s="150"/>
      <c r="I353" s="151"/>
      <c r="J353" s="161">
        <f>BI353</f>
        <v>98.80432283283514</v>
      </c>
      <c r="K353" s="161"/>
      <c r="L353" s="161"/>
      <c r="M353" s="161"/>
      <c r="N353" s="161">
        <f>BJ353</f>
        <v>100</v>
      </c>
      <c r="O353" s="161"/>
      <c r="P353" s="161"/>
      <c r="Q353" s="161"/>
      <c r="R353" s="161">
        <f>BK353</f>
        <v>100</v>
      </c>
      <c r="S353" s="161"/>
      <c r="T353" s="161"/>
      <c r="U353" s="161"/>
      <c r="V353" s="161">
        <f>BL353</f>
        <v>0</v>
      </c>
      <c r="W353" s="161"/>
      <c r="X353" s="161"/>
      <c r="Y353" s="161"/>
      <c r="Z353" s="161">
        <f>BM353</f>
        <v>0</v>
      </c>
      <c r="AA353" s="161"/>
      <c r="AB353" s="161"/>
      <c r="AC353" s="161"/>
      <c r="AD353" s="28"/>
      <c r="AE353" s="28"/>
      <c r="AF353" s="28"/>
      <c r="AG353" s="28"/>
      <c r="BH353" s="2" t="s">
        <v>16</v>
      </c>
      <c r="BI353" s="29">
        <v>98.80432283283514</v>
      </c>
      <c r="BJ353" s="29">
        <v>100</v>
      </c>
      <c r="BK353" s="29">
        <v>100</v>
      </c>
      <c r="BL353" s="29">
        <v>0</v>
      </c>
      <c r="BM353" s="29">
        <v>0</v>
      </c>
    </row>
    <row r="354" spans="4:65">
      <c r="D354" s="33" t="s">
        <v>115</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11</v>
      </c>
      <c r="BJ354" s="2" t="s">
        <v>12</v>
      </c>
      <c r="BK354" s="2">
        <v>1</v>
      </c>
      <c r="BL354" s="2">
        <v>2</v>
      </c>
      <c r="BM354" s="2">
        <v>0</v>
      </c>
    </row>
    <row r="355" spans="4:65">
      <c r="D355" s="121" t="s">
        <v>13</v>
      </c>
      <c r="E355" s="122"/>
      <c r="F355" s="122"/>
      <c r="G355" s="122"/>
      <c r="H355" s="122"/>
      <c r="I355" s="123"/>
      <c r="J355" s="152">
        <f>BI355</f>
        <v>85.421089879688608</v>
      </c>
      <c r="K355" s="152"/>
      <c r="L355" s="152"/>
      <c r="M355" s="152"/>
      <c r="N355" s="152">
        <f>BJ355</f>
        <v>80.357142857142861</v>
      </c>
      <c r="O355" s="152"/>
      <c r="P355" s="152"/>
      <c r="Q355" s="152"/>
      <c r="R355" s="152">
        <f>BK355</f>
        <v>80.357142857142861</v>
      </c>
      <c r="S355" s="152"/>
      <c r="T355" s="152"/>
      <c r="U355" s="152"/>
      <c r="V355" s="152">
        <f>BL355</f>
        <v>19.642857142857142</v>
      </c>
      <c r="W355" s="152"/>
      <c r="X355" s="152"/>
      <c r="Y355" s="152"/>
      <c r="Z355" s="152">
        <f>BM355</f>
        <v>0</v>
      </c>
      <c r="AA355" s="152"/>
      <c r="AB355" s="152"/>
      <c r="AC355" s="152"/>
      <c r="AD355" s="28"/>
      <c r="AE355" s="28"/>
      <c r="AF355" s="28"/>
      <c r="AG355" s="28"/>
      <c r="BG355" s="2">
        <v>46</v>
      </c>
      <c r="BH355" s="2" t="s">
        <v>14</v>
      </c>
      <c r="BI355" s="29">
        <v>85.421089879688608</v>
      </c>
      <c r="BJ355" s="29">
        <f>BK355</f>
        <v>80.357142857142861</v>
      </c>
      <c r="BK355" s="29">
        <v>80.357142857142861</v>
      </c>
      <c r="BL355" s="29">
        <v>19.642857142857142</v>
      </c>
      <c r="BM355" s="29">
        <v>0</v>
      </c>
    </row>
    <row r="356" spans="4:65">
      <c r="D356" s="112" t="s">
        <v>15</v>
      </c>
      <c r="E356" s="113"/>
      <c r="F356" s="113"/>
      <c r="G356" s="113"/>
      <c r="H356" s="113"/>
      <c r="I356" s="114"/>
      <c r="J356" s="161">
        <f>BI356</f>
        <v>86.502644286042766</v>
      </c>
      <c r="K356" s="161"/>
      <c r="L356" s="161"/>
      <c r="M356" s="161"/>
      <c r="N356" s="161">
        <f>BJ356</f>
        <v>91.228070175438589</v>
      </c>
      <c r="O356" s="161"/>
      <c r="P356" s="161"/>
      <c r="Q356" s="161"/>
      <c r="R356" s="161">
        <f>BK356</f>
        <v>91.228070175438589</v>
      </c>
      <c r="S356" s="161"/>
      <c r="T356" s="161"/>
      <c r="U356" s="161"/>
      <c r="V356" s="161">
        <f>BL356</f>
        <v>7.0175438596491224</v>
      </c>
      <c r="W356" s="161"/>
      <c r="X356" s="161"/>
      <c r="Y356" s="161"/>
      <c r="Z356" s="161">
        <f>BM356</f>
        <v>1.7543859649122806</v>
      </c>
      <c r="AA356" s="161"/>
      <c r="AB356" s="161"/>
      <c r="AC356" s="161"/>
      <c r="AD356" s="28"/>
      <c r="AE356" s="28"/>
      <c r="AF356" s="28"/>
      <c r="AG356" s="28"/>
      <c r="BH356" s="2" t="s">
        <v>16</v>
      </c>
      <c r="BI356" s="29">
        <v>86.502644286042766</v>
      </c>
      <c r="BJ356" s="29">
        <v>91.228070175438589</v>
      </c>
      <c r="BK356" s="29">
        <v>91.228070175438589</v>
      </c>
      <c r="BL356" s="29">
        <v>7.0175438596491224</v>
      </c>
      <c r="BM356" s="29">
        <v>1.7543859649122806</v>
      </c>
    </row>
    <row r="357" spans="4:65">
      <c r="D357" s="33" t="s">
        <v>116</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11</v>
      </c>
      <c r="BJ357" s="2" t="s">
        <v>12</v>
      </c>
      <c r="BK357" s="2">
        <v>1</v>
      </c>
      <c r="BL357" s="2">
        <v>2</v>
      </c>
      <c r="BM357" s="2">
        <v>0</v>
      </c>
    </row>
    <row r="358" spans="4:65">
      <c r="D358" s="121" t="s">
        <v>13</v>
      </c>
      <c r="E358" s="122"/>
      <c r="F358" s="122"/>
      <c r="G358" s="122"/>
      <c r="H358" s="122"/>
      <c r="I358" s="123"/>
      <c r="J358" s="152">
        <f>BI358</f>
        <v>98.207124321774003</v>
      </c>
      <c r="K358" s="152"/>
      <c r="L358" s="152"/>
      <c r="M358" s="152"/>
      <c r="N358" s="152">
        <f>BJ358</f>
        <v>100</v>
      </c>
      <c r="O358" s="152"/>
      <c r="P358" s="152"/>
      <c r="Q358" s="152"/>
      <c r="R358" s="152">
        <f>BK358</f>
        <v>100</v>
      </c>
      <c r="S358" s="152"/>
      <c r="T358" s="152"/>
      <c r="U358" s="152"/>
      <c r="V358" s="152">
        <f>BL358</f>
        <v>0</v>
      </c>
      <c r="W358" s="152"/>
      <c r="X358" s="152"/>
      <c r="Y358" s="152"/>
      <c r="Z358" s="152">
        <f>BM358</f>
        <v>0</v>
      </c>
      <c r="AA358" s="152"/>
      <c r="AB358" s="152"/>
      <c r="AC358" s="152"/>
      <c r="AD358" s="28"/>
      <c r="AE358" s="28"/>
      <c r="AF358" s="28"/>
      <c r="AG358" s="28"/>
      <c r="BG358" s="2">
        <v>47</v>
      </c>
      <c r="BH358" s="2" t="s">
        <v>14</v>
      </c>
      <c r="BI358" s="29">
        <v>98.207124321774003</v>
      </c>
      <c r="BJ358" s="29">
        <f>BK358</f>
        <v>100</v>
      </c>
      <c r="BK358" s="29">
        <v>100</v>
      </c>
      <c r="BL358" s="29">
        <v>0</v>
      </c>
      <c r="BM358" s="29">
        <v>0</v>
      </c>
    </row>
    <row r="359" spans="4:65">
      <c r="D359" s="112" t="s">
        <v>15</v>
      </c>
      <c r="E359" s="113"/>
      <c r="F359" s="113"/>
      <c r="G359" s="113"/>
      <c r="H359" s="113"/>
      <c r="I359" s="114"/>
      <c r="J359" s="161">
        <f>BI359</f>
        <v>98.068521499195214</v>
      </c>
      <c r="K359" s="161"/>
      <c r="L359" s="161"/>
      <c r="M359" s="161"/>
      <c r="N359" s="161">
        <f>BJ359</f>
        <v>100</v>
      </c>
      <c r="O359" s="161"/>
      <c r="P359" s="161"/>
      <c r="Q359" s="161"/>
      <c r="R359" s="161">
        <f>BK359</f>
        <v>100</v>
      </c>
      <c r="S359" s="161"/>
      <c r="T359" s="161"/>
      <c r="U359" s="161"/>
      <c r="V359" s="161">
        <f>BL359</f>
        <v>0</v>
      </c>
      <c r="W359" s="161"/>
      <c r="X359" s="161"/>
      <c r="Y359" s="161"/>
      <c r="Z359" s="161">
        <f>BM359</f>
        <v>0</v>
      </c>
      <c r="AA359" s="161"/>
      <c r="AB359" s="161"/>
      <c r="AC359" s="161"/>
      <c r="AD359" s="28"/>
      <c r="AE359" s="28"/>
      <c r="AF359" s="28"/>
      <c r="AG359" s="28"/>
      <c r="BH359" s="2" t="s">
        <v>16</v>
      </c>
      <c r="BI359" s="29">
        <v>98.068521499195214</v>
      </c>
      <c r="BJ359" s="29">
        <v>100</v>
      </c>
      <c r="BK359" s="29">
        <v>100</v>
      </c>
      <c r="BL359" s="29">
        <v>0</v>
      </c>
      <c r="BM359" s="29">
        <v>0</v>
      </c>
    </row>
    <row r="360" spans="4:65">
      <c r="D360" s="33" t="s">
        <v>117</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11</v>
      </c>
      <c r="BJ360" s="2" t="s">
        <v>12</v>
      </c>
      <c r="BK360" s="2">
        <v>1</v>
      </c>
      <c r="BL360" s="2">
        <v>2</v>
      </c>
      <c r="BM360" s="2">
        <v>0</v>
      </c>
    </row>
    <row r="361" spans="4:65">
      <c r="D361" s="121" t="s">
        <v>13</v>
      </c>
      <c r="E361" s="122"/>
      <c r="F361" s="122"/>
      <c r="G361" s="122"/>
      <c r="H361" s="122"/>
      <c r="I361" s="123"/>
      <c r="J361" s="152">
        <f>BI361</f>
        <v>98.962019344184952</v>
      </c>
      <c r="K361" s="152"/>
      <c r="L361" s="152"/>
      <c r="M361" s="152"/>
      <c r="N361" s="152">
        <f>BJ361</f>
        <v>100</v>
      </c>
      <c r="O361" s="152"/>
      <c r="P361" s="152"/>
      <c r="Q361" s="152"/>
      <c r="R361" s="152">
        <f>BK361</f>
        <v>100</v>
      </c>
      <c r="S361" s="152"/>
      <c r="T361" s="152"/>
      <c r="U361" s="152"/>
      <c r="V361" s="152">
        <f>BL361</f>
        <v>0</v>
      </c>
      <c r="W361" s="152"/>
      <c r="X361" s="152"/>
      <c r="Y361" s="152"/>
      <c r="Z361" s="152">
        <f>BM361</f>
        <v>0</v>
      </c>
      <c r="AA361" s="152"/>
      <c r="AB361" s="152"/>
      <c r="AC361" s="152"/>
      <c r="AD361" s="28"/>
      <c r="AE361" s="28"/>
      <c r="AF361" s="28"/>
      <c r="AG361" s="28"/>
      <c r="BG361" s="2">
        <v>48</v>
      </c>
      <c r="BH361" s="2" t="s">
        <v>14</v>
      </c>
      <c r="BI361" s="29">
        <v>98.962019344184952</v>
      </c>
      <c r="BJ361" s="29">
        <f>BK361</f>
        <v>100</v>
      </c>
      <c r="BK361" s="29">
        <v>100</v>
      </c>
      <c r="BL361" s="29">
        <v>0</v>
      </c>
      <c r="BM361" s="29">
        <v>0</v>
      </c>
    </row>
    <row r="362" spans="4:65">
      <c r="D362" s="112" t="s">
        <v>15</v>
      </c>
      <c r="E362" s="113"/>
      <c r="F362" s="113"/>
      <c r="G362" s="113"/>
      <c r="H362" s="113"/>
      <c r="I362" s="114"/>
      <c r="J362" s="161">
        <f>BI362</f>
        <v>98.919291791216367</v>
      </c>
      <c r="K362" s="161"/>
      <c r="L362" s="161"/>
      <c r="M362" s="161"/>
      <c r="N362" s="161">
        <f>BJ362</f>
        <v>98.245614035087712</v>
      </c>
      <c r="O362" s="161"/>
      <c r="P362" s="161"/>
      <c r="Q362" s="161"/>
      <c r="R362" s="161">
        <f>BK362</f>
        <v>98.245614035087712</v>
      </c>
      <c r="S362" s="161"/>
      <c r="T362" s="161"/>
      <c r="U362" s="161"/>
      <c r="V362" s="161">
        <f>BL362</f>
        <v>1.7543859649122806</v>
      </c>
      <c r="W362" s="161"/>
      <c r="X362" s="161"/>
      <c r="Y362" s="161"/>
      <c r="Z362" s="161">
        <f>BM362</f>
        <v>0</v>
      </c>
      <c r="AA362" s="161"/>
      <c r="AB362" s="161"/>
      <c r="AC362" s="161"/>
      <c r="AD362" s="28"/>
      <c r="AE362" s="28"/>
      <c r="AF362" s="28"/>
      <c r="AG362" s="28"/>
      <c r="BH362" s="2" t="s">
        <v>16</v>
      </c>
      <c r="BI362" s="29">
        <v>98.919291791216367</v>
      </c>
      <c r="BJ362" s="29">
        <v>98.245614035087712</v>
      </c>
      <c r="BK362" s="29">
        <v>98.245614035087712</v>
      </c>
      <c r="BL362" s="29">
        <v>1.7543859649122806</v>
      </c>
      <c r="BM362" s="29">
        <v>0</v>
      </c>
    </row>
    <row r="363" spans="4:65">
      <c r="D363" s="33" t="s">
        <v>118</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11</v>
      </c>
      <c r="BJ363" s="2" t="s">
        <v>12</v>
      </c>
      <c r="BK363" s="2">
        <v>1</v>
      </c>
      <c r="BL363" s="2">
        <v>2</v>
      </c>
      <c r="BM363" s="2">
        <v>0</v>
      </c>
    </row>
    <row r="364" spans="4:65">
      <c r="D364" s="121" t="s">
        <v>13</v>
      </c>
      <c r="E364" s="122"/>
      <c r="F364" s="122"/>
      <c r="G364" s="122"/>
      <c r="H364" s="122"/>
      <c r="I364" s="123"/>
      <c r="J364" s="152">
        <f>BI364</f>
        <v>98.655343241330513</v>
      </c>
      <c r="K364" s="152"/>
      <c r="L364" s="152"/>
      <c r="M364" s="152"/>
      <c r="N364" s="152">
        <f>BJ364</f>
        <v>98.214285714285708</v>
      </c>
      <c r="O364" s="152"/>
      <c r="P364" s="152"/>
      <c r="Q364" s="152"/>
      <c r="R364" s="152">
        <f>BK364</f>
        <v>98.214285714285708</v>
      </c>
      <c r="S364" s="152"/>
      <c r="T364" s="152"/>
      <c r="U364" s="152"/>
      <c r="V364" s="152">
        <f>BL364</f>
        <v>1.7857142857142856</v>
      </c>
      <c r="W364" s="152"/>
      <c r="X364" s="152"/>
      <c r="Y364" s="152"/>
      <c r="Z364" s="152">
        <f>BM364</f>
        <v>0</v>
      </c>
      <c r="AA364" s="152"/>
      <c r="AB364" s="152"/>
      <c r="AC364" s="152"/>
      <c r="AD364" s="28"/>
      <c r="AE364" s="28"/>
      <c r="AF364" s="28"/>
      <c r="AG364" s="28"/>
      <c r="BG364" s="2">
        <v>49</v>
      </c>
      <c r="BH364" s="2" t="s">
        <v>14</v>
      </c>
      <c r="BI364" s="29">
        <v>98.655343241330513</v>
      </c>
      <c r="BJ364" s="29">
        <f>BK364</f>
        <v>98.214285714285708</v>
      </c>
      <c r="BK364" s="29">
        <v>98.214285714285708</v>
      </c>
      <c r="BL364" s="29">
        <v>1.7857142857142856</v>
      </c>
      <c r="BM364" s="29">
        <v>0</v>
      </c>
    </row>
    <row r="365" spans="4:65">
      <c r="D365" s="112" t="s">
        <v>15</v>
      </c>
      <c r="E365" s="113"/>
      <c r="F365" s="113"/>
      <c r="G365" s="113"/>
      <c r="H365" s="113"/>
      <c r="I365" s="114"/>
      <c r="J365" s="161">
        <f>BI365</f>
        <v>98.666360082777643</v>
      </c>
      <c r="K365" s="161"/>
      <c r="L365" s="161"/>
      <c r="M365" s="161"/>
      <c r="N365" s="161">
        <f>BJ365</f>
        <v>100</v>
      </c>
      <c r="O365" s="161"/>
      <c r="P365" s="161"/>
      <c r="Q365" s="161"/>
      <c r="R365" s="161">
        <f>BK365</f>
        <v>100</v>
      </c>
      <c r="S365" s="161"/>
      <c r="T365" s="161"/>
      <c r="U365" s="161"/>
      <c r="V365" s="161">
        <f>BL365</f>
        <v>0</v>
      </c>
      <c r="W365" s="161"/>
      <c r="X365" s="161"/>
      <c r="Y365" s="161"/>
      <c r="Z365" s="161">
        <f>BM365</f>
        <v>0</v>
      </c>
      <c r="AA365" s="161"/>
      <c r="AB365" s="161"/>
      <c r="AC365" s="161"/>
      <c r="AD365" s="28"/>
      <c r="AE365" s="28"/>
      <c r="AF365" s="28"/>
      <c r="AG365" s="28"/>
      <c r="BH365" s="2" t="s">
        <v>16</v>
      </c>
      <c r="BI365" s="29">
        <v>98.666360082777643</v>
      </c>
      <c r="BJ365" s="29">
        <v>100</v>
      </c>
      <c r="BK365" s="29">
        <v>100</v>
      </c>
      <c r="BL365" s="29">
        <v>0</v>
      </c>
      <c r="BM365" s="29">
        <v>0</v>
      </c>
    </row>
    <row r="366" spans="4:65">
      <c r="D366" s="33" t="s">
        <v>119</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11</v>
      </c>
      <c r="BJ366" s="2" t="s">
        <v>12</v>
      </c>
      <c r="BK366" s="2">
        <v>1</v>
      </c>
      <c r="BL366" s="2">
        <v>2</v>
      </c>
      <c r="BM366" s="2">
        <v>0</v>
      </c>
    </row>
    <row r="367" spans="4:65">
      <c r="D367" s="121" t="s">
        <v>13</v>
      </c>
      <c r="E367" s="122"/>
      <c r="F367" s="122"/>
      <c r="G367" s="122"/>
      <c r="H367" s="122"/>
      <c r="I367" s="123"/>
      <c r="J367" s="152">
        <f>BI367</f>
        <v>91.507430997876867</v>
      </c>
      <c r="K367" s="152"/>
      <c r="L367" s="152"/>
      <c r="M367" s="152"/>
      <c r="N367" s="152">
        <f>BJ367</f>
        <v>92.857142857142861</v>
      </c>
      <c r="O367" s="152"/>
      <c r="P367" s="152"/>
      <c r="Q367" s="152"/>
      <c r="R367" s="152">
        <f>BK367</f>
        <v>92.857142857142861</v>
      </c>
      <c r="S367" s="152"/>
      <c r="T367" s="152"/>
      <c r="U367" s="152"/>
      <c r="V367" s="152">
        <f>BL367</f>
        <v>7.1428571428571423</v>
      </c>
      <c r="W367" s="152"/>
      <c r="X367" s="152"/>
      <c r="Y367" s="152"/>
      <c r="Z367" s="152">
        <f>BM367</f>
        <v>0</v>
      </c>
      <c r="AA367" s="152"/>
      <c r="AB367" s="152"/>
      <c r="AC367" s="152"/>
      <c r="AD367" s="28"/>
      <c r="AE367" s="28"/>
      <c r="AF367" s="28"/>
      <c r="AG367" s="28"/>
      <c r="BG367" s="2">
        <v>50</v>
      </c>
      <c r="BH367" s="2" t="s">
        <v>14</v>
      </c>
      <c r="BI367" s="29">
        <v>91.507430997876867</v>
      </c>
      <c r="BJ367" s="29">
        <f>BK367</f>
        <v>92.857142857142861</v>
      </c>
      <c r="BK367" s="29">
        <v>92.857142857142861</v>
      </c>
      <c r="BL367" s="29">
        <v>7.1428571428571423</v>
      </c>
      <c r="BM367" s="29">
        <v>0</v>
      </c>
    </row>
    <row r="368" spans="4:65">
      <c r="D368" s="112" t="s">
        <v>15</v>
      </c>
      <c r="E368" s="113"/>
      <c r="F368" s="113"/>
      <c r="G368" s="113"/>
      <c r="H368" s="113"/>
      <c r="I368" s="114"/>
      <c r="J368" s="161">
        <f>BI368</f>
        <v>92.251092205104626</v>
      </c>
      <c r="K368" s="161"/>
      <c r="L368" s="161"/>
      <c r="M368" s="161"/>
      <c r="N368" s="161">
        <f>BJ368</f>
        <v>82.456140350877192</v>
      </c>
      <c r="O368" s="161"/>
      <c r="P368" s="161"/>
      <c r="Q368" s="161"/>
      <c r="R368" s="161">
        <f>BK368</f>
        <v>82.456140350877192</v>
      </c>
      <c r="S368" s="161"/>
      <c r="T368" s="161"/>
      <c r="U368" s="161"/>
      <c r="V368" s="161">
        <f>BL368</f>
        <v>17.543859649122805</v>
      </c>
      <c r="W368" s="161"/>
      <c r="X368" s="161"/>
      <c r="Y368" s="161"/>
      <c r="Z368" s="161">
        <f>BM368</f>
        <v>0</v>
      </c>
      <c r="AA368" s="161"/>
      <c r="AB368" s="161"/>
      <c r="AC368" s="161"/>
      <c r="AD368" s="28"/>
      <c r="AE368" s="28"/>
      <c r="AF368" s="28"/>
      <c r="AG368" s="28"/>
      <c r="BH368" s="2" t="s">
        <v>16</v>
      </c>
      <c r="BI368" s="29">
        <v>92.251092205104626</v>
      </c>
      <c r="BJ368" s="29">
        <v>82.456140350877192</v>
      </c>
      <c r="BK368" s="29">
        <v>82.456140350877192</v>
      </c>
      <c r="BL368" s="29">
        <v>17.543859649122805</v>
      </c>
      <c r="BM368" s="29">
        <v>0</v>
      </c>
    </row>
    <row r="369" spans="1:96">
      <c r="D369" s="33" t="s">
        <v>120</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11</v>
      </c>
      <c r="BJ369" s="2" t="s">
        <v>12</v>
      </c>
      <c r="BK369" s="2">
        <v>1</v>
      </c>
      <c r="BL369" s="2">
        <v>2</v>
      </c>
      <c r="BM369" s="2">
        <v>0</v>
      </c>
    </row>
    <row r="370" spans="1:96">
      <c r="D370" s="121" t="s">
        <v>13</v>
      </c>
      <c r="E370" s="122"/>
      <c r="F370" s="122"/>
      <c r="G370" s="122"/>
      <c r="H370" s="122"/>
      <c r="I370" s="123"/>
      <c r="J370" s="152">
        <f>BI370</f>
        <v>98.3722576079264</v>
      </c>
      <c r="K370" s="152"/>
      <c r="L370" s="152"/>
      <c r="M370" s="152"/>
      <c r="N370" s="152">
        <f>BJ370</f>
        <v>100</v>
      </c>
      <c r="O370" s="152"/>
      <c r="P370" s="152"/>
      <c r="Q370" s="152"/>
      <c r="R370" s="152">
        <f>BK370</f>
        <v>100</v>
      </c>
      <c r="S370" s="152"/>
      <c r="T370" s="152"/>
      <c r="U370" s="152"/>
      <c r="V370" s="152">
        <f>BL370</f>
        <v>0</v>
      </c>
      <c r="W370" s="152"/>
      <c r="X370" s="152"/>
      <c r="Y370" s="152"/>
      <c r="Z370" s="152">
        <f>BM370</f>
        <v>0</v>
      </c>
      <c r="AA370" s="152"/>
      <c r="AB370" s="152"/>
      <c r="AC370" s="152"/>
      <c r="AD370" s="28"/>
      <c r="AE370" s="28"/>
      <c r="AF370" s="28"/>
      <c r="AG370" s="28"/>
      <c r="BG370" s="2">
        <v>51</v>
      </c>
      <c r="BH370" s="2" t="s">
        <v>14</v>
      </c>
      <c r="BI370" s="29">
        <v>98.3722576079264</v>
      </c>
      <c r="BJ370" s="29">
        <f>BK370</f>
        <v>100</v>
      </c>
      <c r="BK370" s="29">
        <v>100</v>
      </c>
      <c r="BL370" s="29">
        <v>0</v>
      </c>
      <c r="BM370" s="29">
        <v>0</v>
      </c>
    </row>
    <row r="371" spans="1:96">
      <c r="D371" s="112" t="s">
        <v>15</v>
      </c>
      <c r="E371" s="113"/>
      <c r="F371" s="113"/>
      <c r="G371" s="113"/>
      <c r="H371" s="113"/>
      <c r="I371" s="114"/>
      <c r="J371" s="161">
        <f>BI371</f>
        <v>98.6893538744539</v>
      </c>
      <c r="K371" s="161"/>
      <c r="L371" s="161"/>
      <c r="M371" s="161"/>
      <c r="N371" s="161">
        <f>BJ371</f>
        <v>98.245614035087712</v>
      </c>
      <c r="O371" s="161"/>
      <c r="P371" s="161"/>
      <c r="Q371" s="161"/>
      <c r="R371" s="161">
        <f>BK371</f>
        <v>98.245614035087712</v>
      </c>
      <c r="S371" s="161"/>
      <c r="T371" s="161"/>
      <c r="U371" s="161"/>
      <c r="V371" s="161">
        <f>BL371</f>
        <v>1.7543859649122806</v>
      </c>
      <c r="W371" s="161"/>
      <c r="X371" s="161"/>
      <c r="Y371" s="161"/>
      <c r="Z371" s="161">
        <f>BM371</f>
        <v>0</v>
      </c>
      <c r="AA371" s="161"/>
      <c r="AB371" s="161"/>
      <c r="AC371" s="161"/>
      <c r="AD371" s="28"/>
      <c r="AE371" s="28"/>
      <c r="AF371" s="28"/>
      <c r="AG371" s="28"/>
      <c r="BH371" s="2" t="s">
        <v>16</v>
      </c>
      <c r="BI371" s="29">
        <v>98.6893538744539</v>
      </c>
      <c r="BJ371" s="29">
        <v>98.245614035087712</v>
      </c>
      <c r="BK371" s="29">
        <v>98.245614035087712</v>
      </c>
      <c r="BL371" s="29">
        <v>1.7543859649122806</v>
      </c>
      <c r="BM371" s="29">
        <v>0</v>
      </c>
    </row>
    <row r="372" spans="1:96">
      <c r="D372" s="33" t="s">
        <v>121</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11</v>
      </c>
      <c r="BJ372" s="2" t="s">
        <v>12</v>
      </c>
      <c r="BK372" s="2">
        <v>1</v>
      </c>
      <c r="BL372" s="2">
        <v>2</v>
      </c>
      <c r="BM372" s="2">
        <v>0</v>
      </c>
    </row>
    <row r="373" spans="1:96">
      <c r="D373" s="121" t="s">
        <v>13</v>
      </c>
      <c r="E373" s="122"/>
      <c r="F373" s="122"/>
      <c r="G373" s="122"/>
      <c r="H373" s="122"/>
      <c r="I373" s="123"/>
      <c r="J373" s="152">
        <f>BI373</f>
        <v>96.791696154753481</v>
      </c>
      <c r="K373" s="152"/>
      <c r="L373" s="152"/>
      <c r="M373" s="152"/>
      <c r="N373" s="152">
        <f>BJ373</f>
        <v>96.428571428571431</v>
      </c>
      <c r="O373" s="152"/>
      <c r="P373" s="152"/>
      <c r="Q373" s="152"/>
      <c r="R373" s="152">
        <f>BK373</f>
        <v>96.428571428571431</v>
      </c>
      <c r="S373" s="152"/>
      <c r="T373" s="152"/>
      <c r="U373" s="152"/>
      <c r="V373" s="152">
        <f>BL373</f>
        <v>3.5714285714285712</v>
      </c>
      <c r="W373" s="152"/>
      <c r="X373" s="152"/>
      <c r="Y373" s="152"/>
      <c r="Z373" s="152">
        <f>BM373</f>
        <v>0</v>
      </c>
      <c r="AA373" s="152"/>
      <c r="AB373" s="152"/>
      <c r="AC373" s="152"/>
      <c r="AD373" s="28"/>
      <c r="AE373" s="28"/>
      <c r="AF373" s="28"/>
      <c r="AG373" s="28"/>
      <c r="BG373" s="2">
        <v>52</v>
      </c>
      <c r="BH373" s="2" t="s">
        <v>14</v>
      </c>
      <c r="BI373" s="29">
        <v>96.791696154753481</v>
      </c>
      <c r="BJ373" s="29">
        <f>BK373</f>
        <v>96.428571428571431</v>
      </c>
      <c r="BK373" s="29">
        <v>96.428571428571431</v>
      </c>
      <c r="BL373" s="29">
        <v>3.5714285714285712</v>
      </c>
      <c r="BM373" s="29">
        <v>0</v>
      </c>
    </row>
    <row r="374" spans="1:96">
      <c r="D374" s="112" t="s">
        <v>15</v>
      </c>
      <c r="E374" s="113"/>
      <c r="F374" s="113"/>
      <c r="G374" s="113"/>
      <c r="H374" s="113"/>
      <c r="I374" s="114"/>
      <c r="J374" s="161">
        <f>BI374</f>
        <v>96.366980915152908</v>
      </c>
      <c r="K374" s="161"/>
      <c r="L374" s="161"/>
      <c r="M374" s="161"/>
      <c r="N374" s="161">
        <f>BJ374</f>
        <v>98.245614035087712</v>
      </c>
      <c r="O374" s="161"/>
      <c r="P374" s="161"/>
      <c r="Q374" s="161"/>
      <c r="R374" s="161">
        <f>BK374</f>
        <v>98.245614035087712</v>
      </c>
      <c r="S374" s="161"/>
      <c r="T374" s="161"/>
      <c r="U374" s="161"/>
      <c r="V374" s="161">
        <f>BL374</f>
        <v>1.7543859649122806</v>
      </c>
      <c r="W374" s="161"/>
      <c r="X374" s="161"/>
      <c r="Y374" s="161"/>
      <c r="Z374" s="161">
        <f>BM374</f>
        <v>0</v>
      </c>
      <c r="AA374" s="161"/>
      <c r="AB374" s="161"/>
      <c r="AC374" s="161"/>
      <c r="AD374" s="28"/>
      <c r="AE374" s="28"/>
      <c r="AF374" s="28"/>
      <c r="AG374" s="28"/>
      <c r="BH374" s="2" t="s">
        <v>16</v>
      </c>
      <c r="BI374" s="29">
        <v>96.366980915152908</v>
      </c>
      <c r="BJ374" s="29">
        <v>98.245614035087712</v>
      </c>
      <c r="BK374" s="29">
        <v>98.245614035087712</v>
      </c>
      <c r="BL374" s="29">
        <v>1.7543859649122806</v>
      </c>
      <c r="BM374" s="29">
        <v>0</v>
      </c>
    </row>
    <row r="375" spans="1:96" ht="15" customHeight="1">
      <c r="D375" s="33" t="s">
        <v>122</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11</v>
      </c>
      <c r="BJ375" s="2" t="s">
        <v>12</v>
      </c>
      <c r="BK375" s="2">
        <v>1</v>
      </c>
      <c r="BL375" s="2">
        <v>2</v>
      </c>
      <c r="BM375" s="2">
        <v>0</v>
      </c>
    </row>
    <row r="376" spans="1:96">
      <c r="D376" s="121" t="s">
        <v>13</v>
      </c>
      <c r="E376" s="122"/>
      <c r="F376" s="122"/>
      <c r="G376" s="122"/>
      <c r="H376" s="122"/>
      <c r="I376" s="123"/>
      <c r="J376" s="152">
        <f>BI376</f>
        <v>95.564991743335696</v>
      </c>
      <c r="K376" s="152"/>
      <c r="L376" s="152"/>
      <c r="M376" s="152"/>
      <c r="N376" s="152">
        <f>BJ376</f>
        <v>98.214285714285708</v>
      </c>
      <c r="O376" s="152"/>
      <c r="P376" s="152"/>
      <c r="Q376" s="152"/>
      <c r="R376" s="152">
        <f>BK376</f>
        <v>98.214285714285708</v>
      </c>
      <c r="S376" s="152"/>
      <c r="T376" s="152"/>
      <c r="U376" s="152"/>
      <c r="V376" s="152">
        <f>BL376</f>
        <v>1.7857142857142856</v>
      </c>
      <c r="W376" s="152"/>
      <c r="X376" s="152"/>
      <c r="Y376" s="152"/>
      <c r="Z376" s="152">
        <f>BM376</f>
        <v>0</v>
      </c>
      <c r="AA376" s="152"/>
      <c r="AB376" s="152"/>
      <c r="AC376" s="152"/>
      <c r="AD376" s="28"/>
      <c r="AE376" s="28"/>
      <c r="AF376" s="28"/>
      <c r="AG376" s="28"/>
      <c r="BG376" s="2">
        <v>53</v>
      </c>
      <c r="BH376" s="2" t="s">
        <v>14</v>
      </c>
      <c r="BI376" s="29">
        <v>95.564991743335696</v>
      </c>
      <c r="BJ376" s="29">
        <f>BK376</f>
        <v>98.214285714285708</v>
      </c>
      <c r="BK376" s="29">
        <v>98.214285714285708</v>
      </c>
      <c r="BL376" s="29">
        <v>1.7857142857142856</v>
      </c>
      <c r="BM376" s="29">
        <v>0</v>
      </c>
    </row>
    <row r="377" spans="1:96">
      <c r="D377" s="112" t="s">
        <v>15</v>
      </c>
      <c r="E377" s="113"/>
      <c r="F377" s="113"/>
      <c r="G377" s="113"/>
      <c r="H377" s="113"/>
      <c r="I377" s="114"/>
      <c r="J377" s="161">
        <f>BI377</f>
        <v>95.930098873304203</v>
      </c>
      <c r="K377" s="161"/>
      <c r="L377" s="161"/>
      <c r="M377" s="161"/>
      <c r="N377" s="161">
        <f>BJ377</f>
        <v>98.245614035087712</v>
      </c>
      <c r="O377" s="161"/>
      <c r="P377" s="161"/>
      <c r="Q377" s="161"/>
      <c r="R377" s="161">
        <f>BK377</f>
        <v>98.245614035087712</v>
      </c>
      <c r="S377" s="161"/>
      <c r="T377" s="161"/>
      <c r="U377" s="161"/>
      <c r="V377" s="161">
        <f>BL377</f>
        <v>1.7543859649122806</v>
      </c>
      <c r="W377" s="161"/>
      <c r="X377" s="161"/>
      <c r="Y377" s="161"/>
      <c r="Z377" s="161">
        <f>BM377</f>
        <v>0</v>
      </c>
      <c r="AA377" s="161"/>
      <c r="AB377" s="161"/>
      <c r="AC377" s="161"/>
      <c r="AD377" s="28"/>
      <c r="AE377" s="28"/>
      <c r="AF377" s="28"/>
      <c r="AG377" s="28"/>
      <c r="BH377" s="2" t="s">
        <v>16</v>
      </c>
      <c r="BI377" s="29">
        <v>95.930098873304203</v>
      </c>
      <c r="BJ377" s="29">
        <v>98.245614035087712</v>
      </c>
      <c r="BK377" s="29">
        <v>98.245614035087712</v>
      </c>
      <c r="BL377" s="29">
        <v>1.7543859649122806</v>
      </c>
      <c r="BM377" s="29">
        <v>0</v>
      </c>
    </row>
    <row r="378" spans="1:96" ht="15" customHeight="1">
      <c r="D378" s="43"/>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row>
    <row r="379" spans="1:96">
      <c r="D379" s="128"/>
      <c r="E379" s="128"/>
      <c r="F379" s="128"/>
      <c r="G379" s="128"/>
      <c r="H379" s="128"/>
      <c r="I379" s="128"/>
      <c r="J379" s="129"/>
      <c r="K379" s="129"/>
      <c r="L379" s="129"/>
      <c r="M379" s="129"/>
      <c r="N379" s="129"/>
      <c r="O379" s="129"/>
      <c r="P379" s="129"/>
      <c r="Q379" s="129"/>
      <c r="R379" s="129"/>
      <c r="S379" s="129"/>
      <c r="T379" s="129"/>
      <c r="U379" s="129"/>
      <c r="V379" s="129"/>
      <c r="W379" s="129"/>
      <c r="X379" s="129"/>
      <c r="Y379" s="129"/>
      <c r="Z379" s="129"/>
      <c r="AA379" s="129"/>
      <c r="AB379" s="129"/>
      <c r="AC379" s="129"/>
      <c r="AD379" s="28"/>
      <c r="AE379" s="28"/>
      <c r="AF379" s="28"/>
      <c r="AG379" s="28"/>
      <c r="BI379" s="29"/>
      <c r="BJ379" s="29"/>
      <c r="BK379" s="29"/>
      <c r="BL379" s="29"/>
      <c r="BM379" s="29"/>
    </row>
    <row r="380" spans="1:96">
      <c r="D380" s="128"/>
      <c r="E380" s="128"/>
      <c r="F380" s="128"/>
      <c r="G380" s="128"/>
      <c r="H380" s="128"/>
      <c r="I380" s="128"/>
      <c r="J380" s="129"/>
      <c r="K380" s="129"/>
      <c r="L380" s="129"/>
      <c r="M380" s="129"/>
      <c r="N380" s="129"/>
      <c r="O380" s="129"/>
      <c r="P380" s="129"/>
      <c r="Q380" s="129"/>
      <c r="R380" s="129"/>
      <c r="S380" s="129"/>
      <c r="T380" s="129"/>
      <c r="U380" s="129"/>
      <c r="V380" s="129"/>
      <c r="W380" s="129"/>
      <c r="X380" s="129"/>
      <c r="Y380" s="129"/>
      <c r="Z380" s="129"/>
      <c r="AA380" s="129"/>
      <c r="AB380" s="129"/>
      <c r="AC380" s="129"/>
      <c r="AD380" s="28"/>
      <c r="AE380" s="28"/>
      <c r="AF380" s="28"/>
      <c r="AG380" s="28"/>
      <c r="BI380" s="29"/>
      <c r="BJ380" s="29"/>
      <c r="BK380" s="29"/>
      <c r="BL380" s="29"/>
      <c r="BM380" s="29"/>
    </row>
    <row r="382" spans="1:96" s="19" customFormat="1" ht="11.25" customHeight="1">
      <c r="A382" s="2"/>
      <c r="B382" s="2"/>
      <c r="C382" s="2"/>
      <c r="D382" s="15" t="s">
        <v>123</v>
      </c>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c r="AG382" s="68"/>
      <c r="AH382" s="17"/>
      <c r="AI382" s="17"/>
      <c r="AJ382" s="15"/>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CR382" s="20"/>
    </row>
    <row r="383" spans="1:96" ht="15" customHeight="1">
      <c r="D383" s="33" t="s">
        <v>124</v>
      </c>
      <c r="E383" s="34"/>
      <c r="F383" s="34"/>
      <c r="G383" s="34"/>
      <c r="H383" s="34"/>
      <c r="I383" s="34"/>
      <c r="J383" s="34"/>
      <c r="K383" s="34"/>
      <c r="L383" s="34"/>
      <c r="M383" s="34"/>
      <c r="N383" s="34"/>
      <c r="O383" s="34"/>
      <c r="P383" s="34"/>
      <c r="Q383" s="34"/>
      <c r="R383" s="34"/>
      <c r="S383" s="34"/>
      <c r="T383" s="34"/>
      <c r="U383" s="34"/>
      <c r="V383" s="34"/>
      <c r="W383" s="34"/>
      <c r="X383" s="34"/>
      <c r="Y383" s="34"/>
      <c r="Z383" s="34"/>
      <c r="AA383" s="68"/>
      <c r="AB383" s="68"/>
      <c r="AC383" s="23"/>
      <c r="AD383" s="68"/>
      <c r="AE383" s="68"/>
      <c r="AF383" s="68"/>
      <c r="AG383" s="68"/>
    </row>
    <row r="384" spans="1:96" ht="9.75" customHeight="1">
      <c r="D384" s="83"/>
      <c r="E384" s="84"/>
      <c r="F384" s="84"/>
      <c r="G384" s="84"/>
      <c r="H384" s="84"/>
      <c r="I384" s="85"/>
      <c r="J384" s="89" t="s">
        <v>6</v>
      </c>
      <c r="K384" s="153"/>
      <c r="L384" s="153"/>
      <c r="M384" s="154"/>
      <c r="N384" s="89" t="s">
        <v>7</v>
      </c>
      <c r="O384" s="153"/>
      <c r="P384" s="153"/>
      <c r="Q384" s="154"/>
      <c r="R384" s="95">
        <v>1</v>
      </c>
      <c r="S384" s="96"/>
      <c r="T384" s="96"/>
      <c r="U384" s="97"/>
      <c r="V384" s="95">
        <v>2</v>
      </c>
      <c r="W384" s="96"/>
      <c r="X384" s="96"/>
      <c r="Y384" s="97"/>
      <c r="Z384" s="95"/>
      <c r="AA384" s="96"/>
      <c r="AB384" s="96"/>
      <c r="AC384" s="97"/>
      <c r="AD384" s="25"/>
      <c r="AE384" s="25"/>
      <c r="AF384" s="25"/>
      <c r="AG384" s="25"/>
    </row>
    <row r="385" spans="1:96" ht="22.5" customHeight="1">
      <c r="D385" s="86"/>
      <c r="E385" s="87"/>
      <c r="F385" s="87"/>
      <c r="G385" s="87"/>
      <c r="H385" s="87"/>
      <c r="I385" s="88"/>
      <c r="J385" s="155"/>
      <c r="K385" s="156"/>
      <c r="L385" s="156"/>
      <c r="M385" s="157"/>
      <c r="N385" s="155"/>
      <c r="O385" s="156"/>
      <c r="P385" s="156"/>
      <c r="Q385" s="157"/>
      <c r="R385" s="158" t="s">
        <v>49</v>
      </c>
      <c r="S385" s="159"/>
      <c r="T385" s="159"/>
      <c r="U385" s="160"/>
      <c r="V385" s="158" t="s">
        <v>50</v>
      </c>
      <c r="W385" s="159"/>
      <c r="X385" s="159"/>
      <c r="Y385" s="160"/>
      <c r="Z385" s="158" t="s">
        <v>10</v>
      </c>
      <c r="AA385" s="159"/>
      <c r="AB385" s="159"/>
      <c r="AC385" s="160"/>
      <c r="AD385" s="26"/>
      <c r="AE385" s="26"/>
      <c r="AF385" s="26"/>
      <c r="AG385" s="26"/>
      <c r="BI385" s="27" t="s">
        <v>11</v>
      </c>
      <c r="BJ385" s="2" t="s">
        <v>12</v>
      </c>
      <c r="BK385" s="2">
        <v>1</v>
      </c>
      <c r="BL385" s="2">
        <v>2</v>
      </c>
      <c r="BM385" s="2">
        <v>0</v>
      </c>
    </row>
    <row r="386" spans="1:96">
      <c r="D386" s="121" t="s">
        <v>13</v>
      </c>
      <c r="E386" s="122"/>
      <c r="F386" s="122"/>
      <c r="G386" s="122"/>
      <c r="H386" s="122"/>
      <c r="I386" s="123"/>
      <c r="J386" s="152">
        <f>BI386</f>
        <v>91.648973814578909</v>
      </c>
      <c r="K386" s="152"/>
      <c r="L386" s="152"/>
      <c r="M386" s="152"/>
      <c r="N386" s="152">
        <f>BJ386</f>
        <v>96.428571428571431</v>
      </c>
      <c r="O386" s="152"/>
      <c r="P386" s="152"/>
      <c r="Q386" s="152"/>
      <c r="R386" s="152">
        <f>BK386</f>
        <v>96.428571428571431</v>
      </c>
      <c r="S386" s="152"/>
      <c r="T386" s="152"/>
      <c r="U386" s="152"/>
      <c r="V386" s="152">
        <f>BL386</f>
        <v>3.5714285714285712</v>
      </c>
      <c r="W386" s="152"/>
      <c r="X386" s="152"/>
      <c r="Y386" s="152"/>
      <c r="Z386" s="152">
        <f>BM386</f>
        <v>0</v>
      </c>
      <c r="AA386" s="152"/>
      <c r="AB386" s="152"/>
      <c r="AC386" s="152"/>
      <c r="AD386" s="28"/>
      <c r="AE386" s="28"/>
      <c r="AF386" s="28"/>
      <c r="AG386" s="28"/>
      <c r="BG386" s="2">
        <v>54</v>
      </c>
      <c r="BH386" s="2" t="s">
        <v>14</v>
      </c>
      <c r="BI386" s="29">
        <v>91.648973814578909</v>
      </c>
      <c r="BJ386" s="29">
        <f>BK386</f>
        <v>96.428571428571431</v>
      </c>
      <c r="BK386" s="29">
        <v>96.428571428571431</v>
      </c>
      <c r="BL386" s="29">
        <v>3.5714285714285712</v>
      </c>
      <c r="BM386" s="29">
        <v>0</v>
      </c>
    </row>
    <row r="387" spans="1:96">
      <c r="D387" s="112" t="s">
        <v>15</v>
      </c>
      <c r="E387" s="113"/>
      <c r="F387" s="113"/>
      <c r="G387" s="113"/>
      <c r="H387" s="113"/>
      <c r="I387" s="114"/>
      <c r="J387" s="161">
        <f>BI387</f>
        <v>91.262359163025991</v>
      </c>
      <c r="K387" s="161"/>
      <c r="L387" s="161"/>
      <c r="M387" s="161"/>
      <c r="N387" s="161">
        <f>BJ387</f>
        <v>89.473684210526315</v>
      </c>
      <c r="O387" s="161"/>
      <c r="P387" s="161"/>
      <c r="Q387" s="161"/>
      <c r="R387" s="161">
        <f>BK387</f>
        <v>89.473684210526315</v>
      </c>
      <c r="S387" s="161"/>
      <c r="T387" s="161"/>
      <c r="U387" s="161"/>
      <c r="V387" s="161">
        <f>BL387</f>
        <v>10.526315789473683</v>
      </c>
      <c r="W387" s="161"/>
      <c r="X387" s="161"/>
      <c r="Y387" s="161"/>
      <c r="Z387" s="161">
        <f>BM387</f>
        <v>0</v>
      </c>
      <c r="AA387" s="161"/>
      <c r="AB387" s="161"/>
      <c r="AC387" s="161"/>
      <c r="AD387" s="28"/>
      <c r="AE387" s="28"/>
      <c r="AF387" s="28"/>
      <c r="AG387" s="28"/>
      <c r="BH387" s="2" t="s">
        <v>16</v>
      </c>
      <c r="BI387" s="29">
        <v>91.262359163025991</v>
      </c>
      <c r="BJ387" s="29">
        <v>89.473684210526315</v>
      </c>
      <c r="BK387" s="29">
        <v>89.473684210526315</v>
      </c>
      <c r="BL387" s="29">
        <v>10.526315789473683</v>
      </c>
      <c r="BM387" s="29">
        <v>0</v>
      </c>
    </row>
    <row r="388" spans="1:96" ht="15" customHeight="1">
      <c r="D388" s="33" t="s">
        <v>125</v>
      </c>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K388" s="23"/>
      <c r="BI388" s="27" t="s">
        <v>11</v>
      </c>
      <c r="BJ388" s="2" t="s">
        <v>12</v>
      </c>
      <c r="BK388" s="2">
        <v>1</v>
      </c>
      <c r="BL388" s="2">
        <v>2</v>
      </c>
      <c r="BM388" s="2">
        <v>0</v>
      </c>
    </row>
    <row r="389" spans="1:96">
      <c r="D389" s="121" t="s">
        <v>13</v>
      </c>
      <c r="E389" s="122"/>
      <c r="F389" s="122"/>
      <c r="G389" s="122"/>
      <c r="H389" s="122"/>
      <c r="I389" s="123"/>
      <c r="J389" s="152">
        <f>BI389</f>
        <v>94.338287331917897</v>
      </c>
      <c r="K389" s="152"/>
      <c r="L389" s="152"/>
      <c r="M389" s="152"/>
      <c r="N389" s="152">
        <f>BJ389</f>
        <v>92.857142857142861</v>
      </c>
      <c r="O389" s="152"/>
      <c r="P389" s="152"/>
      <c r="Q389" s="152"/>
      <c r="R389" s="152">
        <f>BK389</f>
        <v>92.857142857142861</v>
      </c>
      <c r="S389" s="152"/>
      <c r="T389" s="152"/>
      <c r="U389" s="152"/>
      <c r="V389" s="152">
        <f>BL389</f>
        <v>7.1428571428571423</v>
      </c>
      <c r="W389" s="152"/>
      <c r="X389" s="152"/>
      <c r="Y389" s="152"/>
      <c r="Z389" s="152">
        <f>BM389</f>
        <v>0</v>
      </c>
      <c r="AA389" s="152"/>
      <c r="AB389" s="152"/>
      <c r="AC389" s="152"/>
      <c r="AD389" s="28"/>
      <c r="AE389" s="28"/>
      <c r="AF389" s="28"/>
      <c r="AG389" s="28"/>
      <c r="BG389" s="2">
        <v>55</v>
      </c>
      <c r="BH389" s="2" t="s">
        <v>14</v>
      </c>
      <c r="BI389" s="29">
        <v>94.338287331917897</v>
      </c>
      <c r="BJ389" s="29">
        <f>BK389</f>
        <v>92.857142857142861</v>
      </c>
      <c r="BK389" s="29">
        <v>92.857142857142861</v>
      </c>
      <c r="BL389" s="29">
        <v>7.1428571428571423</v>
      </c>
      <c r="BM389" s="29">
        <v>0</v>
      </c>
    </row>
    <row r="390" spans="1:96">
      <c r="D390" s="112" t="s">
        <v>15</v>
      </c>
      <c r="E390" s="113"/>
      <c r="F390" s="113"/>
      <c r="G390" s="113"/>
      <c r="H390" s="113"/>
      <c r="I390" s="114"/>
      <c r="J390" s="161">
        <f>BI390</f>
        <v>94.481489997700621</v>
      </c>
      <c r="K390" s="161"/>
      <c r="L390" s="161"/>
      <c r="M390" s="161"/>
      <c r="N390" s="161">
        <f>BJ390</f>
        <v>94.73684210526315</v>
      </c>
      <c r="O390" s="161"/>
      <c r="P390" s="161"/>
      <c r="Q390" s="161"/>
      <c r="R390" s="161">
        <f>BK390</f>
        <v>94.73684210526315</v>
      </c>
      <c r="S390" s="161"/>
      <c r="T390" s="161"/>
      <c r="U390" s="161"/>
      <c r="V390" s="161">
        <f>BL390</f>
        <v>5.2631578947368416</v>
      </c>
      <c r="W390" s="161"/>
      <c r="X390" s="161"/>
      <c r="Y390" s="161"/>
      <c r="Z390" s="161">
        <f>BM390</f>
        <v>0</v>
      </c>
      <c r="AA390" s="161"/>
      <c r="AB390" s="161"/>
      <c r="AC390" s="161"/>
      <c r="AD390" s="28"/>
      <c r="AE390" s="28"/>
      <c r="AF390" s="28"/>
      <c r="AG390" s="28"/>
      <c r="BH390" s="2" t="s">
        <v>16</v>
      </c>
      <c r="BI390" s="29">
        <v>94.481489997700621</v>
      </c>
      <c r="BJ390" s="29">
        <v>94.73684210526315</v>
      </c>
      <c r="BK390" s="29">
        <v>94.73684210526315</v>
      </c>
      <c r="BL390" s="29">
        <v>5.2631578947368416</v>
      </c>
      <c r="BM390" s="29">
        <v>0</v>
      </c>
    </row>
    <row r="391" spans="1:96" ht="15" customHeight="1">
      <c r="D391" s="33" t="s">
        <v>126</v>
      </c>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K391" s="23"/>
      <c r="BI391" s="27" t="s">
        <v>11</v>
      </c>
      <c r="BJ391" s="2" t="s">
        <v>12</v>
      </c>
      <c r="BK391" s="2">
        <v>1</v>
      </c>
      <c r="BL391" s="2">
        <v>2</v>
      </c>
      <c r="BM391" s="2">
        <v>0</v>
      </c>
    </row>
    <row r="392" spans="1:96">
      <c r="D392" s="121" t="s">
        <v>13</v>
      </c>
      <c r="E392" s="122"/>
      <c r="F392" s="122"/>
      <c r="G392" s="122"/>
      <c r="H392" s="122"/>
      <c r="I392" s="123"/>
      <c r="J392" s="152">
        <f>BI392</f>
        <v>97.87685774946921</v>
      </c>
      <c r="K392" s="152"/>
      <c r="L392" s="152"/>
      <c r="M392" s="152"/>
      <c r="N392" s="152">
        <f>BJ392</f>
        <v>100</v>
      </c>
      <c r="O392" s="152"/>
      <c r="P392" s="152"/>
      <c r="Q392" s="152"/>
      <c r="R392" s="152">
        <f>BK392</f>
        <v>100</v>
      </c>
      <c r="S392" s="152"/>
      <c r="T392" s="152"/>
      <c r="U392" s="152"/>
      <c r="V392" s="152">
        <f>BL392</f>
        <v>0</v>
      </c>
      <c r="W392" s="152"/>
      <c r="X392" s="152"/>
      <c r="Y392" s="152"/>
      <c r="Z392" s="152">
        <f>BM392</f>
        <v>0</v>
      </c>
      <c r="AA392" s="152"/>
      <c r="AB392" s="152"/>
      <c r="AC392" s="152"/>
      <c r="AD392" s="28"/>
      <c r="AE392" s="28"/>
      <c r="AF392" s="28"/>
      <c r="AG392" s="28"/>
      <c r="BG392" s="2">
        <v>56</v>
      </c>
      <c r="BH392" s="2" t="s">
        <v>14</v>
      </c>
      <c r="BI392" s="29">
        <v>97.87685774946921</v>
      </c>
      <c r="BJ392" s="29">
        <f>BK392</f>
        <v>100</v>
      </c>
      <c r="BK392" s="29">
        <v>100</v>
      </c>
      <c r="BL392" s="29">
        <v>0</v>
      </c>
      <c r="BM392" s="29">
        <v>0</v>
      </c>
    </row>
    <row r="393" spans="1:96">
      <c r="D393" s="112" t="s">
        <v>15</v>
      </c>
      <c r="E393" s="113"/>
      <c r="F393" s="113"/>
      <c r="G393" s="113"/>
      <c r="H393" s="113"/>
      <c r="I393" s="114"/>
      <c r="J393" s="161">
        <f>BI393</f>
        <v>97.654633249022766</v>
      </c>
      <c r="K393" s="161"/>
      <c r="L393" s="161"/>
      <c r="M393" s="161"/>
      <c r="N393" s="161">
        <f>BJ393</f>
        <v>98.245614035087712</v>
      </c>
      <c r="O393" s="161"/>
      <c r="P393" s="161"/>
      <c r="Q393" s="161"/>
      <c r="R393" s="161">
        <f>BK393</f>
        <v>98.245614035087712</v>
      </c>
      <c r="S393" s="161"/>
      <c r="T393" s="161"/>
      <c r="U393" s="161"/>
      <c r="V393" s="161">
        <f>BL393</f>
        <v>0</v>
      </c>
      <c r="W393" s="161"/>
      <c r="X393" s="161"/>
      <c r="Y393" s="161"/>
      <c r="Z393" s="161">
        <f>BM393</f>
        <v>1.7543859649122806</v>
      </c>
      <c r="AA393" s="161"/>
      <c r="AB393" s="161"/>
      <c r="AC393" s="161"/>
      <c r="AD393" s="28"/>
      <c r="AE393" s="28"/>
      <c r="AF393" s="28"/>
      <c r="AG393" s="28"/>
      <c r="BH393" s="2" t="s">
        <v>16</v>
      </c>
      <c r="BI393" s="29">
        <v>97.654633249022766</v>
      </c>
      <c r="BJ393" s="29">
        <v>98.245614035087712</v>
      </c>
      <c r="BK393" s="29">
        <v>98.245614035087712</v>
      </c>
      <c r="BL393" s="29">
        <v>0</v>
      </c>
      <c r="BM393" s="29">
        <v>1.7543859649122806</v>
      </c>
    </row>
    <row r="394" spans="1:96" ht="15" customHeight="1">
      <c r="D394" s="33" t="s">
        <v>127</v>
      </c>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K394" s="23"/>
      <c r="BI394" s="27" t="s">
        <v>11</v>
      </c>
      <c r="BJ394" s="2" t="s">
        <v>12</v>
      </c>
      <c r="BK394" s="2">
        <v>1</v>
      </c>
      <c r="BL394" s="2">
        <v>2</v>
      </c>
      <c r="BM394" s="2">
        <v>0</v>
      </c>
    </row>
    <row r="395" spans="1:96">
      <c r="D395" s="121" t="s">
        <v>13</v>
      </c>
      <c r="E395" s="122"/>
      <c r="F395" s="122"/>
      <c r="G395" s="122"/>
      <c r="H395" s="122"/>
      <c r="I395" s="123"/>
      <c r="J395" s="152">
        <f>BI395</f>
        <v>98.443029016277421</v>
      </c>
      <c r="K395" s="152"/>
      <c r="L395" s="152"/>
      <c r="M395" s="152"/>
      <c r="N395" s="152">
        <f>BJ395</f>
        <v>100</v>
      </c>
      <c r="O395" s="152"/>
      <c r="P395" s="152"/>
      <c r="Q395" s="152"/>
      <c r="R395" s="152">
        <f>BK395</f>
        <v>100</v>
      </c>
      <c r="S395" s="152"/>
      <c r="T395" s="152"/>
      <c r="U395" s="152"/>
      <c r="V395" s="152">
        <f>BL395</f>
        <v>0</v>
      </c>
      <c r="W395" s="152"/>
      <c r="X395" s="152"/>
      <c r="Y395" s="152"/>
      <c r="Z395" s="152">
        <f>BM395</f>
        <v>0</v>
      </c>
      <c r="AA395" s="152"/>
      <c r="AB395" s="152"/>
      <c r="AC395" s="152"/>
      <c r="AD395" s="28"/>
      <c r="AE395" s="28"/>
      <c r="AF395" s="28"/>
      <c r="AG395" s="28"/>
      <c r="BG395" s="2">
        <v>57</v>
      </c>
      <c r="BH395" s="2" t="s">
        <v>14</v>
      </c>
      <c r="BI395" s="29">
        <v>98.443029016277421</v>
      </c>
      <c r="BJ395" s="29">
        <f>BK395</f>
        <v>100</v>
      </c>
      <c r="BK395" s="29">
        <v>100</v>
      </c>
      <c r="BL395" s="29">
        <v>0</v>
      </c>
      <c r="BM395" s="29">
        <v>0</v>
      </c>
    </row>
    <row r="396" spans="1:96">
      <c r="D396" s="112" t="s">
        <v>15</v>
      </c>
      <c r="E396" s="113"/>
      <c r="F396" s="113"/>
      <c r="G396" s="113"/>
      <c r="H396" s="113"/>
      <c r="I396" s="114"/>
      <c r="J396" s="161">
        <f>BI396</f>
        <v>98.436422166015177</v>
      </c>
      <c r="K396" s="161"/>
      <c r="L396" s="161"/>
      <c r="M396" s="161"/>
      <c r="N396" s="161">
        <f>BJ396</f>
        <v>98.245614035087712</v>
      </c>
      <c r="O396" s="161"/>
      <c r="P396" s="161"/>
      <c r="Q396" s="161"/>
      <c r="R396" s="161">
        <f>BK396</f>
        <v>98.245614035087712</v>
      </c>
      <c r="S396" s="161"/>
      <c r="T396" s="161"/>
      <c r="U396" s="161"/>
      <c r="V396" s="161">
        <f>BL396</f>
        <v>1.7543859649122806</v>
      </c>
      <c r="W396" s="161"/>
      <c r="X396" s="161"/>
      <c r="Y396" s="161"/>
      <c r="Z396" s="161">
        <f>BM396</f>
        <v>0</v>
      </c>
      <c r="AA396" s="161"/>
      <c r="AB396" s="161"/>
      <c r="AC396" s="161"/>
      <c r="AD396" s="28"/>
      <c r="AE396" s="28"/>
      <c r="AF396" s="28"/>
      <c r="AG396" s="28"/>
      <c r="BH396" s="2" t="s">
        <v>16</v>
      </c>
      <c r="BI396" s="29">
        <v>98.436422166015177</v>
      </c>
      <c r="BJ396" s="29">
        <v>98.245614035087712</v>
      </c>
      <c r="BK396" s="29">
        <v>98.245614035087712</v>
      </c>
      <c r="BL396" s="29">
        <v>1.7543859649122806</v>
      </c>
      <c r="BM396" s="29">
        <v>0</v>
      </c>
    </row>
    <row r="399" spans="1:96" s="19" customFormat="1" ht="11.25" customHeight="1">
      <c r="A399" s="2"/>
      <c r="B399" s="2"/>
      <c r="C399" s="2"/>
      <c r="D399" s="15" t="s">
        <v>128</v>
      </c>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c r="AG399" s="68"/>
      <c r="AH399" s="17"/>
      <c r="AI399" s="17"/>
      <c r="AJ399" s="15"/>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CR399" s="20"/>
    </row>
    <row r="400" spans="1:96" ht="15" customHeight="1">
      <c r="D400" s="33" t="s">
        <v>129</v>
      </c>
      <c r="E400" s="34"/>
      <c r="F400" s="34"/>
      <c r="G400" s="34"/>
      <c r="H400" s="34"/>
      <c r="I400" s="34"/>
      <c r="J400" s="34"/>
      <c r="K400" s="34"/>
      <c r="L400" s="34"/>
      <c r="M400" s="34"/>
      <c r="N400" s="34"/>
      <c r="O400" s="34"/>
      <c r="P400" s="34"/>
      <c r="Q400" s="34"/>
      <c r="R400" s="34"/>
      <c r="S400" s="34"/>
      <c r="T400" s="34"/>
      <c r="U400" s="34"/>
      <c r="V400" s="34"/>
      <c r="W400" s="34"/>
      <c r="X400" s="34"/>
      <c r="Y400" s="34"/>
      <c r="Z400" s="34"/>
      <c r="AA400" s="68"/>
      <c r="AB400" s="68"/>
      <c r="AC400" s="23"/>
      <c r="AD400" s="68"/>
      <c r="AE400" s="68"/>
      <c r="AF400" s="68"/>
      <c r="AG400" s="68"/>
    </row>
    <row r="401" spans="1:96" ht="9.75" customHeight="1">
      <c r="D401" s="83"/>
      <c r="E401" s="84"/>
      <c r="F401" s="84"/>
      <c r="G401" s="84"/>
      <c r="H401" s="84"/>
      <c r="I401" s="85"/>
      <c r="J401" s="89" t="s">
        <v>6</v>
      </c>
      <c r="K401" s="153"/>
      <c r="L401" s="153"/>
      <c r="M401" s="154"/>
      <c r="N401" s="89" t="s">
        <v>7</v>
      </c>
      <c r="O401" s="153"/>
      <c r="P401" s="153"/>
      <c r="Q401" s="154"/>
      <c r="R401" s="95">
        <v>1</v>
      </c>
      <c r="S401" s="96"/>
      <c r="T401" s="96"/>
      <c r="U401" s="97"/>
      <c r="V401" s="95">
        <v>2</v>
      </c>
      <c r="W401" s="96"/>
      <c r="X401" s="96"/>
      <c r="Y401" s="97"/>
      <c r="Z401" s="95"/>
      <c r="AA401" s="96"/>
      <c r="AB401" s="96"/>
      <c r="AC401" s="97"/>
      <c r="AD401" s="25"/>
      <c r="AE401" s="25"/>
      <c r="AF401" s="25"/>
      <c r="AG401" s="25"/>
    </row>
    <row r="402" spans="1:96" ht="22.5" customHeight="1">
      <c r="D402" s="86"/>
      <c r="E402" s="87"/>
      <c r="F402" s="87"/>
      <c r="G402" s="87"/>
      <c r="H402" s="87"/>
      <c r="I402" s="88"/>
      <c r="J402" s="155"/>
      <c r="K402" s="156"/>
      <c r="L402" s="156"/>
      <c r="M402" s="157"/>
      <c r="N402" s="155"/>
      <c r="O402" s="156"/>
      <c r="P402" s="156"/>
      <c r="Q402" s="157"/>
      <c r="R402" s="158" t="s">
        <v>49</v>
      </c>
      <c r="S402" s="159"/>
      <c r="T402" s="159"/>
      <c r="U402" s="160"/>
      <c r="V402" s="158" t="s">
        <v>50</v>
      </c>
      <c r="W402" s="159"/>
      <c r="X402" s="159"/>
      <c r="Y402" s="160"/>
      <c r="Z402" s="158" t="s">
        <v>10</v>
      </c>
      <c r="AA402" s="159"/>
      <c r="AB402" s="159"/>
      <c r="AC402" s="160"/>
      <c r="AD402" s="26"/>
      <c r="AE402" s="26"/>
      <c r="AF402" s="26"/>
      <c r="AG402" s="26"/>
      <c r="BI402" s="27" t="s">
        <v>11</v>
      </c>
      <c r="BJ402" s="2" t="s">
        <v>12</v>
      </c>
      <c r="BK402" s="2">
        <v>1</v>
      </c>
      <c r="BL402" s="2">
        <v>2</v>
      </c>
      <c r="BM402" s="2">
        <v>0</v>
      </c>
    </row>
    <row r="403" spans="1:96">
      <c r="D403" s="121" t="s">
        <v>13</v>
      </c>
      <c r="E403" s="122"/>
      <c r="F403" s="122"/>
      <c r="G403" s="122"/>
      <c r="H403" s="122"/>
      <c r="I403" s="123"/>
      <c r="J403" s="152">
        <f>BI403</f>
        <v>94.361877801368237</v>
      </c>
      <c r="K403" s="152"/>
      <c r="L403" s="152"/>
      <c r="M403" s="152"/>
      <c r="N403" s="152">
        <f>BJ403</f>
        <v>96.428571428571431</v>
      </c>
      <c r="O403" s="152"/>
      <c r="P403" s="152"/>
      <c r="Q403" s="152"/>
      <c r="R403" s="152">
        <f>BK403</f>
        <v>96.428571428571431</v>
      </c>
      <c r="S403" s="152"/>
      <c r="T403" s="152"/>
      <c r="U403" s="152"/>
      <c r="V403" s="152">
        <f>BL403</f>
        <v>3.5714285714285712</v>
      </c>
      <c r="W403" s="152"/>
      <c r="X403" s="152"/>
      <c r="Y403" s="152"/>
      <c r="Z403" s="152">
        <f>BM403</f>
        <v>0</v>
      </c>
      <c r="AA403" s="152"/>
      <c r="AB403" s="152"/>
      <c r="AC403" s="152"/>
      <c r="AD403" s="28"/>
      <c r="AE403" s="28"/>
      <c r="AF403" s="28"/>
      <c r="AG403" s="28"/>
      <c r="BG403" s="2">
        <v>58</v>
      </c>
      <c r="BH403" s="2" t="s">
        <v>14</v>
      </c>
      <c r="BI403" s="29">
        <v>94.361877801368237</v>
      </c>
      <c r="BJ403" s="29">
        <f>BK403</f>
        <v>96.428571428571431</v>
      </c>
      <c r="BK403" s="29">
        <v>96.428571428571431</v>
      </c>
      <c r="BL403" s="29">
        <v>3.5714285714285712</v>
      </c>
      <c r="BM403" s="29">
        <v>0</v>
      </c>
    </row>
    <row r="404" spans="1:96">
      <c r="D404" s="112" t="s">
        <v>15</v>
      </c>
      <c r="E404" s="113"/>
      <c r="F404" s="113"/>
      <c r="G404" s="113"/>
      <c r="H404" s="113"/>
      <c r="I404" s="114"/>
      <c r="J404" s="161">
        <f>BI404</f>
        <v>94.52747758105312</v>
      </c>
      <c r="K404" s="161"/>
      <c r="L404" s="161"/>
      <c r="M404" s="161"/>
      <c r="N404" s="161">
        <f>BJ404</f>
        <v>94.73684210526315</v>
      </c>
      <c r="O404" s="161"/>
      <c r="P404" s="161"/>
      <c r="Q404" s="161"/>
      <c r="R404" s="161">
        <f>BK404</f>
        <v>94.73684210526315</v>
      </c>
      <c r="S404" s="161"/>
      <c r="T404" s="161"/>
      <c r="U404" s="161"/>
      <c r="V404" s="161">
        <f>BL404</f>
        <v>5.2631578947368416</v>
      </c>
      <c r="W404" s="161"/>
      <c r="X404" s="161"/>
      <c r="Y404" s="161"/>
      <c r="Z404" s="161">
        <f>BM404</f>
        <v>0</v>
      </c>
      <c r="AA404" s="161"/>
      <c r="AB404" s="161"/>
      <c r="AC404" s="161"/>
      <c r="AD404" s="28"/>
      <c r="AE404" s="28"/>
      <c r="AF404" s="28"/>
      <c r="AG404" s="28"/>
      <c r="BH404" s="2" t="s">
        <v>16</v>
      </c>
      <c r="BI404" s="29">
        <v>94.52747758105312</v>
      </c>
      <c r="BJ404" s="29">
        <v>94.73684210526315</v>
      </c>
      <c r="BK404" s="29">
        <v>94.73684210526315</v>
      </c>
      <c r="BL404" s="29">
        <v>5.2631578947368416</v>
      </c>
      <c r="BM404" s="29">
        <v>0</v>
      </c>
    </row>
    <row r="405" spans="1:96" ht="15" customHeight="1">
      <c r="D405" s="33" t="s">
        <v>130</v>
      </c>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K405" s="23"/>
      <c r="BI405" s="27" t="s">
        <v>11</v>
      </c>
      <c r="BJ405" s="2" t="s">
        <v>12</v>
      </c>
      <c r="BK405" s="2">
        <v>1</v>
      </c>
      <c r="BL405" s="2">
        <v>2</v>
      </c>
      <c r="BM405" s="2">
        <v>0</v>
      </c>
    </row>
    <row r="406" spans="1:96">
      <c r="D406" s="121" t="s">
        <v>13</v>
      </c>
      <c r="E406" s="122"/>
      <c r="F406" s="122"/>
      <c r="G406" s="122"/>
      <c r="H406" s="122"/>
      <c r="I406" s="123"/>
      <c r="J406" s="152">
        <f>BI406</f>
        <v>97.758905402217493</v>
      </c>
      <c r="K406" s="152"/>
      <c r="L406" s="152"/>
      <c r="M406" s="152"/>
      <c r="N406" s="152">
        <f>BJ406</f>
        <v>100</v>
      </c>
      <c r="O406" s="152"/>
      <c r="P406" s="152"/>
      <c r="Q406" s="152"/>
      <c r="R406" s="152">
        <f>BK406</f>
        <v>100</v>
      </c>
      <c r="S406" s="152"/>
      <c r="T406" s="152"/>
      <c r="U406" s="152"/>
      <c r="V406" s="152">
        <f>BL406</f>
        <v>0</v>
      </c>
      <c r="W406" s="152"/>
      <c r="X406" s="152"/>
      <c r="Y406" s="152"/>
      <c r="Z406" s="152">
        <f>BM406</f>
        <v>0</v>
      </c>
      <c r="AA406" s="152"/>
      <c r="AB406" s="152"/>
      <c r="AC406" s="152"/>
      <c r="AD406" s="28"/>
      <c r="AE406" s="28"/>
      <c r="AF406" s="28"/>
      <c r="AG406" s="28"/>
      <c r="BG406" s="2">
        <v>59</v>
      </c>
      <c r="BH406" s="2" t="s">
        <v>14</v>
      </c>
      <c r="BI406" s="29">
        <v>97.758905402217493</v>
      </c>
      <c r="BJ406" s="29">
        <f>BK406</f>
        <v>100</v>
      </c>
      <c r="BK406" s="29">
        <v>100</v>
      </c>
      <c r="BL406" s="29">
        <v>0</v>
      </c>
      <c r="BM406" s="29">
        <v>0</v>
      </c>
    </row>
    <row r="407" spans="1:96">
      <c r="D407" s="112" t="s">
        <v>15</v>
      </c>
      <c r="E407" s="113"/>
      <c r="F407" s="113"/>
      <c r="G407" s="113"/>
      <c r="H407" s="113"/>
      <c r="I407" s="114"/>
      <c r="J407" s="161">
        <f>BI407</f>
        <v>97.654633249022766</v>
      </c>
      <c r="K407" s="161"/>
      <c r="L407" s="161"/>
      <c r="M407" s="161"/>
      <c r="N407" s="161">
        <f>BJ407</f>
        <v>98.245614035087712</v>
      </c>
      <c r="O407" s="161"/>
      <c r="P407" s="161"/>
      <c r="Q407" s="161"/>
      <c r="R407" s="161">
        <f>BK407</f>
        <v>98.245614035087712</v>
      </c>
      <c r="S407" s="161"/>
      <c r="T407" s="161"/>
      <c r="U407" s="161"/>
      <c r="V407" s="161">
        <f>BL407</f>
        <v>1.7543859649122806</v>
      </c>
      <c r="W407" s="161"/>
      <c r="X407" s="161"/>
      <c r="Y407" s="161"/>
      <c r="Z407" s="161">
        <f>BM407</f>
        <v>0</v>
      </c>
      <c r="AA407" s="161"/>
      <c r="AB407" s="161"/>
      <c r="AC407" s="161"/>
      <c r="AD407" s="28"/>
      <c r="AE407" s="28"/>
      <c r="AF407" s="28"/>
      <c r="AG407" s="28"/>
      <c r="BH407" s="2" t="s">
        <v>16</v>
      </c>
      <c r="BI407" s="29">
        <v>97.654633249022766</v>
      </c>
      <c r="BJ407" s="29">
        <v>98.245614035087712</v>
      </c>
      <c r="BK407" s="29">
        <v>98.245614035087712</v>
      </c>
      <c r="BL407" s="29">
        <v>1.7543859649122806</v>
      </c>
      <c r="BM407" s="29">
        <v>0</v>
      </c>
    </row>
    <row r="408" spans="1:96" ht="15" customHeight="1">
      <c r="D408" s="33" t="s">
        <v>131</v>
      </c>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K408" s="23"/>
      <c r="BI408" s="27" t="s">
        <v>11</v>
      </c>
      <c r="BJ408" s="2" t="s">
        <v>12</v>
      </c>
      <c r="BK408" s="2">
        <v>1</v>
      </c>
      <c r="BL408" s="2">
        <v>2</v>
      </c>
      <c r="BM408" s="2">
        <v>0</v>
      </c>
    </row>
    <row r="409" spans="1:96">
      <c r="D409" s="121" t="s">
        <v>13</v>
      </c>
      <c r="E409" s="122"/>
      <c r="F409" s="122"/>
      <c r="G409" s="122"/>
      <c r="H409" s="122"/>
      <c r="I409" s="123"/>
      <c r="J409" s="152">
        <f>BI409</f>
        <v>86.270346779900919</v>
      </c>
      <c r="K409" s="152"/>
      <c r="L409" s="152"/>
      <c r="M409" s="152"/>
      <c r="N409" s="152">
        <f>BJ409</f>
        <v>87.5</v>
      </c>
      <c r="O409" s="152"/>
      <c r="P409" s="152"/>
      <c r="Q409" s="152"/>
      <c r="R409" s="152">
        <f>BK409</f>
        <v>87.5</v>
      </c>
      <c r="S409" s="152"/>
      <c r="T409" s="152"/>
      <c r="U409" s="152"/>
      <c r="V409" s="152">
        <f>BL409</f>
        <v>12.5</v>
      </c>
      <c r="W409" s="152"/>
      <c r="X409" s="152"/>
      <c r="Y409" s="152"/>
      <c r="Z409" s="152">
        <f>BM409</f>
        <v>0</v>
      </c>
      <c r="AA409" s="152"/>
      <c r="AB409" s="152"/>
      <c r="AC409" s="152"/>
      <c r="AD409" s="28"/>
      <c r="AE409" s="28"/>
      <c r="AF409" s="28"/>
      <c r="AG409" s="28"/>
      <c r="BG409" s="2">
        <v>60</v>
      </c>
      <c r="BH409" s="2" t="s">
        <v>14</v>
      </c>
      <c r="BI409" s="29">
        <v>86.270346779900919</v>
      </c>
      <c r="BJ409" s="29">
        <f>BK409</f>
        <v>87.5</v>
      </c>
      <c r="BK409" s="29">
        <v>87.5</v>
      </c>
      <c r="BL409" s="29">
        <v>12.5</v>
      </c>
      <c r="BM409" s="29">
        <v>0</v>
      </c>
    </row>
    <row r="410" spans="1:96">
      <c r="D410" s="112" t="s">
        <v>15</v>
      </c>
      <c r="E410" s="113"/>
      <c r="F410" s="113"/>
      <c r="G410" s="113"/>
      <c r="H410" s="113"/>
      <c r="I410" s="114"/>
      <c r="J410" s="161">
        <f>BI410</f>
        <v>86.318693952632785</v>
      </c>
      <c r="K410" s="161"/>
      <c r="L410" s="161"/>
      <c r="M410" s="161"/>
      <c r="N410" s="161">
        <f>BJ410</f>
        <v>78.94736842105263</v>
      </c>
      <c r="O410" s="161"/>
      <c r="P410" s="161"/>
      <c r="Q410" s="161"/>
      <c r="R410" s="161">
        <f>BK410</f>
        <v>78.94736842105263</v>
      </c>
      <c r="S410" s="161"/>
      <c r="T410" s="161"/>
      <c r="U410" s="161"/>
      <c r="V410" s="161">
        <f>BL410</f>
        <v>21.052631578947366</v>
      </c>
      <c r="W410" s="161"/>
      <c r="X410" s="161"/>
      <c r="Y410" s="161"/>
      <c r="Z410" s="161">
        <f>BM410</f>
        <v>0</v>
      </c>
      <c r="AA410" s="161"/>
      <c r="AB410" s="161"/>
      <c r="AC410" s="161"/>
      <c r="AD410" s="28"/>
      <c r="AE410" s="28"/>
      <c r="AF410" s="28"/>
      <c r="AG410" s="28"/>
      <c r="BH410" s="2" t="s">
        <v>16</v>
      </c>
      <c r="BI410" s="29">
        <v>86.318693952632785</v>
      </c>
      <c r="BJ410" s="29">
        <v>78.94736842105263</v>
      </c>
      <c r="BK410" s="29">
        <v>78.94736842105263</v>
      </c>
      <c r="BL410" s="29">
        <v>21.052631578947366</v>
      </c>
      <c r="BM410" s="29">
        <v>0</v>
      </c>
    </row>
    <row r="412" spans="1:96" s="19" customFormat="1" ht="15" customHeight="1">
      <c r="A412" s="2"/>
      <c r="B412" s="2"/>
      <c r="C412" s="2"/>
      <c r="D412" s="15" t="s">
        <v>132</v>
      </c>
      <c r="E412" s="68"/>
      <c r="F412" s="68"/>
      <c r="G412" s="68"/>
      <c r="H412" s="68"/>
      <c r="I412" s="68"/>
      <c r="J412" s="68"/>
      <c r="K412" s="68"/>
      <c r="L412" s="68"/>
      <c r="M412" s="68"/>
      <c r="N412" s="68"/>
      <c r="O412" s="68"/>
      <c r="P412" s="68"/>
      <c r="Q412" s="68"/>
      <c r="R412" s="68"/>
      <c r="S412" s="68"/>
      <c r="T412" s="68"/>
      <c r="U412" s="68"/>
      <c r="V412" s="68"/>
      <c r="W412" s="68"/>
      <c r="X412" s="68"/>
      <c r="Y412" s="68"/>
      <c r="Z412" s="68"/>
      <c r="AA412" s="68"/>
      <c r="AB412" s="68"/>
      <c r="AC412" s="68"/>
      <c r="AD412" s="68"/>
      <c r="AE412" s="68"/>
      <c r="AF412" s="68"/>
      <c r="AG412" s="68"/>
      <c r="AH412" s="17"/>
      <c r="AI412" s="17"/>
      <c r="AJ412" s="15"/>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CR412" s="20"/>
    </row>
    <row r="413" spans="1:96" ht="15" customHeight="1">
      <c r="D413" s="33" t="s">
        <v>133</v>
      </c>
      <c r="E413" s="34"/>
      <c r="F413" s="34"/>
      <c r="G413" s="34"/>
      <c r="H413" s="34"/>
      <c r="I413" s="34"/>
      <c r="J413" s="34"/>
      <c r="K413" s="34"/>
      <c r="L413" s="34"/>
      <c r="M413" s="34"/>
      <c r="N413" s="34"/>
      <c r="O413" s="34"/>
      <c r="P413" s="34"/>
      <c r="Q413" s="34"/>
      <c r="R413" s="34"/>
      <c r="S413" s="34"/>
      <c r="T413" s="34"/>
      <c r="U413" s="34"/>
      <c r="V413" s="34"/>
      <c r="W413" s="34"/>
      <c r="X413" s="34"/>
      <c r="Y413" s="34"/>
      <c r="Z413" s="34"/>
      <c r="AA413" s="68"/>
      <c r="AB413" s="68"/>
      <c r="AC413" s="23"/>
      <c r="AD413" s="68"/>
      <c r="AE413" s="68"/>
      <c r="AF413" s="68"/>
      <c r="AG413" s="68"/>
    </row>
    <row r="414" spans="1:96">
      <c r="D414" s="83"/>
      <c r="E414" s="84"/>
      <c r="F414" s="84"/>
      <c r="G414" s="84"/>
      <c r="H414" s="84"/>
      <c r="I414" s="85"/>
      <c r="J414" s="89" t="s">
        <v>6</v>
      </c>
      <c r="K414" s="153"/>
      <c r="L414" s="153"/>
      <c r="M414" s="154"/>
      <c r="N414" s="89" t="s">
        <v>7</v>
      </c>
      <c r="O414" s="153"/>
      <c r="P414" s="153"/>
      <c r="Q414" s="154"/>
      <c r="R414" s="95">
        <v>1</v>
      </c>
      <c r="S414" s="96"/>
      <c r="T414" s="96"/>
      <c r="U414" s="97"/>
      <c r="V414" s="95">
        <v>2</v>
      </c>
      <c r="W414" s="96"/>
      <c r="X414" s="96"/>
      <c r="Y414" s="97"/>
      <c r="Z414" s="95"/>
      <c r="AA414" s="96"/>
      <c r="AB414" s="96"/>
      <c r="AC414" s="97"/>
      <c r="AD414" s="25"/>
      <c r="AE414" s="25"/>
      <c r="AF414" s="25"/>
      <c r="AG414" s="25"/>
    </row>
    <row r="415" spans="1:96" ht="22.5" customHeight="1">
      <c r="D415" s="86"/>
      <c r="E415" s="87"/>
      <c r="F415" s="87"/>
      <c r="G415" s="87"/>
      <c r="H415" s="87"/>
      <c r="I415" s="88"/>
      <c r="J415" s="155"/>
      <c r="K415" s="156"/>
      <c r="L415" s="156"/>
      <c r="M415" s="157"/>
      <c r="N415" s="155"/>
      <c r="O415" s="156"/>
      <c r="P415" s="156"/>
      <c r="Q415" s="157"/>
      <c r="R415" s="158" t="s">
        <v>49</v>
      </c>
      <c r="S415" s="159"/>
      <c r="T415" s="159"/>
      <c r="U415" s="160"/>
      <c r="V415" s="158" t="s">
        <v>50</v>
      </c>
      <c r="W415" s="159"/>
      <c r="X415" s="159"/>
      <c r="Y415" s="160"/>
      <c r="Z415" s="158" t="s">
        <v>10</v>
      </c>
      <c r="AA415" s="159"/>
      <c r="AB415" s="159"/>
      <c r="AC415" s="160"/>
      <c r="AD415" s="26"/>
      <c r="AE415" s="26"/>
      <c r="AF415" s="26"/>
      <c r="AG415" s="26"/>
      <c r="BI415" s="27" t="s">
        <v>11</v>
      </c>
      <c r="BJ415" s="2" t="s">
        <v>12</v>
      </c>
      <c r="BK415" s="2">
        <v>1</v>
      </c>
      <c r="BL415" s="2">
        <v>2</v>
      </c>
      <c r="BM415" s="2">
        <v>0</v>
      </c>
    </row>
    <row r="416" spans="1:96">
      <c r="D416" s="121" t="s">
        <v>13</v>
      </c>
      <c r="E416" s="122"/>
      <c r="F416" s="122"/>
      <c r="G416" s="122"/>
      <c r="H416" s="122"/>
      <c r="I416" s="123"/>
      <c r="J416" s="152">
        <f>BI416</f>
        <v>70.488322717622083</v>
      </c>
      <c r="K416" s="152"/>
      <c r="L416" s="152"/>
      <c r="M416" s="152"/>
      <c r="N416" s="152">
        <f>BJ416</f>
        <v>67.857142857142861</v>
      </c>
      <c r="O416" s="152"/>
      <c r="P416" s="152"/>
      <c r="Q416" s="152"/>
      <c r="R416" s="152">
        <f>BK416</f>
        <v>67.857142857142861</v>
      </c>
      <c r="S416" s="152"/>
      <c r="T416" s="152"/>
      <c r="U416" s="152"/>
      <c r="V416" s="152">
        <f>BL416</f>
        <v>32.142857142857146</v>
      </c>
      <c r="W416" s="152"/>
      <c r="X416" s="152"/>
      <c r="Y416" s="152"/>
      <c r="Z416" s="152">
        <f>BM416</f>
        <v>0</v>
      </c>
      <c r="AA416" s="152"/>
      <c r="AB416" s="152"/>
      <c r="AC416" s="152"/>
      <c r="AD416" s="28"/>
      <c r="AE416" s="28"/>
      <c r="AF416" s="28"/>
      <c r="AG416" s="28"/>
      <c r="BG416" s="2">
        <v>61</v>
      </c>
      <c r="BH416" s="2" t="s">
        <v>14</v>
      </c>
      <c r="BI416" s="29">
        <v>70.488322717622083</v>
      </c>
      <c r="BJ416" s="29">
        <f>BK416</f>
        <v>67.857142857142861</v>
      </c>
      <c r="BK416" s="29">
        <v>67.857142857142861</v>
      </c>
      <c r="BL416" s="29">
        <v>32.142857142857146</v>
      </c>
      <c r="BM416" s="29">
        <v>0</v>
      </c>
    </row>
    <row r="417" spans="1:98">
      <c r="D417" s="112" t="s">
        <v>15</v>
      </c>
      <c r="E417" s="113"/>
      <c r="F417" s="113"/>
      <c r="G417" s="113"/>
      <c r="H417" s="113"/>
      <c r="I417" s="114"/>
      <c r="J417" s="161">
        <f>BI417</f>
        <v>71.786617613244417</v>
      </c>
      <c r="K417" s="161"/>
      <c r="L417" s="161"/>
      <c r="M417" s="161"/>
      <c r="N417" s="161">
        <f>BJ417</f>
        <v>78.94736842105263</v>
      </c>
      <c r="O417" s="161"/>
      <c r="P417" s="161"/>
      <c r="Q417" s="161"/>
      <c r="R417" s="161">
        <f>BK417</f>
        <v>78.94736842105263</v>
      </c>
      <c r="S417" s="161"/>
      <c r="T417" s="161"/>
      <c r="U417" s="161"/>
      <c r="V417" s="161">
        <f>BL417</f>
        <v>21.052631578947366</v>
      </c>
      <c r="W417" s="161"/>
      <c r="X417" s="161"/>
      <c r="Y417" s="161"/>
      <c r="Z417" s="161">
        <f>BM417</f>
        <v>0</v>
      </c>
      <c r="AA417" s="161"/>
      <c r="AB417" s="161"/>
      <c r="AC417" s="161"/>
      <c r="AD417" s="28"/>
      <c r="AE417" s="28"/>
      <c r="AF417" s="28"/>
      <c r="AG417" s="28"/>
      <c r="BH417" s="2" t="s">
        <v>16</v>
      </c>
      <c r="BI417" s="29">
        <v>71.786617613244417</v>
      </c>
      <c r="BJ417" s="29">
        <v>78.94736842105263</v>
      </c>
      <c r="BK417" s="29">
        <v>78.94736842105263</v>
      </c>
      <c r="BL417" s="29">
        <v>21.052631578947366</v>
      </c>
      <c r="BM417" s="29">
        <v>0</v>
      </c>
    </row>
    <row r="418" spans="1:98">
      <c r="D418" s="33" t="s">
        <v>134</v>
      </c>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K418" s="23"/>
      <c r="BI418" s="27" t="s">
        <v>11</v>
      </c>
      <c r="BJ418" s="2" t="s">
        <v>12</v>
      </c>
      <c r="BK418" s="2">
        <v>1</v>
      </c>
      <c r="BL418" s="2">
        <v>2</v>
      </c>
      <c r="BM418" s="2">
        <v>0</v>
      </c>
    </row>
    <row r="419" spans="1:98">
      <c r="D419" s="121" t="s">
        <v>13</v>
      </c>
      <c r="E419" s="122"/>
      <c r="F419" s="122"/>
      <c r="G419" s="122"/>
      <c r="H419" s="122"/>
      <c r="I419" s="123"/>
      <c r="J419" s="152">
        <f>BI419</f>
        <v>85.020051899032794</v>
      </c>
      <c r="K419" s="152"/>
      <c r="L419" s="152"/>
      <c r="M419" s="152"/>
      <c r="N419" s="152">
        <f>BJ419</f>
        <v>78.571428571428569</v>
      </c>
      <c r="O419" s="152"/>
      <c r="P419" s="152"/>
      <c r="Q419" s="152"/>
      <c r="R419" s="152">
        <f>BK419</f>
        <v>78.571428571428569</v>
      </c>
      <c r="S419" s="152"/>
      <c r="T419" s="152"/>
      <c r="U419" s="152"/>
      <c r="V419" s="152">
        <f>BL419</f>
        <v>21.428571428571427</v>
      </c>
      <c r="W419" s="152"/>
      <c r="X419" s="152"/>
      <c r="Y419" s="152"/>
      <c r="Z419" s="152">
        <f>BM419</f>
        <v>0</v>
      </c>
      <c r="AA419" s="152"/>
      <c r="AB419" s="152"/>
      <c r="AC419" s="152"/>
      <c r="AD419" s="28"/>
      <c r="AE419" s="28"/>
      <c r="AF419" s="28"/>
      <c r="AG419" s="28"/>
      <c r="BG419" s="2">
        <v>62</v>
      </c>
      <c r="BH419" s="2" t="s">
        <v>14</v>
      </c>
      <c r="BI419" s="29">
        <v>85.020051899032794</v>
      </c>
      <c r="BJ419" s="29">
        <f>BK419</f>
        <v>78.571428571428569</v>
      </c>
      <c r="BK419" s="29">
        <v>78.571428571428569</v>
      </c>
      <c r="BL419" s="29">
        <v>21.428571428571427</v>
      </c>
      <c r="BM419" s="29">
        <v>0</v>
      </c>
    </row>
    <row r="420" spans="1:98">
      <c r="D420" s="112" t="s">
        <v>15</v>
      </c>
      <c r="E420" s="113"/>
      <c r="F420" s="113"/>
      <c r="G420" s="113"/>
      <c r="H420" s="113"/>
      <c r="I420" s="114"/>
      <c r="J420" s="161">
        <f>BI420</f>
        <v>85.490917452287889</v>
      </c>
      <c r="K420" s="161"/>
      <c r="L420" s="161"/>
      <c r="M420" s="161"/>
      <c r="N420" s="161">
        <f>BJ420</f>
        <v>85.964912280701753</v>
      </c>
      <c r="O420" s="161"/>
      <c r="P420" s="161"/>
      <c r="Q420" s="161"/>
      <c r="R420" s="161">
        <f>BK420</f>
        <v>85.964912280701753</v>
      </c>
      <c r="S420" s="161"/>
      <c r="T420" s="161"/>
      <c r="U420" s="161"/>
      <c r="V420" s="161">
        <f>BL420</f>
        <v>14.035087719298245</v>
      </c>
      <c r="W420" s="161"/>
      <c r="X420" s="161"/>
      <c r="Y420" s="161"/>
      <c r="Z420" s="161">
        <f>BM420</f>
        <v>0</v>
      </c>
      <c r="AA420" s="161"/>
      <c r="AB420" s="161"/>
      <c r="AC420" s="161"/>
      <c r="AD420" s="28"/>
      <c r="AE420" s="28"/>
      <c r="AF420" s="28"/>
      <c r="AG420" s="28"/>
      <c r="BH420" s="2" t="s">
        <v>16</v>
      </c>
      <c r="BI420" s="29">
        <v>85.490917452287889</v>
      </c>
      <c r="BJ420" s="29">
        <v>85.964912280701753</v>
      </c>
      <c r="BK420" s="29">
        <v>85.964912280701753</v>
      </c>
      <c r="BL420" s="29">
        <v>14.035087719298245</v>
      </c>
      <c r="BM420" s="29">
        <v>0</v>
      </c>
    </row>
    <row r="421" spans="1:98">
      <c r="D421" s="33" t="s">
        <v>135</v>
      </c>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K421" s="23"/>
      <c r="BI421" s="27" t="s">
        <v>11</v>
      </c>
      <c r="BJ421" s="2" t="s">
        <v>12</v>
      </c>
      <c r="BK421" s="2">
        <v>1</v>
      </c>
      <c r="BL421" s="2">
        <v>2</v>
      </c>
      <c r="BM421" s="2">
        <v>0</v>
      </c>
    </row>
    <row r="422" spans="1:98">
      <c r="D422" s="121" t="s">
        <v>13</v>
      </c>
      <c r="E422" s="122"/>
      <c r="F422" s="122"/>
      <c r="G422" s="122"/>
      <c r="H422" s="122"/>
      <c r="I422" s="123"/>
      <c r="J422" s="152">
        <f>BI422</f>
        <v>60.769049304081143</v>
      </c>
      <c r="K422" s="152"/>
      <c r="L422" s="152"/>
      <c r="M422" s="152"/>
      <c r="N422" s="152">
        <f>BJ422</f>
        <v>41.071428571428569</v>
      </c>
      <c r="O422" s="152"/>
      <c r="P422" s="152"/>
      <c r="Q422" s="152"/>
      <c r="R422" s="152">
        <f>BK422</f>
        <v>41.071428571428569</v>
      </c>
      <c r="S422" s="152"/>
      <c r="T422" s="152"/>
      <c r="U422" s="152"/>
      <c r="V422" s="152">
        <f>BL422</f>
        <v>58.928571428571431</v>
      </c>
      <c r="W422" s="152"/>
      <c r="X422" s="152"/>
      <c r="Y422" s="152"/>
      <c r="Z422" s="152">
        <f>BM422</f>
        <v>0</v>
      </c>
      <c r="AA422" s="152"/>
      <c r="AB422" s="152"/>
      <c r="AC422" s="152"/>
      <c r="AD422" s="28"/>
      <c r="AE422" s="28"/>
      <c r="AF422" s="28"/>
      <c r="AG422" s="28"/>
      <c r="BG422" s="2">
        <v>63</v>
      </c>
      <c r="BH422" s="2" t="s">
        <v>14</v>
      </c>
      <c r="BI422" s="29">
        <v>60.769049304081143</v>
      </c>
      <c r="BJ422" s="29">
        <f>BK422</f>
        <v>41.071428571428569</v>
      </c>
      <c r="BK422" s="29">
        <v>41.071428571428569</v>
      </c>
      <c r="BL422" s="29">
        <v>58.928571428571431</v>
      </c>
      <c r="BM422" s="29">
        <v>0</v>
      </c>
    </row>
    <row r="423" spans="1:98">
      <c r="D423" s="112" t="s">
        <v>15</v>
      </c>
      <c r="E423" s="113"/>
      <c r="F423" s="113"/>
      <c r="G423" s="113"/>
      <c r="H423" s="113"/>
      <c r="I423" s="114"/>
      <c r="J423" s="161">
        <f>BI423</f>
        <v>59.967808691653261</v>
      </c>
      <c r="K423" s="161"/>
      <c r="L423" s="161"/>
      <c r="M423" s="161"/>
      <c r="N423" s="161">
        <f>BJ423</f>
        <v>56.140350877192979</v>
      </c>
      <c r="O423" s="161"/>
      <c r="P423" s="161"/>
      <c r="Q423" s="161"/>
      <c r="R423" s="161">
        <f>BK423</f>
        <v>56.140350877192979</v>
      </c>
      <c r="S423" s="161"/>
      <c r="T423" s="161"/>
      <c r="U423" s="161"/>
      <c r="V423" s="161">
        <f>BL423</f>
        <v>43.859649122807014</v>
      </c>
      <c r="W423" s="161"/>
      <c r="X423" s="161"/>
      <c r="Y423" s="161"/>
      <c r="Z423" s="161">
        <f>BM423</f>
        <v>0</v>
      </c>
      <c r="AA423" s="161"/>
      <c r="AB423" s="161"/>
      <c r="AC423" s="161"/>
      <c r="AD423" s="28"/>
      <c r="AE423" s="28"/>
      <c r="AF423" s="28"/>
      <c r="AG423" s="28"/>
      <c r="BH423" s="2" t="s">
        <v>16</v>
      </c>
      <c r="BI423" s="29">
        <v>59.967808691653261</v>
      </c>
      <c r="BJ423" s="29">
        <v>56.140350877192979</v>
      </c>
      <c r="BK423" s="29">
        <v>56.140350877192979</v>
      </c>
      <c r="BL423" s="29">
        <v>43.859649122807014</v>
      </c>
      <c r="BM423" s="29">
        <v>0</v>
      </c>
    </row>
    <row r="424" spans="1:98">
      <c r="D424" s="33" t="s">
        <v>136</v>
      </c>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K424" s="23"/>
      <c r="BI424" s="27" t="s">
        <v>11</v>
      </c>
      <c r="BJ424" s="2" t="s">
        <v>12</v>
      </c>
      <c r="BK424" s="2">
        <v>1</v>
      </c>
      <c r="BL424" s="2">
        <v>2</v>
      </c>
      <c r="BM424" s="2">
        <v>0</v>
      </c>
    </row>
    <row r="425" spans="1:98">
      <c r="D425" s="121" t="s">
        <v>13</v>
      </c>
      <c r="E425" s="122"/>
      <c r="F425" s="122"/>
      <c r="G425" s="122"/>
      <c r="H425" s="122"/>
      <c r="I425" s="123"/>
      <c r="J425" s="152">
        <f>BI425</f>
        <v>71.620665251238506</v>
      </c>
      <c r="K425" s="152"/>
      <c r="L425" s="152"/>
      <c r="M425" s="152"/>
      <c r="N425" s="152">
        <f>BJ425</f>
        <v>66.071428571428569</v>
      </c>
      <c r="O425" s="152"/>
      <c r="P425" s="152"/>
      <c r="Q425" s="152"/>
      <c r="R425" s="152">
        <f>BK425</f>
        <v>66.071428571428569</v>
      </c>
      <c r="S425" s="152"/>
      <c r="T425" s="152"/>
      <c r="U425" s="152"/>
      <c r="V425" s="152">
        <f>BL425</f>
        <v>33.928571428571431</v>
      </c>
      <c r="W425" s="152"/>
      <c r="X425" s="152"/>
      <c r="Y425" s="152"/>
      <c r="Z425" s="152">
        <f>BM425</f>
        <v>0</v>
      </c>
      <c r="AA425" s="152"/>
      <c r="AB425" s="152"/>
      <c r="AC425" s="152"/>
      <c r="AD425" s="28"/>
      <c r="AE425" s="28"/>
      <c r="AF425" s="28"/>
      <c r="AG425" s="28"/>
      <c r="BG425" s="2">
        <v>64</v>
      </c>
      <c r="BH425" s="2" t="s">
        <v>14</v>
      </c>
      <c r="BI425" s="29">
        <v>71.620665251238506</v>
      </c>
      <c r="BJ425" s="29">
        <f>BK425</f>
        <v>66.071428571428569</v>
      </c>
      <c r="BK425" s="29">
        <v>66.071428571428569</v>
      </c>
      <c r="BL425" s="29">
        <v>33.928571428571431</v>
      </c>
      <c r="BM425" s="29">
        <v>0</v>
      </c>
    </row>
    <row r="426" spans="1:98">
      <c r="D426" s="112" t="s">
        <v>15</v>
      </c>
      <c r="E426" s="113"/>
      <c r="F426" s="113"/>
      <c r="G426" s="113"/>
      <c r="H426" s="113"/>
      <c r="I426" s="114"/>
      <c r="J426" s="161">
        <f>BI426</f>
        <v>69.694182570705905</v>
      </c>
      <c r="K426" s="161"/>
      <c r="L426" s="161"/>
      <c r="M426" s="161"/>
      <c r="N426" s="161">
        <f>BJ426</f>
        <v>75.438596491228068</v>
      </c>
      <c r="O426" s="161"/>
      <c r="P426" s="161"/>
      <c r="Q426" s="161"/>
      <c r="R426" s="161">
        <f>BK426</f>
        <v>75.438596491228068</v>
      </c>
      <c r="S426" s="161"/>
      <c r="T426" s="161"/>
      <c r="U426" s="161"/>
      <c r="V426" s="161">
        <f>BL426</f>
        <v>24.561403508771928</v>
      </c>
      <c r="W426" s="161"/>
      <c r="X426" s="161"/>
      <c r="Y426" s="161"/>
      <c r="Z426" s="161">
        <f>BM426</f>
        <v>0</v>
      </c>
      <c r="AA426" s="161"/>
      <c r="AB426" s="161"/>
      <c r="AC426" s="161"/>
      <c r="AD426" s="28"/>
      <c r="AE426" s="28"/>
      <c r="AF426" s="28"/>
      <c r="AG426" s="28"/>
      <c r="BH426" s="2" t="s">
        <v>16</v>
      </c>
      <c r="BI426" s="29">
        <v>69.694182570705905</v>
      </c>
      <c r="BJ426" s="29">
        <v>75.438596491228068</v>
      </c>
      <c r="BK426" s="29">
        <v>75.438596491228068</v>
      </c>
      <c r="BL426" s="29">
        <v>24.561403508771928</v>
      </c>
      <c r="BM426" s="29">
        <v>0</v>
      </c>
    </row>
    <row r="427" spans="1:98">
      <c r="D427" s="33" t="s">
        <v>137</v>
      </c>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K427" s="23"/>
      <c r="BI427" s="27" t="s">
        <v>11</v>
      </c>
      <c r="BJ427" s="2" t="s">
        <v>12</v>
      </c>
      <c r="BK427" s="2">
        <v>1</v>
      </c>
      <c r="BL427" s="2">
        <v>2</v>
      </c>
      <c r="BM427" s="2">
        <v>0</v>
      </c>
    </row>
    <row r="428" spans="1:98">
      <c r="D428" s="121" t="s">
        <v>13</v>
      </c>
      <c r="E428" s="122"/>
      <c r="F428" s="122"/>
      <c r="G428" s="122"/>
      <c r="H428" s="122"/>
      <c r="I428" s="123"/>
      <c r="J428" s="152">
        <f>BI428</f>
        <v>65.581505071950929</v>
      </c>
      <c r="K428" s="152"/>
      <c r="L428" s="152"/>
      <c r="M428" s="152"/>
      <c r="N428" s="152">
        <f>BJ428</f>
        <v>66.071428571428569</v>
      </c>
      <c r="O428" s="152"/>
      <c r="P428" s="152"/>
      <c r="Q428" s="152"/>
      <c r="R428" s="152">
        <f>BK428</f>
        <v>66.071428571428569</v>
      </c>
      <c r="S428" s="152"/>
      <c r="T428" s="152"/>
      <c r="U428" s="152"/>
      <c r="V428" s="152">
        <f>BL428</f>
        <v>33.928571428571431</v>
      </c>
      <c r="W428" s="152"/>
      <c r="X428" s="152"/>
      <c r="Y428" s="152"/>
      <c r="Z428" s="152">
        <f>BM428</f>
        <v>0</v>
      </c>
      <c r="AA428" s="152"/>
      <c r="AB428" s="152"/>
      <c r="AC428" s="152"/>
      <c r="AD428" s="28"/>
      <c r="AE428" s="28"/>
      <c r="AF428" s="28"/>
      <c r="AG428" s="28"/>
      <c r="BG428" s="2">
        <v>65</v>
      </c>
      <c r="BH428" s="2" t="s">
        <v>14</v>
      </c>
      <c r="BI428" s="29">
        <v>65.581505071950929</v>
      </c>
      <c r="BJ428" s="29">
        <f>BK428</f>
        <v>66.071428571428569</v>
      </c>
      <c r="BK428" s="29">
        <v>66.071428571428569</v>
      </c>
      <c r="BL428" s="29">
        <v>33.928571428571431</v>
      </c>
      <c r="BM428" s="29">
        <v>0</v>
      </c>
    </row>
    <row r="429" spans="1:98">
      <c r="D429" s="112" t="s">
        <v>15</v>
      </c>
      <c r="E429" s="113"/>
      <c r="F429" s="113"/>
      <c r="G429" s="113"/>
      <c r="H429" s="113"/>
      <c r="I429" s="114"/>
      <c r="J429" s="161">
        <f>BI429</f>
        <v>58.28926189928719</v>
      </c>
      <c r="K429" s="161"/>
      <c r="L429" s="161"/>
      <c r="M429" s="161"/>
      <c r="N429" s="161">
        <f>BJ429</f>
        <v>50.877192982456144</v>
      </c>
      <c r="O429" s="161"/>
      <c r="P429" s="161"/>
      <c r="Q429" s="161"/>
      <c r="R429" s="161">
        <f>BK429</f>
        <v>50.877192982456144</v>
      </c>
      <c r="S429" s="161"/>
      <c r="T429" s="161"/>
      <c r="U429" s="161"/>
      <c r="V429" s="161">
        <f>BL429</f>
        <v>49.122807017543856</v>
      </c>
      <c r="W429" s="161"/>
      <c r="X429" s="161"/>
      <c r="Y429" s="161"/>
      <c r="Z429" s="161">
        <f>BM429</f>
        <v>0</v>
      </c>
      <c r="AA429" s="161"/>
      <c r="AB429" s="161"/>
      <c r="AC429" s="161"/>
      <c r="AD429" s="28"/>
      <c r="AE429" s="28"/>
      <c r="AF429" s="28"/>
      <c r="AG429" s="28"/>
      <c r="BH429" s="2" t="s">
        <v>16</v>
      </c>
      <c r="BI429" s="29">
        <v>58.28926189928719</v>
      </c>
      <c r="BJ429" s="29">
        <v>50.877192982456144</v>
      </c>
      <c r="BK429" s="29">
        <v>50.877192982456144</v>
      </c>
      <c r="BL429" s="29">
        <v>49.122807017543856</v>
      </c>
      <c r="BM429" s="29">
        <v>0</v>
      </c>
    </row>
    <row r="432" spans="1:98" ht="14.25" thickBot="1">
      <c r="A432" s="61"/>
      <c r="B432" s="62"/>
      <c r="C432" s="63" t="s">
        <v>69</v>
      </c>
      <c r="D432" s="64"/>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1"/>
      <c r="BO432" s="61"/>
      <c r="BP432" s="61"/>
      <c r="BQ432" s="61"/>
      <c r="BR432" s="61"/>
      <c r="BS432" s="61"/>
      <c r="BT432" s="61"/>
      <c r="BU432" s="61"/>
      <c r="BV432" s="61"/>
      <c r="BW432" s="61"/>
      <c r="BX432" s="61"/>
      <c r="BY432" s="61"/>
      <c r="BZ432" s="61"/>
      <c r="CA432" s="61"/>
      <c r="CB432" s="61"/>
      <c r="CC432" s="61"/>
      <c r="CD432" s="61"/>
      <c r="CE432" s="61"/>
      <c r="CF432" s="61"/>
      <c r="CG432" s="61"/>
      <c r="CH432" s="61"/>
      <c r="CI432" s="61"/>
      <c r="CJ432" s="61"/>
      <c r="CK432" s="61"/>
      <c r="CL432" s="61"/>
      <c r="CM432" s="61"/>
      <c r="CN432" s="61"/>
      <c r="CO432" s="61"/>
      <c r="CP432" s="61"/>
      <c r="CQ432" s="61"/>
      <c r="CR432" s="61"/>
      <c r="CS432" s="61"/>
      <c r="CT432" s="61"/>
    </row>
    <row r="433" spans="1:98">
      <c r="A433" s="61"/>
      <c r="B433" s="65"/>
      <c r="C433" s="98" t="s">
        <v>187</v>
      </c>
      <c r="D433" s="99"/>
      <c r="E433" s="99"/>
      <c r="F433" s="99"/>
      <c r="G433" s="99"/>
      <c r="H433" s="99"/>
      <c r="I433" s="99"/>
      <c r="J433" s="99"/>
      <c r="K433" s="99"/>
      <c r="L433" s="99"/>
      <c r="M433" s="99"/>
      <c r="N433" s="99"/>
      <c r="O433" s="99"/>
      <c r="P433" s="99"/>
      <c r="Q433" s="99"/>
      <c r="R433" s="99"/>
      <c r="S433" s="99"/>
      <c r="T433" s="99"/>
      <c r="U433" s="99"/>
      <c r="V433" s="99"/>
      <c r="W433" s="99"/>
      <c r="X433" s="99"/>
      <c r="Y433" s="99"/>
      <c r="Z433" s="99"/>
      <c r="AA433" s="99"/>
      <c r="AB433" s="99"/>
      <c r="AC433" s="99"/>
      <c r="AD433" s="99"/>
      <c r="AE433" s="99"/>
      <c r="AF433" s="99"/>
      <c r="AG433" s="99"/>
      <c r="AH433" s="99"/>
      <c r="AI433" s="99"/>
      <c r="AJ433" s="99"/>
      <c r="AK433" s="99"/>
      <c r="AL433" s="99"/>
      <c r="AM433" s="99"/>
      <c r="AN433" s="99"/>
      <c r="AO433" s="99"/>
      <c r="AP433" s="99"/>
      <c r="AQ433" s="100"/>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1"/>
      <c r="BO433" s="61"/>
      <c r="BP433" s="61"/>
      <c r="BQ433" s="61"/>
      <c r="BR433" s="61"/>
      <c r="BS433" s="61"/>
      <c r="BT433" s="61"/>
      <c r="BU433" s="61"/>
      <c r="BV433" s="61"/>
      <c r="BW433" s="61"/>
      <c r="BX433" s="61"/>
      <c r="BY433" s="61"/>
      <c r="BZ433" s="61"/>
      <c r="CA433" s="61"/>
      <c r="CB433" s="61"/>
      <c r="CC433" s="61"/>
      <c r="CD433" s="61"/>
      <c r="CE433" s="61"/>
      <c r="CF433" s="61"/>
      <c r="CG433" s="61"/>
      <c r="CH433" s="61"/>
      <c r="CI433" s="61"/>
      <c r="CJ433" s="61"/>
      <c r="CK433" s="61"/>
      <c r="CL433" s="61"/>
      <c r="CM433" s="61"/>
      <c r="CN433" s="61"/>
      <c r="CO433" s="61"/>
      <c r="CP433" s="61"/>
      <c r="CQ433" s="61"/>
      <c r="CR433" s="61"/>
      <c r="CS433" s="61"/>
      <c r="CT433" s="61"/>
    </row>
    <row r="434" spans="1:98">
      <c r="A434" s="61"/>
      <c r="B434" s="65"/>
      <c r="C434" s="101"/>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7"/>
      <c r="AL434" s="107"/>
      <c r="AM434" s="107"/>
      <c r="AN434" s="107"/>
      <c r="AO434" s="107"/>
      <c r="AP434" s="107"/>
      <c r="AQ434" s="103"/>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1"/>
      <c r="BO434" s="61"/>
      <c r="BP434" s="61"/>
      <c r="BQ434" s="61"/>
      <c r="BR434" s="61"/>
      <c r="BS434" s="61"/>
      <c r="BT434" s="61"/>
      <c r="BU434" s="61"/>
      <c r="BV434" s="61"/>
      <c r="BW434" s="61"/>
      <c r="BX434" s="61"/>
      <c r="BY434" s="61"/>
      <c r="BZ434" s="61"/>
      <c r="CA434" s="61"/>
      <c r="CB434" s="61"/>
      <c r="CC434" s="61"/>
      <c r="CD434" s="61"/>
      <c r="CE434" s="61"/>
      <c r="CF434" s="61"/>
      <c r="CG434" s="61"/>
      <c r="CH434" s="61"/>
      <c r="CI434" s="61"/>
      <c r="CJ434" s="61"/>
      <c r="CK434" s="61"/>
      <c r="CL434" s="61"/>
      <c r="CM434" s="61"/>
      <c r="CN434" s="61"/>
      <c r="CO434" s="61"/>
      <c r="CP434" s="61"/>
      <c r="CQ434" s="61"/>
      <c r="CR434" s="61"/>
      <c r="CS434" s="61"/>
      <c r="CT434" s="61"/>
    </row>
    <row r="435" spans="1:98">
      <c r="A435" s="61"/>
      <c r="B435" s="65"/>
      <c r="C435" s="101"/>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7"/>
      <c r="AL435" s="107"/>
      <c r="AM435" s="107"/>
      <c r="AN435" s="107"/>
      <c r="AO435" s="107"/>
      <c r="AP435" s="107"/>
      <c r="AQ435" s="103"/>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1"/>
      <c r="BO435" s="61"/>
      <c r="BP435" s="61"/>
      <c r="BQ435" s="61"/>
      <c r="BR435" s="61"/>
      <c r="BS435" s="61"/>
      <c r="BT435" s="61"/>
      <c r="BU435" s="61"/>
      <c r="BV435" s="61"/>
      <c r="BW435" s="61"/>
      <c r="BX435" s="61"/>
      <c r="BY435" s="61"/>
      <c r="BZ435" s="61"/>
      <c r="CA435" s="61"/>
      <c r="CB435" s="61"/>
      <c r="CC435" s="61"/>
      <c r="CD435" s="61"/>
      <c r="CE435" s="61"/>
      <c r="CF435" s="61"/>
      <c r="CG435" s="61"/>
      <c r="CH435" s="61"/>
      <c r="CI435" s="61"/>
      <c r="CJ435" s="61"/>
      <c r="CK435" s="61"/>
      <c r="CL435" s="61"/>
      <c r="CM435" s="61"/>
      <c r="CN435" s="61"/>
      <c r="CO435" s="61"/>
      <c r="CP435" s="61"/>
      <c r="CQ435" s="61"/>
      <c r="CR435" s="61"/>
      <c r="CS435" s="61"/>
      <c r="CT435" s="61"/>
    </row>
    <row r="436" spans="1:98">
      <c r="A436" s="61"/>
      <c r="B436" s="65"/>
      <c r="C436" s="101"/>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7"/>
      <c r="AL436" s="107"/>
      <c r="AM436" s="107"/>
      <c r="AN436" s="107"/>
      <c r="AO436" s="107"/>
      <c r="AP436" s="107"/>
      <c r="AQ436" s="103"/>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1"/>
      <c r="BO436" s="61"/>
      <c r="BP436" s="61"/>
      <c r="BQ436" s="61"/>
      <c r="BR436" s="61"/>
      <c r="BS436" s="61"/>
      <c r="BT436" s="61"/>
      <c r="BU436" s="61"/>
      <c r="BV436" s="61"/>
      <c r="BW436" s="61"/>
      <c r="BX436" s="61"/>
      <c r="BY436" s="61"/>
      <c r="BZ436" s="61"/>
      <c r="CA436" s="61"/>
      <c r="CB436" s="61"/>
      <c r="CC436" s="61"/>
      <c r="CD436" s="61"/>
      <c r="CE436" s="61"/>
      <c r="CF436" s="61"/>
      <c r="CG436" s="61"/>
      <c r="CH436" s="61"/>
      <c r="CI436" s="61"/>
      <c r="CJ436" s="61"/>
      <c r="CK436" s="61"/>
      <c r="CL436" s="61"/>
      <c r="CM436" s="61"/>
      <c r="CN436" s="61"/>
      <c r="CO436" s="61"/>
      <c r="CP436" s="61"/>
      <c r="CQ436" s="61"/>
      <c r="CR436" s="61"/>
      <c r="CS436" s="61"/>
      <c r="CT436" s="61"/>
    </row>
    <row r="437" spans="1:98">
      <c r="A437" s="61"/>
      <c r="B437" s="65"/>
      <c r="C437" s="101"/>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7"/>
      <c r="AL437" s="107"/>
      <c r="AM437" s="107"/>
      <c r="AN437" s="107"/>
      <c r="AO437" s="107"/>
      <c r="AP437" s="107"/>
      <c r="AQ437" s="103"/>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1"/>
      <c r="BO437" s="61"/>
      <c r="BP437" s="61"/>
      <c r="BQ437" s="61"/>
      <c r="BR437" s="61"/>
      <c r="BS437" s="61"/>
      <c r="BT437" s="61"/>
      <c r="BU437" s="61"/>
      <c r="BV437" s="61"/>
      <c r="BW437" s="61"/>
      <c r="BX437" s="61"/>
      <c r="BY437" s="61"/>
      <c r="BZ437" s="61"/>
      <c r="CA437" s="61"/>
      <c r="CB437" s="61"/>
      <c r="CC437" s="61"/>
      <c r="CD437" s="61"/>
      <c r="CE437" s="61"/>
      <c r="CF437" s="61"/>
      <c r="CG437" s="61"/>
      <c r="CH437" s="61"/>
      <c r="CI437" s="61"/>
      <c r="CJ437" s="61"/>
      <c r="CK437" s="61"/>
      <c r="CL437" s="61"/>
      <c r="CM437" s="61"/>
      <c r="CN437" s="61"/>
      <c r="CO437" s="61"/>
      <c r="CP437" s="61"/>
      <c r="CQ437" s="61"/>
      <c r="CR437" s="61"/>
      <c r="CS437" s="61"/>
      <c r="CT437" s="61"/>
    </row>
    <row r="438" spans="1:98">
      <c r="A438" s="61"/>
      <c r="B438" s="65"/>
      <c r="C438" s="101"/>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7"/>
      <c r="AL438" s="107"/>
      <c r="AM438" s="107"/>
      <c r="AN438" s="107"/>
      <c r="AO438" s="107"/>
      <c r="AP438" s="107"/>
      <c r="AQ438" s="103"/>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1"/>
      <c r="BO438" s="61"/>
      <c r="BP438" s="61"/>
      <c r="BQ438" s="61"/>
      <c r="BR438" s="61"/>
      <c r="BS438" s="61"/>
      <c r="BT438" s="61"/>
      <c r="BU438" s="61"/>
      <c r="BV438" s="61"/>
      <c r="BW438" s="61"/>
      <c r="BX438" s="61"/>
      <c r="BY438" s="61"/>
      <c r="BZ438" s="61"/>
      <c r="CA438" s="61"/>
      <c r="CB438" s="61"/>
      <c r="CC438" s="61"/>
      <c r="CD438" s="61"/>
      <c r="CE438" s="61"/>
      <c r="CF438" s="61"/>
      <c r="CG438" s="61"/>
      <c r="CH438" s="61"/>
      <c r="CI438" s="61"/>
      <c r="CJ438" s="61"/>
      <c r="CK438" s="61"/>
      <c r="CL438" s="61"/>
      <c r="CM438" s="61"/>
      <c r="CN438" s="61"/>
      <c r="CO438" s="61"/>
      <c r="CP438" s="61"/>
      <c r="CQ438" s="61"/>
      <c r="CR438" s="61"/>
      <c r="CS438" s="61"/>
      <c r="CT438" s="61"/>
    </row>
    <row r="439" spans="1:98">
      <c r="A439" s="61"/>
      <c r="B439" s="65"/>
      <c r="C439" s="101"/>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7"/>
      <c r="AL439" s="107"/>
      <c r="AM439" s="107"/>
      <c r="AN439" s="107"/>
      <c r="AO439" s="107"/>
      <c r="AP439" s="107"/>
      <c r="AQ439" s="103"/>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1"/>
      <c r="BO439" s="61"/>
      <c r="BP439" s="61"/>
      <c r="BQ439" s="61"/>
      <c r="BR439" s="61"/>
      <c r="BS439" s="61"/>
      <c r="BT439" s="61"/>
      <c r="BU439" s="61"/>
      <c r="BV439" s="61"/>
      <c r="BW439" s="61"/>
      <c r="BX439" s="61"/>
      <c r="BY439" s="61"/>
      <c r="BZ439" s="61"/>
      <c r="CA439" s="61"/>
      <c r="CB439" s="61"/>
      <c r="CC439" s="61"/>
      <c r="CD439" s="61"/>
      <c r="CE439" s="61"/>
      <c r="CF439" s="61"/>
      <c r="CG439" s="61"/>
      <c r="CH439" s="61"/>
      <c r="CI439" s="61"/>
      <c r="CJ439" s="61"/>
      <c r="CK439" s="61"/>
      <c r="CL439" s="61"/>
      <c r="CM439" s="61"/>
      <c r="CN439" s="61"/>
      <c r="CO439" s="61"/>
      <c r="CP439" s="61"/>
      <c r="CQ439" s="61"/>
      <c r="CR439" s="61"/>
      <c r="CS439" s="61"/>
      <c r="CT439" s="61"/>
    </row>
    <row r="440" spans="1:98">
      <c r="A440" s="61"/>
      <c r="B440" s="65"/>
      <c r="C440" s="101"/>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7"/>
      <c r="AL440" s="107"/>
      <c r="AM440" s="107"/>
      <c r="AN440" s="107"/>
      <c r="AO440" s="107"/>
      <c r="AP440" s="107"/>
      <c r="AQ440" s="103"/>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1"/>
      <c r="BO440" s="61"/>
      <c r="BP440" s="61"/>
      <c r="BQ440" s="61"/>
      <c r="BR440" s="61"/>
      <c r="BS440" s="61"/>
      <c r="BT440" s="61"/>
      <c r="BU440" s="61"/>
      <c r="BV440" s="61"/>
      <c r="BW440" s="61"/>
      <c r="BX440" s="61"/>
      <c r="BY440" s="61"/>
      <c r="BZ440" s="61"/>
      <c r="CA440" s="61"/>
      <c r="CB440" s="61"/>
      <c r="CC440" s="61"/>
      <c r="CD440" s="61"/>
      <c r="CE440" s="61"/>
      <c r="CF440" s="61"/>
      <c r="CG440" s="61"/>
      <c r="CH440" s="61"/>
      <c r="CI440" s="61"/>
      <c r="CJ440" s="61"/>
      <c r="CK440" s="61"/>
      <c r="CL440" s="61"/>
      <c r="CM440" s="61"/>
      <c r="CN440" s="61"/>
      <c r="CO440" s="61"/>
      <c r="CP440" s="61"/>
      <c r="CQ440" s="61"/>
      <c r="CR440" s="61"/>
      <c r="CS440" s="61"/>
      <c r="CT440" s="61"/>
    </row>
    <row r="441" spans="1:98">
      <c r="A441" s="61"/>
      <c r="B441" s="65"/>
      <c r="C441" s="101"/>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7"/>
      <c r="AL441" s="107"/>
      <c r="AM441" s="107"/>
      <c r="AN441" s="107"/>
      <c r="AO441" s="107"/>
      <c r="AP441" s="107"/>
      <c r="AQ441" s="103"/>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1"/>
      <c r="BO441" s="61"/>
      <c r="BP441" s="61"/>
      <c r="BQ441" s="61"/>
      <c r="BR441" s="61"/>
      <c r="BS441" s="61"/>
      <c r="BT441" s="61"/>
      <c r="BU441" s="61"/>
      <c r="BV441" s="61"/>
      <c r="BW441" s="61"/>
      <c r="BX441" s="61"/>
      <c r="BY441" s="61"/>
      <c r="BZ441" s="61"/>
      <c r="CA441" s="61"/>
      <c r="CB441" s="61"/>
      <c r="CC441" s="61"/>
      <c r="CD441" s="61"/>
      <c r="CE441" s="61"/>
      <c r="CF441" s="61"/>
      <c r="CG441" s="61"/>
      <c r="CH441" s="61"/>
      <c r="CI441" s="61"/>
      <c r="CJ441" s="61"/>
      <c r="CK441" s="61"/>
      <c r="CL441" s="61"/>
      <c r="CM441" s="61"/>
      <c r="CN441" s="61"/>
      <c r="CO441" s="61"/>
      <c r="CP441" s="61"/>
      <c r="CQ441" s="61"/>
      <c r="CR441" s="61"/>
      <c r="CS441" s="61"/>
      <c r="CT441" s="61"/>
    </row>
    <row r="442" spans="1:98">
      <c r="A442" s="61"/>
      <c r="B442" s="65"/>
      <c r="C442" s="101"/>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7"/>
      <c r="AL442" s="107"/>
      <c r="AM442" s="107"/>
      <c r="AN442" s="107"/>
      <c r="AO442" s="107"/>
      <c r="AP442" s="107"/>
      <c r="AQ442" s="103"/>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1"/>
      <c r="BO442" s="61"/>
      <c r="BP442" s="61"/>
      <c r="BQ442" s="61"/>
      <c r="BR442" s="61"/>
      <c r="BS442" s="61"/>
      <c r="BT442" s="61"/>
      <c r="BU442" s="61"/>
      <c r="BV442" s="61"/>
      <c r="BW442" s="61"/>
      <c r="BX442" s="61"/>
      <c r="BY442" s="61"/>
      <c r="BZ442" s="61"/>
      <c r="CA442" s="61"/>
      <c r="CB442" s="61"/>
      <c r="CC442" s="61"/>
      <c r="CD442" s="61"/>
      <c r="CE442" s="61"/>
      <c r="CF442" s="61"/>
      <c r="CG442" s="61"/>
      <c r="CH442" s="61"/>
      <c r="CI442" s="61"/>
      <c r="CJ442" s="61"/>
      <c r="CK442" s="61"/>
      <c r="CL442" s="61"/>
      <c r="CM442" s="61"/>
      <c r="CN442" s="61"/>
      <c r="CO442" s="61"/>
      <c r="CP442" s="61"/>
      <c r="CQ442" s="61"/>
      <c r="CR442" s="61"/>
      <c r="CS442" s="61"/>
      <c r="CT442" s="61"/>
    </row>
    <row r="443" spans="1:98">
      <c r="A443" s="61"/>
      <c r="B443" s="65"/>
      <c r="C443" s="101"/>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7"/>
      <c r="AL443" s="107"/>
      <c r="AM443" s="107"/>
      <c r="AN443" s="107"/>
      <c r="AO443" s="107"/>
      <c r="AP443" s="107"/>
      <c r="AQ443" s="103"/>
      <c r="AR443" s="61"/>
      <c r="AS443" s="61"/>
      <c r="AT443" s="61"/>
      <c r="AU443" s="61"/>
      <c r="AV443" s="61"/>
      <c r="AW443" s="61"/>
      <c r="AX443" s="61"/>
      <c r="AY443" s="61"/>
      <c r="AZ443" s="61"/>
      <c r="BA443" s="61"/>
      <c r="BB443" s="61"/>
      <c r="BC443" s="61"/>
      <c r="BD443" s="61"/>
      <c r="BE443" s="61"/>
      <c r="BF443" s="61"/>
      <c r="BG443" s="61"/>
      <c r="BH443" s="61"/>
      <c r="BI443" s="61"/>
      <c r="BJ443" s="61"/>
      <c r="BK443" s="61"/>
      <c r="BL443" s="61"/>
      <c r="BM443" s="61"/>
      <c r="BN443" s="61"/>
      <c r="BO443" s="61"/>
      <c r="BP443" s="61"/>
      <c r="BQ443" s="61"/>
      <c r="BR443" s="61"/>
      <c r="BS443" s="61"/>
      <c r="BT443" s="61"/>
      <c r="BU443" s="61"/>
      <c r="BV443" s="61"/>
      <c r="BW443" s="61"/>
      <c r="BX443" s="61"/>
      <c r="BY443" s="61"/>
      <c r="BZ443" s="61"/>
      <c r="CA443" s="61"/>
      <c r="CB443" s="61"/>
      <c r="CC443" s="61"/>
      <c r="CD443" s="61"/>
      <c r="CE443" s="61"/>
      <c r="CF443" s="61"/>
      <c r="CG443" s="61"/>
      <c r="CH443" s="61"/>
      <c r="CI443" s="61"/>
      <c r="CJ443" s="61"/>
      <c r="CK443" s="61"/>
      <c r="CL443" s="61"/>
      <c r="CM443" s="61"/>
      <c r="CN443" s="61"/>
      <c r="CO443" s="61"/>
      <c r="CP443" s="61"/>
      <c r="CQ443" s="61"/>
      <c r="CR443" s="61"/>
      <c r="CS443" s="61"/>
      <c r="CT443" s="61"/>
    </row>
    <row r="444" spans="1:98">
      <c r="A444" s="61"/>
      <c r="B444" s="65"/>
      <c r="C444" s="101"/>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7"/>
      <c r="AL444" s="107"/>
      <c r="AM444" s="107"/>
      <c r="AN444" s="107"/>
      <c r="AO444" s="107"/>
      <c r="AP444" s="107"/>
      <c r="AQ444" s="103"/>
      <c r="AR444" s="61"/>
      <c r="AS444" s="61"/>
      <c r="AT444" s="61"/>
      <c r="AU444" s="61"/>
      <c r="AV444" s="61"/>
      <c r="AW444" s="61"/>
      <c r="AX444" s="61"/>
      <c r="AY444" s="61"/>
      <c r="AZ444" s="61"/>
      <c r="BA444" s="61"/>
      <c r="BB444" s="61"/>
      <c r="BC444" s="61"/>
      <c r="BD444" s="61"/>
      <c r="BE444" s="61"/>
      <c r="BF444" s="61"/>
      <c r="BG444" s="61"/>
      <c r="BH444" s="61"/>
      <c r="BI444" s="61"/>
      <c r="BJ444" s="61"/>
      <c r="BK444" s="61"/>
      <c r="BL444" s="61"/>
      <c r="BM444" s="61"/>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101"/>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7"/>
      <c r="AL445" s="107"/>
      <c r="AM445" s="107"/>
      <c r="AN445" s="107"/>
      <c r="AO445" s="107"/>
      <c r="AP445" s="107"/>
      <c r="AQ445" s="103"/>
      <c r="AR445" s="61"/>
      <c r="AS445" s="61"/>
      <c r="AT445" s="61"/>
      <c r="AU445" s="61"/>
      <c r="AV445" s="61"/>
      <c r="AW445" s="61"/>
      <c r="AX445" s="61"/>
      <c r="AY445" s="61"/>
      <c r="AZ445" s="61"/>
      <c r="BA445" s="61"/>
      <c r="BB445" s="61"/>
      <c r="BC445" s="61"/>
      <c r="BD445" s="61"/>
      <c r="BE445" s="61"/>
      <c r="BF445" s="61"/>
      <c r="BG445" s="61"/>
      <c r="BH445" s="61"/>
      <c r="BI445" s="61"/>
      <c r="BJ445" s="61"/>
      <c r="BK445" s="61"/>
      <c r="BL445" s="61"/>
      <c r="BM445" s="61"/>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101"/>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7"/>
      <c r="AL446" s="107"/>
      <c r="AM446" s="107"/>
      <c r="AN446" s="107"/>
      <c r="AO446" s="107"/>
      <c r="AP446" s="107"/>
      <c r="AQ446" s="103"/>
      <c r="AR446" s="61"/>
      <c r="AS446" s="61"/>
      <c r="AT446" s="61"/>
      <c r="AU446" s="61"/>
      <c r="AV446" s="61"/>
      <c r="AW446" s="61"/>
      <c r="AX446" s="61"/>
      <c r="AY446" s="61"/>
      <c r="AZ446" s="61"/>
      <c r="BA446" s="61"/>
      <c r="BB446" s="61"/>
      <c r="BC446" s="61"/>
      <c r="BD446" s="61"/>
      <c r="BE446" s="61"/>
      <c r="BF446" s="61"/>
      <c r="BG446" s="61"/>
      <c r="BH446" s="61"/>
      <c r="BI446" s="61"/>
      <c r="BJ446" s="61"/>
      <c r="BK446" s="61"/>
      <c r="BL446" s="61"/>
      <c r="BM446" s="61"/>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101"/>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7"/>
      <c r="AL447" s="107"/>
      <c r="AM447" s="107"/>
      <c r="AN447" s="107"/>
      <c r="AO447" s="107"/>
      <c r="AP447" s="107"/>
      <c r="AQ447" s="103"/>
      <c r="AR447" s="61"/>
      <c r="AS447" s="61"/>
      <c r="AT447" s="61"/>
      <c r="AU447" s="61"/>
      <c r="AV447" s="61"/>
      <c r="AW447" s="61"/>
      <c r="AX447" s="61"/>
      <c r="AY447" s="61"/>
      <c r="AZ447" s="61"/>
      <c r="BA447" s="61"/>
      <c r="BB447" s="61"/>
      <c r="BC447" s="61"/>
      <c r="BD447" s="61"/>
      <c r="BE447" s="61"/>
      <c r="BF447" s="61"/>
      <c r="BG447" s="61"/>
      <c r="BH447" s="61"/>
      <c r="BI447" s="61"/>
      <c r="BJ447" s="61"/>
      <c r="BK447" s="61"/>
      <c r="BL447" s="61"/>
      <c r="BM447" s="61"/>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101"/>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7"/>
      <c r="AL448" s="107"/>
      <c r="AM448" s="107"/>
      <c r="AN448" s="107"/>
      <c r="AO448" s="107"/>
      <c r="AP448" s="107"/>
      <c r="AQ448" s="103"/>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ht="42.75" customHeight="1" thickBot="1">
      <c r="A449" s="61"/>
      <c r="B449" s="62"/>
      <c r="C449" s="104"/>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5"/>
      <c r="AL449" s="105"/>
      <c r="AM449" s="105"/>
      <c r="AN449" s="105"/>
      <c r="AO449" s="105"/>
      <c r="AP449" s="105"/>
      <c r="AQ449" s="106"/>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1"/>
      <c r="C450" s="61"/>
      <c r="D450" s="66"/>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s="9" customFormat="1" ht="14.25" customHeight="1">
      <c r="A451" s="70" t="s">
        <v>138</v>
      </c>
      <c r="F451" s="11"/>
      <c r="AD451" s="12"/>
      <c r="AE451" s="12"/>
      <c r="AF451" s="12"/>
      <c r="AG451" s="12"/>
      <c r="AH451" s="12"/>
      <c r="AI451" s="12"/>
      <c r="AJ451" s="12"/>
      <c r="AK451" s="12"/>
      <c r="AL451" s="12"/>
      <c r="AM451" s="13"/>
      <c r="AN451" s="13"/>
      <c r="AO451" s="13"/>
      <c r="AP451" s="13"/>
      <c r="AQ451" s="13"/>
      <c r="AR451" s="13"/>
      <c r="AS451" s="13"/>
      <c r="AT451" s="13"/>
      <c r="AU451" s="13"/>
      <c r="AV451" s="13"/>
      <c r="AW451" s="13"/>
      <c r="AX451" s="13"/>
      <c r="AY451" s="13"/>
      <c r="AZ451" s="13"/>
      <c r="BA451" s="13"/>
      <c r="BB451" s="13"/>
      <c r="BC451" s="13"/>
      <c r="BD451" s="13"/>
      <c r="BE451" s="13"/>
      <c r="BF451" s="13"/>
      <c r="CO451" s="14"/>
    </row>
    <row r="452" spans="1:98" ht="3" customHeight="1">
      <c r="D452" s="2"/>
    </row>
    <row r="453" spans="1:98" s="19" customFormat="1" ht="11.25" customHeight="1">
      <c r="A453" s="2"/>
      <c r="B453" s="82" t="s">
        <v>4</v>
      </c>
      <c r="C453" s="82"/>
      <c r="D453" s="15" t="s">
        <v>139</v>
      </c>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7"/>
      <c r="AI453" s="17"/>
      <c r="AJ453" s="15"/>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CP453" s="20"/>
    </row>
    <row r="454" spans="1:98">
      <c r="B454" s="82"/>
      <c r="C454" s="82"/>
      <c r="D454" s="21"/>
      <c r="E454" s="22"/>
      <c r="F454" s="22"/>
      <c r="G454" s="22"/>
      <c r="H454" s="22"/>
      <c r="I454" s="22"/>
      <c r="J454" s="22"/>
      <c r="K454" s="22"/>
      <c r="L454" s="22"/>
      <c r="M454" s="22"/>
      <c r="N454" s="22"/>
      <c r="O454" s="22"/>
      <c r="P454" s="22"/>
      <c r="Q454" s="22"/>
      <c r="R454" s="22"/>
      <c r="S454" s="22"/>
      <c r="T454" s="22"/>
      <c r="U454" s="22"/>
      <c r="V454" s="22"/>
      <c r="W454" s="22"/>
      <c r="X454" s="22"/>
      <c r="Y454" s="22"/>
      <c r="AC454" s="23"/>
      <c r="AD454" s="24"/>
      <c r="AE454" s="24"/>
      <c r="AF454" s="24"/>
      <c r="AG454" s="24"/>
    </row>
    <row r="455" spans="1:98" ht="9.75" customHeight="1">
      <c r="D455" s="83"/>
      <c r="E455" s="84"/>
      <c r="F455" s="84"/>
      <c r="G455" s="84"/>
      <c r="H455" s="84"/>
      <c r="I455" s="85"/>
      <c r="J455" s="166">
        <v>1</v>
      </c>
      <c r="K455" s="166"/>
      <c r="L455" s="166"/>
      <c r="M455" s="166"/>
      <c r="N455" s="166">
        <v>2</v>
      </c>
      <c r="O455" s="166"/>
      <c r="P455" s="166"/>
      <c r="Q455" s="166"/>
      <c r="R455" s="166">
        <v>3</v>
      </c>
      <c r="S455" s="166"/>
      <c r="T455" s="166"/>
      <c r="U455" s="166"/>
      <c r="V455" s="166">
        <v>4</v>
      </c>
      <c r="W455" s="166"/>
      <c r="X455" s="166"/>
      <c r="Y455" s="166"/>
      <c r="Z455" s="166"/>
      <c r="AA455" s="166"/>
      <c r="AB455" s="166"/>
      <c r="AC455" s="166"/>
      <c r="AD455" s="25"/>
      <c r="AE455" s="25"/>
      <c r="AF455" s="25"/>
      <c r="AG455" s="25"/>
      <c r="AH455" s="25"/>
      <c r="AI455" s="25"/>
      <c r="AJ455" s="25"/>
      <c r="AK455" s="25"/>
    </row>
    <row r="456" spans="1:98" ht="22.5" customHeight="1">
      <c r="D456" s="86"/>
      <c r="E456" s="87"/>
      <c r="F456" s="87"/>
      <c r="G456" s="87"/>
      <c r="H456" s="87"/>
      <c r="I456" s="88"/>
      <c r="J456" s="158" t="s">
        <v>87</v>
      </c>
      <c r="K456" s="159"/>
      <c r="L456" s="159"/>
      <c r="M456" s="160"/>
      <c r="N456" s="158" t="s">
        <v>140</v>
      </c>
      <c r="O456" s="159"/>
      <c r="P456" s="159"/>
      <c r="Q456" s="160"/>
      <c r="R456" s="158" t="s">
        <v>141</v>
      </c>
      <c r="S456" s="159"/>
      <c r="T456" s="159"/>
      <c r="U456" s="160"/>
      <c r="V456" s="158" t="s">
        <v>142</v>
      </c>
      <c r="W456" s="159"/>
      <c r="X456" s="159"/>
      <c r="Y456" s="160"/>
      <c r="Z456" s="158" t="s">
        <v>10</v>
      </c>
      <c r="AA456" s="159"/>
      <c r="AB456" s="159"/>
      <c r="AC456" s="160"/>
      <c r="AD456" s="71"/>
      <c r="AE456" s="71"/>
      <c r="AF456" s="71"/>
      <c r="AG456" s="71"/>
      <c r="AH456" s="26"/>
      <c r="AI456" s="26"/>
      <c r="AJ456" s="26"/>
      <c r="AK456" s="26"/>
      <c r="BK456" s="2">
        <v>1</v>
      </c>
      <c r="BL456" s="2">
        <v>2</v>
      </c>
      <c r="BM456" s="2">
        <v>3</v>
      </c>
      <c r="BN456" s="2">
        <v>4</v>
      </c>
      <c r="BO456" s="2">
        <v>0</v>
      </c>
    </row>
    <row r="457" spans="1:98">
      <c r="D457" s="162" t="s">
        <v>13</v>
      </c>
      <c r="E457" s="162"/>
      <c r="F457" s="163" t="s">
        <v>40</v>
      </c>
      <c r="G457" s="163"/>
      <c r="H457" s="163"/>
      <c r="I457" s="163"/>
      <c r="J457" s="165">
        <f>BK457</f>
        <v>69.42675159235668</v>
      </c>
      <c r="K457" s="165"/>
      <c r="L457" s="165"/>
      <c r="M457" s="165"/>
      <c r="N457" s="165">
        <f>BL457</f>
        <v>10.592120783203587</v>
      </c>
      <c r="O457" s="165"/>
      <c r="P457" s="165"/>
      <c r="Q457" s="165"/>
      <c r="R457" s="165">
        <f>BM457</f>
        <v>4.9304081151214909</v>
      </c>
      <c r="S457" s="165"/>
      <c r="T457" s="165"/>
      <c r="U457" s="165"/>
      <c r="V457" s="165">
        <f>BN457</f>
        <v>14.64968152866242</v>
      </c>
      <c r="W457" s="165"/>
      <c r="X457" s="165"/>
      <c r="Y457" s="165"/>
      <c r="Z457" s="165">
        <f>BO457</f>
        <v>0.40103798065581509</v>
      </c>
      <c r="AA457" s="165"/>
      <c r="AB457" s="165"/>
      <c r="AC457" s="165"/>
      <c r="AD457" s="28"/>
      <c r="AE457" s="28"/>
      <c r="AF457" s="28"/>
      <c r="AG457" s="28"/>
      <c r="AH457" s="28"/>
      <c r="AI457" s="28"/>
      <c r="AJ457" s="28"/>
      <c r="AK457" s="28"/>
      <c r="BG457" s="2">
        <v>66</v>
      </c>
      <c r="BH457" s="2" t="s">
        <v>41</v>
      </c>
      <c r="BK457" s="29">
        <v>69.42675159235668</v>
      </c>
      <c r="BL457" s="29">
        <v>10.592120783203587</v>
      </c>
      <c r="BM457" s="29">
        <v>4.9304081151214909</v>
      </c>
      <c r="BN457" s="29">
        <v>14.64968152866242</v>
      </c>
      <c r="BO457" s="29">
        <v>0.40103798065581509</v>
      </c>
      <c r="BP457" s="29"/>
      <c r="BQ457" s="29"/>
    </row>
    <row r="458" spans="1:98">
      <c r="D458" s="162"/>
      <c r="E458" s="162"/>
      <c r="F458" s="164" t="s">
        <v>42</v>
      </c>
      <c r="G458" s="164"/>
      <c r="H458" s="164"/>
      <c r="I458" s="164"/>
      <c r="J458" s="161">
        <f t="shared" ref="J458" si="3">BK458</f>
        <v>78.571428571428569</v>
      </c>
      <c r="K458" s="161"/>
      <c r="L458" s="161"/>
      <c r="M458" s="161"/>
      <c r="N458" s="161">
        <f>BL458</f>
        <v>8.9285714285714288</v>
      </c>
      <c r="O458" s="161"/>
      <c r="P458" s="161"/>
      <c r="Q458" s="161"/>
      <c r="R458" s="161">
        <f>BM458</f>
        <v>1.7857142857142856</v>
      </c>
      <c r="S458" s="161"/>
      <c r="T458" s="161"/>
      <c r="U458" s="161"/>
      <c r="V458" s="161">
        <f>BN458</f>
        <v>10.714285714285714</v>
      </c>
      <c r="W458" s="161"/>
      <c r="X458" s="161"/>
      <c r="Y458" s="161"/>
      <c r="Z458" s="161">
        <f>BO458</f>
        <v>0</v>
      </c>
      <c r="AA458" s="161"/>
      <c r="AB458" s="161"/>
      <c r="AC458" s="161"/>
      <c r="AD458" s="28"/>
      <c r="AE458" s="28"/>
      <c r="AF458" s="28"/>
      <c r="AG458" s="28"/>
      <c r="AH458" s="28"/>
      <c r="AI458" s="28"/>
      <c r="AJ458" s="28"/>
      <c r="AK458" s="28"/>
      <c r="BH458" s="2" t="s">
        <v>43</v>
      </c>
      <c r="BK458" s="29">
        <v>78.571428571428569</v>
      </c>
      <c r="BL458" s="29">
        <v>8.9285714285714288</v>
      </c>
      <c r="BM458" s="29">
        <v>1.7857142857142856</v>
      </c>
      <c r="BN458" s="29">
        <v>10.714285714285714</v>
      </c>
      <c r="BO458" s="29">
        <v>0</v>
      </c>
      <c r="BP458" s="29"/>
      <c r="BQ458" s="29"/>
    </row>
    <row r="459" spans="1:98">
      <c r="D459" s="167" t="s">
        <v>15</v>
      </c>
      <c r="E459" s="167"/>
      <c r="F459" s="163" t="s">
        <v>40</v>
      </c>
      <c r="G459" s="163"/>
      <c r="H459" s="163"/>
      <c r="I459" s="163"/>
      <c r="J459" s="152">
        <f>BK459</f>
        <v>71.533685904805694</v>
      </c>
      <c r="K459" s="152"/>
      <c r="L459" s="152"/>
      <c r="M459" s="152"/>
      <c r="N459" s="152">
        <f>BL459</f>
        <v>10.370200045987584</v>
      </c>
      <c r="O459" s="152"/>
      <c r="P459" s="152"/>
      <c r="Q459" s="152"/>
      <c r="R459" s="152">
        <f>BM459</f>
        <v>4.552770751896988</v>
      </c>
      <c r="S459" s="152"/>
      <c r="T459" s="152"/>
      <c r="U459" s="152"/>
      <c r="V459" s="152">
        <f>BN459</f>
        <v>12.922510922051048</v>
      </c>
      <c r="W459" s="152"/>
      <c r="X459" s="152"/>
      <c r="Y459" s="152"/>
      <c r="Z459" s="152">
        <f>BO459</f>
        <v>0.62083237525868018</v>
      </c>
      <c r="AA459" s="152"/>
      <c r="AB459" s="152"/>
      <c r="AC459" s="152"/>
      <c r="AD459" s="28"/>
      <c r="AE459" s="28"/>
      <c r="AF459" s="28"/>
      <c r="AG459" s="28"/>
      <c r="AH459" s="28"/>
      <c r="AI459" s="28"/>
      <c r="AJ459" s="28"/>
      <c r="AK459" s="28"/>
      <c r="BH459" s="2" t="s">
        <v>41</v>
      </c>
      <c r="BK459" s="29">
        <v>71.533685904805694</v>
      </c>
      <c r="BL459" s="29">
        <v>10.370200045987584</v>
      </c>
      <c r="BM459" s="29">
        <v>4.552770751896988</v>
      </c>
      <c r="BN459" s="29">
        <v>12.922510922051048</v>
      </c>
      <c r="BO459" s="29">
        <v>0.62083237525868018</v>
      </c>
      <c r="BP459" s="29"/>
      <c r="BQ459" s="29"/>
    </row>
    <row r="460" spans="1:98">
      <c r="D460" s="167"/>
      <c r="E460" s="167"/>
      <c r="F460" s="164" t="s">
        <v>42</v>
      </c>
      <c r="G460" s="164"/>
      <c r="H460" s="164"/>
      <c r="I460" s="164"/>
      <c r="J460" s="161">
        <f>BK460</f>
        <v>82.456140350877192</v>
      </c>
      <c r="K460" s="161"/>
      <c r="L460" s="161"/>
      <c r="M460" s="161"/>
      <c r="N460" s="161">
        <f>BL460</f>
        <v>3.5087719298245612</v>
      </c>
      <c r="O460" s="161"/>
      <c r="P460" s="161"/>
      <c r="Q460" s="161"/>
      <c r="R460" s="161">
        <f>BM460</f>
        <v>8.7719298245614024</v>
      </c>
      <c r="S460" s="161"/>
      <c r="T460" s="161"/>
      <c r="U460" s="161"/>
      <c r="V460" s="161">
        <f>BN460</f>
        <v>5.2631578947368416</v>
      </c>
      <c r="W460" s="161"/>
      <c r="X460" s="161"/>
      <c r="Y460" s="161"/>
      <c r="Z460" s="161">
        <f>BO460</f>
        <v>0</v>
      </c>
      <c r="AA460" s="161"/>
      <c r="AB460" s="161"/>
      <c r="AC460" s="161"/>
      <c r="AD460" s="28"/>
      <c r="AE460" s="28"/>
      <c r="AF460" s="28"/>
      <c r="AG460" s="28"/>
      <c r="AH460" s="28"/>
      <c r="AI460" s="28"/>
      <c r="AJ460" s="28"/>
      <c r="AK460" s="28"/>
      <c r="BH460" s="2" t="s">
        <v>43</v>
      </c>
      <c r="BK460" s="29">
        <v>82.456140350877192</v>
      </c>
      <c r="BL460" s="29">
        <v>3.5087719298245612</v>
      </c>
      <c r="BM460" s="29">
        <v>8.7719298245614024</v>
      </c>
      <c r="BN460" s="29">
        <v>5.2631578947368416</v>
      </c>
      <c r="BO460" s="29">
        <v>0</v>
      </c>
      <c r="BP460" s="29"/>
      <c r="BQ460" s="29"/>
    </row>
    <row r="461" spans="1:98">
      <c r="D461" s="44"/>
      <c r="E461" s="45"/>
      <c r="F461" s="45"/>
      <c r="G461" s="45"/>
      <c r="H461" s="45"/>
      <c r="I461" s="45"/>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BK461" s="29"/>
      <c r="BL461" s="29"/>
      <c r="BM461" s="29"/>
      <c r="BN461" s="29"/>
      <c r="BO461" s="29"/>
      <c r="BP461" s="29"/>
      <c r="BQ461" s="29"/>
    </row>
    <row r="462" spans="1:98" ht="0.75" customHeight="1"/>
    <row r="463" spans="1:98" s="19" customFormat="1" ht="11.25" customHeight="1">
      <c r="A463" s="2"/>
      <c r="B463" s="69" t="s">
        <v>17</v>
      </c>
      <c r="C463" s="16"/>
      <c r="D463" s="72" t="s">
        <v>143</v>
      </c>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7"/>
      <c r="AI463" s="17"/>
      <c r="AJ463" s="15"/>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CP463" s="20"/>
    </row>
    <row r="464" spans="1:98">
      <c r="C464" s="16"/>
      <c r="D464" s="33" t="s">
        <v>144</v>
      </c>
      <c r="E464" s="22"/>
      <c r="F464" s="22"/>
      <c r="G464" s="22"/>
      <c r="H464" s="22"/>
      <c r="I464" s="22"/>
      <c r="J464" s="22"/>
      <c r="K464" s="22"/>
      <c r="L464" s="22"/>
      <c r="M464" s="22"/>
      <c r="N464" s="22"/>
      <c r="O464" s="22"/>
      <c r="P464" s="22"/>
      <c r="Q464" s="22"/>
      <c r="R464" s="22"/>
      <c r="S464" s="22"/>
      <c r="T464" s="22"/>
      <c r="U464" s="22"/>
      <c r="V464" s="22"/>
      <c r="W464" s="22"/>
      <c r="X464" s="22"/>
      <c r="Y464" s="22"/>
      <c r="AC464" s="23"/>
      <c r="AD464" s="24"/>
      <c r="AE464" s="24"/>
      <c r="AF464" s="24"/>
      <c r="AG464" s="24"/>
    </row>
    <row r="465" spans="4:65" ht="9.75" customHeight="1">
      <c r="D465" s="83"/>
      <c r="E465" s="84"/>
      <c r="F465" s="84"/>
      <c r="G465" s="84"/>
      <c r="H465" s="84"/>
      <c r="I465" s="85"/>
      <c r="J465" s="89" t="s">
        <v>6</v>
      </c>
      <c r="K465" s="153"/>
      <c r="L465" s="153"/>
      <c r="M465" s="154"/>
      <c r="N465" s="89" t="s">
        <v>7</v>
      </c>
      <c r="O465" s="153"/>
      <c r="P465" s="153"/>
      <c r="Q465" s="154"/>
      <c r="R465" s="95">
        <v>1</v>
      </c>
      <c r="S465" s="96"/>
      <c r="T465" s="96"/>
      <c r="U465" s="97"/>
      <c r="V465" s="95">
        <v>2</v>
      </c>
      <c r="W465" s="96"/>
      <c r="X465" s="96"/>
      <c r="Y465" s="97"/>
      <c r="Z465" s="95"/>
      <c r="AA465" s="96"/>
      <c r="AB465" s="96"/>
      <c r="AC465" s="97"/>
      <c r="AD465" s="25"/>
      <c r="AE465" s="25"/>
      <c r="AF465" s="25"/>
      <c r="AG465" s="25"/>
    </row>
    <row r="466" spans="4:65" ht="22.5" customHeight="1">
      <c r="D466" s="86"/>
      <c r="E466" s="87"/>
      <c r="F466" s="87"/>
      <c r="G466" s="87"/>
      <c r="H466" s="87"/>
      <c r="I466" s="88"/>
      <c r="J466" s="155"/>
      <c r="K466" s="156"/>
      <c r="L466" s="156"/>
      <c r="M466" s="157"/>
      <c r="N466" s="155"/>
      <c r="O466" s="156"/>
      <c r="P466" s="156"/>
      <c r="Q466" s="157"/>
      <c r="R466" s="158" t="s">
        <v>49</v>
      </c>
      <c r="S466" s="159"/>
      <c r="T466" s="159"/>
      <c r="U466" s="160"/>
      <c r="V466" s="158" t="s">
        <v>50</v>
      </c>
      <c r="W466" s="159"/>
      <c r="X466" s="159"/>
      <c r="Y466" s="160"/>
      <c r="Z466" s="158" t="s">
        <v>10</v>
      </c>
      <c r="AA466" s="159"/>
      <c r="AB466" s="159"/>
      <c r="AC466" s="160"/>
      <c r="AD466" s="26"/>
      <c r="AE466" s="26"/>
      <c r="AF466" s="26"/>
      <c r="AG466" s="26"/>
      <c r="BI466" s="27" t="s">
        <v>11</v>
      </c>
      <c r="BJ466" s="2" t="s">
        <v>12</v>
      </c>
      <c r="BK466" s="2">
        <v>1</v>
      </c>
      <c r="BL466" s="2">
        <v>2</v>
      </c>
      <c r="BM466" s="2">
        <v>0</v>
      </c>
    </row>
    <row r="467" spans="4:65">
      <c r="D467" s="121" t="s">
        <v>13</v>
      </c>
      <c r="E467" s="122"/>
      <c r="F467" s="122"/>
      <c r="G467" s="122"/>
      <c r="H467" s="122"/>
      <c r="I467" s="123"/>
      <c r="J467" s="152">
        <f>BI467</f>
        <v>71.540265832681783</v>
      </c>
      <c r="K467" s="152"/>
      <c r="L467" s="152"/>
      <c r="M467" s="152"/>
      <c r="N467" s="152">
        <f>BJ467</f>
        <v>91.666666666666657</v>
      </c>
      <c r="O467" s="152"/>
      <c r="P467" s="152"/>
      <c r="Q467" s="152"/>
      <c r="R467" s="152">
        <f>BK467</f>
        <v>91.666666666666657</v>
      </c>
      <c r="S467" s="152"/>
      <c r="T467" s="152"/>
      <c r="U467" s="152"/>
      <c r="V467" s="152">
        <f>BL467</f>
        <v>8.3333333333333321</v>
      </c>
      <c r="W467" s="152"/>
      <c r="X467" s="152"/>
      <c r="Y467" s="152"/>
      <c r="Z467" s="152">
        <f>BM467</f>
        <v>0</v>
      </c>
      <c r="AA467" s="152"/>
      <c r="AB467" s="152"/>
      <c r="AC467" s="152"/>
      <c r="AD467" s="28"/>
      <c r="AE467" s="28"/>
      <c r="AF467" s="28"/>
      <c r="AG467" s="28"/>
      <c r="BG467" s="2">
        <v>67</v>
      </c>
      <c r="BH467" s="2" t="s">
        <v>14</v>
      </c>
      <c r="BI467" s="29">
        <v>71.540265832681783</v>
      </c>
      <c r="BJ467" s="29">
        <f>BK467</f>
        <v>91.666666666666657</v>
      </c>
      <c r="BK467" s="29">
        <v>91.666666666666657</v>
      </c>
      <c r="BL467" s="29">
        <v>8.3333333333333321</v>
      </c>
      <c r="BM467" s="29">
        <v>0</v>
      </c>
    </row>
    <row r="468" spans="4:65">
      <c r="D468" s="149" t="s">
        <v>15</v>
      </c>
      <c r="E468" s="150"/>
      <c r="F468" s="150"/>
      <c r="G468" s="150"/>
      <c r="H468" s="150"/>
      <c r="I468" s="151"/>
      <c r="J468" s="161">
        <f>BI468</f>
        <v>74.236168455821641</v>
      </c>
      <c r="K468" s="161"/>
      <c r="L468" s="161"/>
      <c r="M468" s="161"/>
      <c r="N468" s="161">
        <f>BJ468</f>
        <v>70</v>
      </c>
      <c r="O468" s="161"/>
      <c r="P468" s="161"/>
      <c r="Q468" s="161"/>
      <c r="R468" s="161">
        <f>BK468</f>
        <v>70</v>
      </c>
      <c r="S468" s="161"/>
      <c r="T468" s="161"/>
      <c r="U468" s="161"/>
      <c r="V468" s="161">
        <f>BL468</f>
        <v>30</v>
      </c>
      <c r="W468" s="161"/>
      <c r="X468" s="161"/>
      <c r="Y468" s="161"/>
      <c r="Z468" s="161">
        <f>BM468</f>
        <v>0</v>
      </c>
      <c r="AA468" s="161"/>
      <c r="AB468" s="161"/>
      <c r="AC468" s="161"/>
      <c r="AD468" s="28"/>
      <c r="AE468" s="28"/>
      <c r="AF468" s="28"/>
      <c r="AG468" s="28"/>
      <c r="BH468" s="2" t="s">
        <v>16</v>
      </c>
      <c r="BI468" s="29">
        <v>74.236168455821641</v>
      </c>
      <c r="BJ468" s="29">
        <v>70</v>
      </c>
      <c r="BK468" s="29">
        <v>70</v>
      </c>
      <c r="BL468" s="29">
        <v>30</v>
      </c>
      <c r="BM468" s="29">
        <v>0</v>
      </c>
    </row>
    <row r="469" spans="4:65">
      <c r="D469" s="33" t="s">
        <v>145</v>
      </c>
      <c r="E469" s="22"/>
      <c r="F469" s="22"/>
      <c r="G469" s="22"/>
      <c r="H469" s="22"/>
      <c r="I469" s="22"/>
      <c r="J469" s="22"/>
      <c r="K469" s="22"/>
      <c r="L469" s="22"/>
      <c r="M469" s="22"/>
      <c r="N469" s="22"/>
      <c r="O469" s="22"/>
      <c r="P469" s="22"/>
      <c r="Q469" s="22"/>
      <c r="R469" s="22"/>
      <c r="S469" s="22"/>
      <c r="T469" s="22"/>
      <c r="U469" s="22"/>
      <c r="V469" s="22"/>
      <c r="W469" s="22"/>
      <c r="X469" s="22"/>
      <c r="Y469" s="22"/>
      <c r="AC469" s="23"/>
      <c r="AD469" s="24"/>
      <c r="AE469" s="24"/>
      <c r="AF469" s="24"/>
      <c r="AG469" s="24"/>
    </row>
    <row r="470" spans="4:65" ht="9.75" customHeight="1">
      <c r="D470" s="83"/>
      <c r="E470" s="84"/>
      <c r="F470" s="84"/>
      <c r="G470" s="84"/>
      <c r="H470" s="84"/>
      <c r="I470" s="85"/>
      <c r="J470" s="89" t="s">
        <v>6</v>
      </c>
      <c r="K470" s="153"/>
      <c r="L470" s="153"/>
      <c r="M470" s="154"/>
      <c r="N470" s="89" t="s">
        <v>7</v>
      </c>
      <c r="O470" s="153"/>
      <c r="P470" s="153"/>
      <c r="Q470" s="154"/>
      <c r="R470" s="95">
        <v>1</v>
      </c>
      <c r="S470" s="96"/>
      <c r="T470" s="96"/>
      <c r="U470" s="97"/>
      <c r="V470" s="95">
        <v>2</v>
      </c>
      <c r="W470" s="96"/>
      <c r="X470" s="96"/>
      <c r="Y470" s="97"/>
      <c r="Z470" s="95"/>
      <c r="AA470" s="96"/>
      <c r="AB470" s="96"/>
      <c r="AC470" s="97"/>
      <c r="AD470" s="25"/>
      <c r="AE470" s="25"/>
      <c r="AF470" s="25"/>
      <c r="AG470" s="25"/>
    </row>
    <row r="471" spans="4:65" ht="22.5" customHeight="1">
      <c r="D471" s="86"/>
      <c r="E471" s="87"/>
      <c r="F471" s="87"/>
      <c r="G471" s="87"/>
      <c r="H471" s="87"/>
      <c r="I471" s="88"/>
      <c r="J471" s="155"/>
      <c r="K471" s="156"/>
      <c r="L471" s="156"/>
      <c r="M471" s="157"/>
      <c r="N471" s="155"/>
      <c r="O471" s="156"/>
      <c r="P471" s="156"/>
      <c r="Q471" s="157"/>
      <c r="R471" s="158" t="s">
        <v>49</v>
      </c>
      <c r="S471" s="159"/>
      <c r="T471" s="159"/>
      <c r="U471" s="160"/>
      <c r="V471" s="158" t="s">
        <v>50</v>
      </c>
      <c r="W471" s="159"/>
      <c r="X471" s="159"/>
      <c r="Y471" s="160"/>
      <c r="Z471" s="158" t="s">
        <v>10</v>
      </c>
      <c r="AA471" s="159"/>
      <c r="AB471" s="159"/>
      <c r="AC471" s="160"/>
      <c r="AD471" s="26"/>
      <c r="AE471" s="26"/>
      <c r="AF471" s="26"/>
      <c r="AG471" s="26"/>
      <c r="BI471" s="27" t="s">
        <v>11</v>
      </c>
      <c r="BJ471" s="2" t="s">
        <v>12</v>
      </c>
      <c r="BK471" s="2">
        <v>1</v>
      </c>
      <c r="BL471" s="2">
        <v>2</v>
      </c>
      <c r="BM471" s="2">
        <v>0</v>
      </c>
    </row>
    <row r="472" spans="4:65">
      <c r="D472" s="121" t="s">
        <v>13</v>
      </c>
      <c r="E472" s="122"/>
      <c r="F472" s="122"/>
      <c r="G472" s="122"/>
      <c r="H472" s="122"/>
      <c r="I472" s="123"/>
      <c r="J472" s="152">
        <f>BI472</f>
        <v>79.906176700547306</v>
      </c>
      <c r="K472" s="152"/>
      <c r="L472" s="152"/>
      <c r="M472" s="152"/>
      <c r="N472" s="152">
        <f>BJ472</f>
        <v>66.666666666666657</v>
      </c>
      <c r="O472" s="152"/>
      <c r="P472" s="152"/>
      <c r="Q472" s="152"/>
      <c r="R472" s="152">
        <f>BK472</f>
        <v>66.666666666666657</v>
      </c>
      <c r="S472" s="152"/>
      <c r="T472" s="152"/>
      <c r="U472" s="152"/>
      <c r="V472" s="152">
        <f>BL472</f>
        <v>33.333333333333329</v>
      </c>
      <c r="W472" s="152"/>
      <c r="X472" s="152"/>
      <c r="Y472" s="152"/>
      <c r="Z472" s="152">
        <f>BM472</f>
        <v>0</v>
      </c>
      <c r="AA472" s="152"/>
      <c r="AB472" s="152"/>
      <c r="AC472" s="152"/>
      <c r="AD472" s="28"/>
      <c r="AE472" s="28"/>
      <c r="AF472" s="28"/>
      <c r="AG472" s="28"/>
      <c r="BG472" s="2">
        <v>68</v>
      </c>
      <c r="BH472" s="2" t="s">
        <v>14</v>
      </c>
      <c r="BI472" s="29">
        <v>79.906176700547306</v>
      </c>
      <c r="BJ472" s="29">
        <f>BK472</f>
        <v>66.666666666666657</v>
      </c>
      <c r="BK472" s="29">
        <v>66.666666666666657</v>
      </c>
      <c r="BL472" s="29">
        <v>33.333333333333329</v>
      </c>
      <c r="BM472" s="29">
        <v>0</v>
      </c>
    </row>
    <row r="473" spans="4:65">
      <c r="D473" s="112" t="s">
        <v>15</v>
      </c>
      <c r="E473" s="113"/>
      <c r="F473" s="113"/>
      <c r="G473" s="113"/>
      <c r="H473" s="113"/>
      <c r="I473" s="114"/>
      <c r="J473" s="161">
        <f>BI473</f>
        <v>79.76878612716763</v>
      </c>
      <c r="K473" s="161"/>
      <c r="L473" s="161"/>
      <c r="M473" s="161"/>
      <c r="N473" s="161">
        <f>BJ473</f>
        <v>80</v>
      </c>
      <c r="O473" s="161"/>
      <c r="P473" s="161"/>
      <c r="Q473" s="161"/>
      <c r="R473" s="161">
        <f>BK473</f>
        <v>80</v>
      </c>
      <c r="S473" s="161"/>
      <c r="T473" s="161"/>
      <c r="U473" s="161"/>
      <c r="V473" s="161">
        <f>BL473</f>
        <v>20</v>
      </c>
      <c r="W473" s="161"/>
      <c r="X473" s="161"/>
      <c r="Y473" s="161"/>
      <c r="Z473" s="161">
        <f>BM473</f>
        <v>0</v>
      </c>
      <c r="AA473" s="161"/>
      <c r="AB473" s="161"/>
      <c r="AC473" s="161"/>
      <c r="AD473" s="28"/>
      <c r="AE473" s="28"/>
      <c r="AF473" s="28"/>
      <c r="AG473" s="28"/>
      <c r="BH473" s="2" t="s">
        <v>16</v>
      </c>
      <c r="BI473" s="29">
        <v>79.76878612716763</v>
      </c>
      <c r="BJ473" s="29">
        <v>80</v>
      </c>
      <c r="BK473" s="29">
        <v>80</v>
      </c>
      <c r="BL473" s="29">
        <v>20</v>
      </c>
      <c r="BM473" s="29">
        <v>0</v>
      </c>
    </row>
    <row r="474" spans="4:65">
      <c r="D474" s="168" t="s">
        <v>146</v>
      </c>
      <c r="E474" s="168"/>
      <c r="F474" s="168"/>
      <c r="G474" s="168"/>
      <c r="H474" s="168"/>
      <c r="I474" s="168"/>
      <c r="J474" s="168"/>
      <c r="K474" s="168"/>
      <c r="L474" s="168"/>
      <c r="M474" s="168"/>
      <c r="N474" s="168"/>
      <c r="O474" s="168"/>
      <c r="P474" s="168"/>
      <c r="Q474" s="168"/>
      <c r="R474" s="168"/>
      <c r="S474" s="168"/>
      <c r="T474" s="168"/>
      <c r="U474" s="168"/>
      <c r="V474" s="168"/>
      <c r="W474" s="168"/>
      <c r="X474" s="168"/>
      <c r="Y474" s="168"/>
      <c r="Z474" s="168"/>
      <c r="AA474" s="168"/>
      <c r="AB474" s="168"/>
      <c r="AC474" s="168"/>
      <c r="AD474" s="168"/>
      <c r="AE474" s="168"/>
      <c r="AF474" s="168"/>
      <c r="AG474" s="168"/>
      <c r="AH474" s="168"/>
      <c r="AI474" s="168"/>
      <c r="AJ474" s="168"/>
      <c r="AK474" s="168"/>
      <c r="AL474" s="168"/>
      <c r="AM474" s="168"/>
      <c r="AN474" s="168"/>
      <c r="AO474" s="168"/>
      <c r="AP474" s="168"/>
    </row>
    <row r="475" spans="4:65">
      <c r="D475" s="168"/>
      <c r="E475" s="168"/>
      <c r="F475" s="168"/>
      <c r="G475" s="168"/>
      <c r="H475" s="168"/>
      <c r="I475" s="168"/>
      <c r="J475" s="168"/>
      <c r="K475" s="168"/>
      <c r="L475" s="168"/>
      <c r="M475" s="168"/>
      <c r="N475" s="168"/>
      <c r="O475" s="168"/>
      <c r="P475" s="168"/>
      <c r="Q475" s="168"/>
      <c r="R475" s="168"/>
      <c r="S475" s="168"/>
      <c r="T475" s="168"/>
      <c r="U475" s="168"/>
      <c r="V475" s="168"/>
      <c r="W475" s="168"/>
      <c r="X475" s="168"/>
      <c r="Y475" s="168"/>
      <c r="Z475" s="168"/>
      <c r="AA475" s="168"/>
      <c r="AB475" s="168"/>
      <c r="AC475" s="168"/>
      <c r="AD475" s="168"/>
      <c r="AE475" s="168"/>
      <c r="AF475" s="168"/>
      <c r="AG475" s="168"/>
      <c r="AH475" s="168"/>
      <c r="AI475" s="168"/>
      <c r="AJ475" s="168"/>
      <c r="AK475" s="168"/>
      <c r="AL475" s="168"/>
      <c r="AM475" s="168"/>
      <c r="AN475" s="168"/>
      <c r="AO475" s="168"/>
      <c r="AP475" s="168"/>
    </row>
    <row r="476" spans="4:65" ht="9.75" customHeight="1">
      <c r="D476" s="83"/>
      <c r="E476" s="84"/>
      <c r="F476" s="84"/>
      <c r="G476" s="84"/>
      <c r="H476" s="84"/>
      <c r="I476" s="85"/>
      <c r="J476" s="89" t="s">
        <v>6</v>
      </c>
      <c r="K476" s="153"/>
      <c r="L476" s="153"/>
      <c r="M476" s="154"/>
      <c r="N476" s="89" t="s">
        <v>7</v>
      </c>
      <c r="O476" s="153"/>
      <c r="P476" s="153"/>
      <c r="Q476" s="154"/>
      <c r="R476" s="95">
        <v>1</v>
      </c>
      <c r="S476" s="96"/>
      <c r="T476" s="96"/>
      <c r="U476" s="97"/>
      <c r="V476" s="95">
        <v>2</v>
      </c>
      <c r="W476" s="96"/>
      <c r="X476" s="96"/>
      <c r="Y476" s="97"/>
      <c r="Z476" s="95"/>
      <c r="AA476" s="96"/>
      <c r="AB476" s="96"/>
      <c r="AC476" s="97"/>
      <c r="AD476" s="25"/>
      <c r="AE476" s="25"/>
      <c r="AF476" s="25"/>
      <c r="AG476" s="25"/>
    </row>
    <row r="477" spans="4:65" ht="22.5" customHeight="1">
      <c r="D477" s="86"/>
      <c r="E477" s="87"/>
      <c r="F477" s="87"/>
      <c r="G477" s="87"/>
      <c r="H477" s="87"/>
      <c r="I477" s="88"/>
      <c r="J477" s="155"/>
      <c r="K477" s="156"/>
      <c r="L477" s="156"/>
      <c r="M477" s="157"/>
      <c r="N477" s="155"/>
      <c r="O477" s="156"/>
      <c r="P477" s="156"/>
      <c r="Q477" s="157"/>
      <c r="R477" s="158" t="s">
        <v>49</v>
      </c>
      <c r="S477" s="159"/>
      <c r="T477" s="159"/>
      <c r="U477" s="160"/>
      <c r="V477" s="158" t="s">
        <v>50</v>
      </c>
      <c r="W477" s="159"/>
      <c r="X477" s="159"/>
      <c r="Y477" s="160"/>
      <c r="Z477" s="158" t="s">
        <v>10</v>
      </c>
      <c r="AA477" s="159"/>
      <c r="AB477" s="159"/>
      <c r="AC477" s="160"/>
      <c r="AD477" s="26"/>
      <c r="AE477" s="26"/>
      <c r="AF477" s="26"/>
      <c r="AG477" s="26"/>
      <c r="BI477" s="27" t="s">
        <v>11</v>
      </c>
      <c r="BJ477" s="2" t="s">
        <v>12</v>
      </c>
      <c r="BK477" s="2">
        <v>1</v>
      </c>
      <c r="BL477" s="2">
        <v>2</v>
      </c>
      <c r="BM477" s="2">
        <v>0</v>
      </c>
    </row>
    <row r="478" spans="4:65">
      <c r="D478" s="121" t="s">
        <v>13</v>
      </c>
      <c r="E478" s="122"/>
      <c r="F478" s="122"/>
      <c r="G478" s="122"/>
      <c r="H478" s="122"/>
      <c r="I478" s="123"/>
      <c r="J478" s="152">
        <f>BI478</f>
        <v>89.366692728694304</v>
      </c>
      <c r="K478" s="152"/>
      <c r="L478" s="152"/>
      <c r="M478" s="152"/>
      <c r="N478" s="152">
        <f>BJ478</f>
        <v>100</v>
      </c>
      <c r="O478" s="152"/>
      <c r="P478" s="152"/>
      <c r="Q478" s="152"/>
      <c r="R478" s="152">
        <f>BK478</f>
        <v>100</v>
      </c>
      <c r="S478" s="152"/>
      <c r="T478" s="152"/>
      <c r="U478" s="152"/>
      <c r="V478" s="152">
        <f>BL478</f>
        <v>0</v>
      </c>
      <c r="W478" s="152"/>
      <c r="X478" s="152"/>
      <c r="Y478" s="152"/>
      <c r="Z478" s="152">
        <f>BM478</f>
        <v>0</v>
      </c>
      <c r="AA478" s="152"/>
      <c r="AB478" s="152"/>
      <c r="AC478" s="152"/>
      <c r="AD478" s="28"/>
      <c r="AE478" s="28"/>
      <c r="AF478" s="28"/>
      <c r="AG478" s="28"/>
      <c r="BG478" s="2">
        <v>69</v>
      </c>
      <c r="BH478" s="2" t="s">
        <v>14</v>
      </c>
      <c r="BI478" s="29">
        <v>89.366692728694304</v>
      </c>
      <c r="BJ478" s="29">
        <f>BK478</f>
        <v>100</v>
      </c>
      <c r="BK478" s="29">
        <v>100</v>
      </c>
      <c r="BL478" s="29">
        <v>0</v>
      </c>
      <c r="BM478" s="29">
        <v>0</v>
      </c>
    </row>
    <row r="479" spans="4:65">
      <c r="D479" s="149" t="s">
        <v>15</v>
      </c>
      <c r="E479" s="150"/>
      <c r="F479" s="150"/>
      <c r="G479" s="150"/>
      <c r="H479" s="150"/>
      <c r="I479" s="151"/>
      <c r="J479" s="161">
        <f>BI479</f>
        <v>87.200660611065246</v>
      </c>
      <c r="K479" s="161"/>
      <c r="L479" s="161"/>
      <c r="M479" s="161"/>
      <c r="N479" s="161">
        <f>BJ479</f>
        <v>80</v>
      </c>
      <c r="O479" s="161"/>
      <c r="P479" s="161"/>
      <c r="Q479" s="161"/>
      <c r="R479" s="161">
        <f>BK479</f>
        <v>80</v>
      </c>
      <c r="S479" s="161"/>
      <c r="T479" s="161"/>
      <c r="U479" s="161"/>
      <c r="V479" s="161">
        <f>BL479</f>
        <v>10</v>
      </c>
      <c r="W479" s="161"/>
      <c r="X479" s="161"/>
      <c r="Y479" s="161"/>
      <c r="Z479" s="161">
        <f>BM479</f>
        <v>10</v>
      </c>
      <c r="AA479" s="161"/>
      <c r="AB479" s="161"/>
      <c r="AC479" s="161"/>
      <c r="AD479" s="28"/>
      <c r="AE479" s="28"/>
      <c r="AF479" s="28"/>
      <c r="AG479" s="28"/>
      <c r="BH479" s="2" t="s">
        <v>16</v>
      </c>
      <c r="BI479" s="29">
        <v>87.200660611065246</v>
      </c>
      <c r="BJ479" s="29">
        <v>80</v>
      </c>
      <c r="BK479" s="29">
        <v>80</v>
      </c>
      <c r="BL479" s="29">
        <v>10</v>
      </c>
      <c r="BM479" s="29">
        <v>10</v>
      </c>
    </row>
    <row r="481" spans="1:98" s="19" customFormat="1" ht="11.25" customHeight="1">
      <c r="A481" s="2"/>
      <c r="B481" s="82" t="s">
        <v>28</v>
      </c>
      <c r="C481" s="82"/>
      <c r="D481" s="169" t="s">
        <v>147</v>
      </c>
      <c r="E481" s="169"/>
      <c r="F481" s="169"/>
      <c r="G481" s="169"/>
      <c r="H481" s="169"/>
      <c r="I481" s="169"/>
      <c r="J481" s="169"/>
      <c r="K481" s="169"/>
      <c r="L481" s="169"/>
      <c r="M481" s="169"/>
      <c r="N481" s="169"/>
      <c r="O481" s="169"/>
      <c r="P481" s="169"/>
      <c r="Q481" s="169"/>
      <c r="R481" s="169"/>
      <c r="S481" s="169"/>
      <c r="T481" s="169"/>
      <c r="U481" s="169"/>
      <c r="V481" s="169"/>
      <c r="W481" s="169"/>
      <c r="X481" s="169"/>
      <c r="Y481" s="169"/>
      <c r="Z481" s="169"/>
      <c r="AA481" s="169"/>
      <c r="AB481" s="169"/>
      <c r="AC481" s="169"/>
      <c r="AD481" s="169"/>
      <c r="AE481" s="169"/>
      <c r="AF481" s="169"/>
      <c r="AG481" s="169"/>
      <c r="AH481" s="169"/>
      <c r="AI481" s="169"/>
      <c r="AJ481" s="169"/>
      <c r="AK481" s="169"/>
      <c r="AL481" s="169"/>
      <c r="AM481" s="169"/>
      <c r="AN481" s="169"/>
      <c r="AO481" s="169"/>
      <c r="AP481" s="169"/>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V481" s="30"/>
      <c r="BX481" s="31"/>
      <c r="CG481" s="20"/>
      <c r="CH481" s="20"/>
      <c r="CI481" s="20"/>
      <c r="CK481" s="31"/>
      <c r="CT481" s="20"/>
    </row>
    <row r="482" spans="1:98" s="19" customFormat="1" ht="11.25" customHeight="1">
      <c r="A482" s="2"/>
      <c r="B482" s="82"/>
      <c r="C482" s="82"/>
      <c r="D482" s="169"/>
      <c r="E482" s="169"/>
      <c r="F482" s="169"/>
      <c r="G482" s="169"/>
      <c r="H482" s="169"/>
      <c r="I482" s="169"/>
      <c r="J482" s="169"/>
      <c r="K482" s="169"/>
      <c r="L482" s="169"/>
      <c r="M482" s="169"/>
      <c r="N482" s="169"/>
      <c r="O482" s="169"/>
      <c r="P482" s="169"/>
      <c r="Q482" s="169"/>
      <c r="R482" s="169"/>
      <c r="S482" s="169"/>
      <c r="T482" s="169"/>
      <c r="U482" s="169"/>
      <c r="V482" s="169"/>
      <c r="W482" s="169"/>
      <c r="X482" s="169"/>
      <c r="Y482" s="169"/>
      <c r="Z482" s="169"/>
      <c r="AA482" s="169"/>
      <c r="AB482" s="169"/>
      <c r="AC482" s="169"/>
      <c r="AD482" s="169"/>
      <c r="AE482" s="169"/>
      <c r="AF482" s="169"/>
      <c r="AG482" s="169"/>
      <c r="AH482" s="169"/>
      <c r="AI482" s="169"/>
      <c r="AJ482" s="169"/>
      <c r="AK482" s="169"/>
      <c r="AL482" s="169"/>
      <c r="AM482" s="169"/>
      <c r="AN482" s="169"/>
      <c r="AO482" s="169"/>
      <c r="AP482" s="169"/>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V482" s="30"/>
      <c r="BX482" s="31"/>
      <c r="CG482" s="20"/>
      <c r="CH482" s="20"/>
      <c r="CI482" s="20"/>
      <c r="CK482" s="31"/>
      <c r="CT482" s="20"/>
    </row>
    <row r="483" spans="1:98" ht="15" customHeight="1">
      <c r="B483" s="82"/>
      <c r="C483" s="82"/>
      <c r="D483" s="33" t="s">
        <v>148</v>
      </c>
      <c r="E483" s="34"/>
      <c r="F483" s="34"/>
      <c r="G483" s="34"/>
      <c r="H483" s="34"/>
      <c r="I483" s="34"/>
      <c r="J483" s="42"/>
      <c r="K483" s="42"/>
      <c r="L483" s="42"/>
      <c r="M483" s="42"/>
      <c r="N483" s="42"/>
      <c r="O483" s="42"/>
      <c r="P483" s="42"/>
      <c r="Q483" s="42"/>
      <c r="R483" s="42"/>
      <c r="S483" s="42"/>
      <c r="T483" s="42"/>
      <c r="U483" s="42"/>
      <c r="V483" s="42"/>
      <c r="X483" s="42"/>
      <c r="Y483" s="42"/>
      <c r="Z483" s="42"/>
      <c r="AB483" s="42"/>
      <c r="AC483" s="42"/>
      <c r="AD483" s="42"/>
      <c r="AE483" s="42"/>
      <c r="AF483" s="42"/>
      <c r="AG483" s="42"/>
      <c r="AJ483" s="23"/>
    </row>
    <row r="484" spans="1:98" ht="9.75" customHeight="1">
      <c r="D484" s="83"/>
      <c r="E484" s="84"/>
      <c r="F484" s="84"/>
      <c r="G484" s="84"/>
      <c r="H484" s="84"/>
      <c r="I484" s="85"/>
      <c r="J484" s="166">
        <v>1</v>
      </c>
      <c r="K484" s="166"/>
      <c r="L484" s="166"/>
      <c r="M484" s="166"/>
      <c r="N484" s="166">
        <v>2</v>
      </c>
      <c r="O484" s="166"/>
      <c r="P484" s="166"/>
      <c r="Q484" s="166"/>
      <c r="R484" s="166">
        <v>3</v>
      </c>
      <c r="S484" s="166"/>
      <c r="T484" s="166"/>
      <c r="U484" s="166"/>
      <c r="V484" s="166">
        <v>4</v>
      </c>
      <c r="W484" s="166"/>
      <c r="X484" s="166"/>
      <c r="Y484" s="166"/>
      <c r="Z484" s="166">
        <v>5</v>
      </c>
      <c r="AA484" s="166"/>
      <c r="AB484" s="166"/>
      <c r="AC484" s="166"/>
      <c r="AD484" s="166">
        <v>6</v>
      </c>
      <c r="AE484" s="166"/>
      <c r="AF484" s="166"/>
      <c r="AG484" s="166"/>
      <c r="AH484" s="166"/>
      <c r="AI484" s="166"/>
      <c r="AJ484" s="166"/>
      <c r="AK484" s="166"/>
    </row>
    <row r="485" spans="1:98" ht="22.5" customHeight="1">
      <c r="D485" s="86"/>
      <c r="E485" s="87"/>
      <c r="F485" s="87"/>
      <c r="G485" s="87"/>
      <c r="H485" s="87"/>
      <c r="I485" s="88"/>
      <c r="J485" s="158" t="s">
        <v>31</v>
      </c>
      <c r="K485" s="159"/>
      <c r="L485" s="159"/>
      <c r="M485" s="160"/>
      <c r="N485" s="158" t="s">
        <v>149</v>
      </c>
      <c r="O485" s="159"/>
      <c r="P485" s="159"/>
      <c r="Q485" s="160"/>
      <c r="R485" s="158" t="s">
        <v>150</v>
      </c>
      <c r="S485" s="159"/>
      <c r="T485" s="159"/>
      <c r="U485" s="160"/>
      <c r="V485" s="158" t="s">
        <v>151</v>
      </c>
      <c r="W485" s="159"/>
      <c r="X485" s="159"/>
      <c r="Y485" s="160"/>
      <c r="Z485" s="158" t="s">
        <v>152</v>
      </c>
      <c r="AA485" s="159"/>
      <c r="AB485" s="159"/>
      <c r="AC485" s="160"/>
      <c r="AD485" s="170" t="s">
        <v>153</v>
      </c>
      <c r="AE485" s="171"/>
      <c r="AF485" s="171"/>
      <c r="AG485" s="172"/>
      <c r="AH485" s="158" t="s">
        <v>10</v>
      </c>
      <c r="AI485" s="159"/>
      <c r="AJ485" s="159"/>
      <c r="AK485" s="160"/>
      <c r="BK485" s="2">
        <v>1</v>
      </c>
      <c r="BL485" s="2">
        <v>2</v>
      </c>
      <c r="BM485" s="2">
        <v>3</v>
      </c>
      <c r="BN485" s="2">
        <v>4</v>
      </c>
      <c r="BO485" s="2">
        <v>5</v>
      </c>
      <c r="BP485" s="2">
        <v>6</v>
      </c>
      <c r="BQ485" s="2">
        <v>0</v>
      </c>
    </row>
    <row r="486" spans="1:98">
      <c r="D486" s="162" t="s">
        <v>13</v>
      </c>
      <c r="E486" s="162"/>
      <c r="F486" s="163" t="s">
        <v>40</v>
      </c>
      <c r="G486" s="163"/>
      <c r="H486" s="163"/>
      <c r="I486" s="163"/>
      <c r="J486" s="152">
        <f>BK486</f>
        <v>37.37294761532447</v>
      </c>
      <c r="K486" s="152"/>
      <c r="L486" s="152"/>
      <c r="M486" s="152"/>
      <c r="N486" s="152">
        <f>BL486</f>
        <v>25.332290852228301</v>
      </c>
      <c r="O486" s="152"/>
      <c r="P486" s="152"/>
      <c r="Q486" s="152"/>
      <c r="R486" s="152">
        <f>BM486</f>
        <v>14.855355746677091</v>
      </c>
      <c r="S486" s="152"/>
      <c r="T486" s="152"/>
      <c r="U486" s="152"/>
      <c r="V486" s="152">
        <f>BN486</f>
        <v>10.16419077404222</v>
      </c>
      <c r="W486" s="152"/>
      <c r="X486" s="152"/>
      <c r="Y486" s="152"/>
      <c r="Z486" s="152">
        <f>BO486</f>
        <v>5.6293979671618448</v>
      </c>
      <c r="AA486" s="152"/>
      <c r="AB486" s="152"/>
      <c r="AC486" s="152"/>
      <c r="AD486" s="152">
        <f>BP486</f>
        <v>5.6293979671618448</v>
      </c>
      <c r="AE486" s="152"/>
      <c r="AF486" s="152"/>
      <c r="AG486" s="152"/>
      <c r="AH486" s="152">
        <f>BQ486</f>
        <v>1.0164190774042221</v>
      </c>
      <c r="AI486" s="152"/>
      <c r="AJ486" s="152"/>
      <c r="AK486" s="152"/>
      <c r="BG486" s="2">
        <v>70</v>
      </c>
      <c r="BH486" s="2" t="s">
        <v>41</v>
      </c>
      <c r="BK486" s="29">
        <v>37.37294761532447</v>
      </c>
      <c r="BL486" s="29">
        <v>25.332290852228301</v>
      </c>
      <c r="BM486" s="29">
        <v>14.855355746677091</v>
      </c>
      <c r="BN486" s="29">
        <v>10.16419077404222</v>
      </c>
      <c r="BO486" s="29">
        <v>5.6293979671618448</v>
      </c>
      <c r="BP486" s="29">
        <v>5.6293979671618448</v>
      </c>
      <c r="BQ486" s="29">
        <v>1.0164190774042221</v>
      </c>
    </row>
    <row r="487" spans="1:98">
      <c r="D487" s="162"/>
      <c r="E487" s="162"/>
      <c r="F487" s="164" t="s">
        <v>42</v>
      </c>
      <c r="G487" s="164"/>
      <c r="H487" s="164"/>
      <c r="I487" s="164"/>
      <c r="J487" s="161">
        <f>BK487</f>
        <v>41.666666666666671</v>
      </c>
      <c r="K487" s="161"/>
      <c r="L487" s="161"/>
      <c r="M487" s="161"/>
      <c r="N487" s="161">
        <f>BL487</f>
        <v>16.666666666666664</v>
      </c>
      <c r="O487" s="161"/>
      <c r="P487" s="161"/>
      <c r="Q487" s="161"/>
      <c r="R487" s="161">
        <f>BM487</f>
        <v>8.3333333333333321</v>
      </c>
      <c r="S487" s="161"/>
      <c r="T487" s="161"/>
      <c r="U487" s="161"/>
      <c r="V487" s="161">
        <f>BN487</f>
        <v>25</v>
      </c>
      <c r="W487" s="161"/>
      <c r="X487" s="161"/>
      <c r="Y487" s="161"/>
      <c r="Z487" s="161">
        <f>BO487</f>
        <v>8.3333333333333321</v>
      </c>
      <c r="AA487" s="161"/>
      <c r="AB487" s="161"/>
      <c r="AC487" s="161"/>
      <c r="AD487" s="161">
        <f>BP487</f>
        <v>0</v>
      </c>
      <c r="AE487" s="161"/>
      <c r="AF487" s="161"/>
      <c r="AG487" s="161"/>
      <c r="AH487" s="161">
        <f>BQ487</f>
        <v>0</v>
      </c>
      <c r="AI487" s="161"/>
      <c r="AJ487" s="161"/>
      <c r="AK487" s="161"/>
      <c r="BH487" s="2" t="s">
        <v>43</v>
      </c>
      <c r="BK487" s="29">
        <v>41.666666666666671</v>
      </c>
      <c r="BL487" s="29">
        <v>16.666666666666664</v>
      </c>
      <c r="BM487" s="29">
        <v>8.3333333333333321</v>
      </c>
      <c r="BN487" s="29">
        <v>25</v>
      </c>
      <c r="BO487" s="29">
        <v>8.3333333333333321</v>
      </c>
      <c r="BP487" s="29">
        <v>0</v>
      </c>
      <c r="BQ487" s="29">
        <v>0</v>
      </c>
    </row>
    <row r="488" spans="1:98">
      <c r="D488" s="162" t="s">
        <v>15</v>
      </c>
      <c r="E488" s="162"/>
      <c r="F488" s="163" t="s">
        <v>40</v>
      </c>
      <c r="G488" s="163"/>
      <c r="H488" s="163"/>
      <c r="I488" s="163"/>
      <c r="J488" s="152">
        <f>BK488</f>
        <v>36.33360858794385</v>
      </c>
      <c r="K488" s="152"/>
      <c r="L488" s="152"/>
      <c r="M488" s="152"/>
      <c r="N488" s="152">
        <f>BL488</f>
        <v>25.516102394715112</v>
      </c>
      <c r="O488" s="152"/>
      <c r="P488" s="152"/>
      <c r="Q488" s="152"/>
      <c r="R488" s="152">
        <f>BM488</f>
        <v>14.94632535094963</v>
      </c>
      <c r="S488" s="152"/>
      <c r="T488" s="152"/>
      <c r="U488" s="152"/>
      <c r="V488" s="152">
        <f>BN488</f>
        <v>9.9091659785301403</v>
      </c>
      <c r="W488" s="152"/>
      <c r="X488" s="152"/>
      <c r="Y488" s="152"/>
      <c r="Z488" s="152">
        <f>BO488</f>
        <v>4.8720066061106522</v>
      </c>
      <c r="AA488" s="152"/>
      <c r="AB488" s="152"/>
      <c r="AC488" s="152"/>
      <c r="AD488" s="152">
        <f>BP488</f>
        <v>7.5970272502064411</v>
      </c>
      <c r="AE488" s="152"/>
      <c r="AF488" s="152"/>
      <c r="AG488" s="152"/>
      <c r="AH488" s="152">
        <f>BQ488</f>
        <v>0.82576383154417832</v>
      </c>
      <c r="AI488" s="152"/>
      <c r="AJ488" s="152"/>
      <c r="AK488" s="152"/>
      <c r="BH488" s="2" t="s">
        <v>41</v>
      </c>
      <c r="BK488" s="29">
        <v>36.33360858794385</v>
      </c>
      <c r="BL488" s="29">
        <v>25.516102394715112</v>
      </c>
      <c r="BM488" s="29">
        <v>14.94632535094963</v>
      </c>
      <c r="BN488" s="29">
        <v>9.9091659785301403</v>
      </c>
      <c r="BO488" s="29">
        <v>4.8720066061106522</v>
      </c>
      <c r="BP488" s="29">
        <v>7.5970272502064411</v>
      </c>
      <c r="BQ488" s="29">
        <v>0.82576383154417832</v>
      </c>
      <c r="BR488" s="29"/>
    </row>
    <row r="489" spans="1:98">
      <c r="D489" s="162"/>
      <c r="E489" s="162"/>
      <c r="F489" s="164" t="s">
        <v>42</v>
      </c>
      <c r="G489" s="164"/>
      <c r="H489" s="164"/>
      <c r="I489" s="164"/>
      <c r="J489" s="161">
        <f>BK489</f>
        <v>30</v>
      </c>
      <c r="K489" s="161"/>
      <c r="L489" s="161"/>
      <c r="M489" s="161"/>
      <c r="N489" s="161">
        <f>BL489</f>
        <v>40</v>
      </c>
      <c r="O489" s="161"/>
      <c r="P489" s="161"/>
      <c r="Q489" s="161"/>
      <c r="R489" s="161">
        <f>BM489</f>
        <v>10</v>
      </c>
      <c r="S489" s="161"/>
      <c r="T489" s="161"/>
      <c r="U489" s="161"/>
      <c r="V489" s="161">
        <f>BN489</f>
        <v>0</v>
      </c>
      <c r="W489" s="161"/>
      <c r="X489" s="161"/>
      <c r="Y489" s="161"/>
      <c r="Z489" s="161">
        <f>BO489</f>
        <v>10</v>
      </c>
      <c r="AA489" s="161"/>
      <c r="AB489" s="161"/>
      <c r="AC489" s="161"/>
      <c r="AD489" s="161">
        <f>BP489</f>
        <v>10</v>
      </c>
      <c r="AE489" s="161"/>
      <c r="AF489" s="161"/>
      <c r="AG489" s="161"/>
      <c r="AH489" s="161">
        <f>BQ489</f>
        <v>0</v>
      </c>
      <c r="AI489" s="161"/>
      <c r="AJ489" s="161"/>
      <c r="AK489" s="161"/>
      <c r="BH489" s="2" t="s">
        <v>43</v>
      </c>
      <c r="BK489" s="29">
        <v>30</v>
      </c>
      <c r="BL489" s="29">
        <v>40</v>
      </c>
      <c r="BM489" s="29">
        <v>10</v>
      </c>
      <c r="BN489" s="29">
        <v>0</v>
      </c>
      <c r="BO489" s="29">
        <v>10</v>
      </c>
      <c r="BP489" s="29">
        <v>10</v>
      </c>
      <c r="BQ489" s="29">
        <v>0</v>
      </c>
    </row>
    <row r="490" spans="1:98">
      <c r="D490" s="33" t="s">
        <v>154</v>
      </c>
    </row>
    <row r="491" spans="1:98" ht="9.75" customHeight="1">
      <c r="D491" s="83"/>
      <c r="E491" s="84"/>
      <c r="F491" s="84"/>
      <c r="G491" s="84"/>
      <c r="H491" s="84"/>
      <c r="I491" s="85"/>
      <c r="J491" s="166">
        <v>1</v>
      </c>
      <c r="K491" s="166"/>
      <c r="L491" s="166"/>
      <c r="M491" s="166"/>
      <c r="N491" s="166">
        <v>2</v>
      </c>
      <c r="O491" s="166"/>
      <c r="P491" s="166"/>
      <c r="Q491" s="166"/>
      <c r="R491" s="166">
        <v>3</v>
      </c>
      <c r="S491" s="166"/>
      <c r="T491" s="166"/>
      <c r="U491" s="166"/>
      <c r="V491" s="166">
        <v>4</v>
      </c>
      <c r="W491" s="166"/>
      <c r="X491" s="166"/>
      <c r="Y491" s="166"/>
      <c r="Z491" s="166">
        <v>5</v>
      </c>
      <c r="AA491" s="166"/>
      <c r="AB491" s="166"/>
      <c r="AC491" s="166"/>
      <c r="AD491" s="166">
        <v>6</v>
      </c>
      <c r="AE491" s="166"/>
      <c r="AF491" s="166"/>
      <c r="AG491" s="166"/>
      <c r="AH491" s="166"/>
      <c r="AI491" s="166"/>
      <c r="AJ491" s="166"/>
      <c r="AK491" s="166"/>
    </row>
    <row r="492" spans="1:98" ht="22.5" customHeight="1">
      <c r="D492" s="86"/>
      <c r="E492" s="87"/>
      <c r="F492" s="87"/>
      <c r="G492" s="87"/>
      <c r="H492" s="87"/>
      <c r="I492" s="88"/>
      <c r="J492" s="158" t="s">
        <v>155</v>
      </c>
      <c r="K492" s="159"/>
      <c r="L492" s="159"/>
      <c r="M492" s="160"/>
      <c r="N492" s="158" t="s">
        <v>156</v>
      </c>
      <c r="O492" s="159"/>
      <c r="P492" s="159"/>
      <c r="Q492" s="160"/>
      <c r="R492" s="158" t="s">
        <v>157</v>
      </c>
      <c r="S492" s="159"/>
      <c r="T492" s="159"/>
      <c r="U492" s="160"/>
      <c r="V492" s="158" t="s">
        <v>158</v>
      </c>
      <c r="W492" s="159"/>
      <c r="X492" s="159"/>
      <c r="Y492" s="160"/>
      <c r="Z492" s="158" t="s">
        <v>159</v>
      </c>
      <c r="AA492" s="159"/>
      <c r="AB492" s="159"/>
      <c r="AC492" s="160"/>
      <c r="AD492" s="158" t="s">
        <v>160</v>
      </c>
      <c r="AE492" s="159"/>
      <c r="AF492" s="159"/>
      <c r="AG492" s="160"/>
      <c r="AH492" s="158" t="s">
        <v>10</v>
      </c>
      <c r="AI492" s="159"/>
      <c r="AJ492" s="159"/>
      <c r="AK492" s="160"/>
      <c r="BK492" s="2">
        <v>1</v>
      </c>
      <c r="BL492" s="2">
        <v>2</v>
      </c>
      <c r="BM492" s="2">
        <v>3</v>
      </c>
      <c r="BN492" s="2">
        <v>4</v>
      </c>
      <c r="BO492" s="2">
        <v>5</v>
      </c>
      <c r="BP492" s="2">
        <v>6</v>
      </c>
      <c r="BQ492" s="2">
        <v>0</v>
      </c>
    </row>
    <row r="493" spans="1:98">
      <c r="D493" s="162" t="s">
        <v>13</v>
      </c>
      <c r="E493" s="162"/>
      <c r="F493" s="163" t="s">
        <v>40</v>
      </c>
      <c r="G493" s="163"/>
      <c r="H493" s="163"/>
      <c r="I493" s="163"/>
      <c r="J493" s="152">
        <f>BK493</f>
        <v>49.413604378420636</v>
      </c>
      <c r="K493" s="152"/>
      <c r="L493" s="152"/>
      <c r="M493" s="152"/>
      <c r="N493" s="152">
        <f>BL493</f>
        <v>21.188428459734169</v>
      </c>
      <c r="O493" s="152"/>
      <c r="P493" s="152"/>
      <c r="Q493" s="152"/>
      <c r="R493" s="152">
        <f>BM493</f>
        <v>18.686473807662235</v>
      </c>
      <c r="S493" s="152"/>
      <c r="T493" s="152"/>
      <c r="U493" s="152"/>
      <c r="V493" s="152">
        <f>BN493</f>
        <v>5.2384675527756057</v>
      </c>
      <c r="W493" s="152"/>
      <c r="X493" s="152"/>
      <c r="Y493" s="152"/>
      <c r="Z493" s="152">
        <f>BO493</f>
        <v>1.6419077404222049</v>
      </c>
      <c r="AA493" s="152"/>
      <c r="AB493" s="152"/>
      <c r="AC493" s="152"/>
      <c r="AD493" s="152">
        <f>BP493</f>
        <v>1.8764659890539486</v>
      </c>
      <c r="AE493" s="152"/>
      <c r="AF493" s="152"/>
      <c r="AG493" s="152"/>
      <c r="AH493" s="152">
        <f>BQ493</f>
        <v>1.9546520719311962</v>
      </c>
      <c r="AI493" s="152"/>
      <c r="AJ493" s="152"/>
      <c r="AK493" s="152"/>
      <c r="BG493" s="2">
        <v>71</v>
      </c>
      <c r="BH493" s="2" t="s">
        <v>41</v>
      </c>
      <c r="BK493" s="29">
        <v>49.413604378420636</v>
      </c>
      <c r="BL493" s="29">
        <v>21.188428459734169</v>
      </c>
      <c r="BM493" s="29">
        <v>18.686473807662235</v>
      </c>
      <c r="BN493" s="29">
        <v>5.2384675527756057</v>
      </c>
      <c r="BO493" s="29">
        <v>1.6419077404222049</v>
      </c>
      <c r="BP493" s="29">
        <v>1.8764659890539486</v>
      </c>
      <c r="BQ493" s="29">
        <v>1.9546520719311962</v>
      </c>
    </row>
    <row r="494" spans="1:98">
      <c r="D494" s="162"/>
      <c r="E494" s="162"/>
      <c r="F494" s="164" t="s">
        <v>42</v>
      </c>
      <c r="G494" s="164"/>
      <c r="H494" s="164"/>
      <c r="I494" s="164"/>
      <c r="J494" s="161">
        <f>BK494</f>
        <v>50</v>
      </c>
      <c r="K494" s="161"/>
      <c r="L494" s="161"/>
      <c r="M494" s="161"/>
      <c r="N494" s="161">
        <f>BL494</f>
        <v>8.3333333333333321</v>
      </c>
      <c r="O494" s="161"/>
      <c r="P494" s="161"/>
      <c r="Q494" s="161"/>
      <c r="R494" s="161">
        <f>BM494</f>
        <v>16.666666666666664</v>
      </c>
      <c r="S494" s="161"/>
      <c r="T494" s="161"/>
      <c r="U494" s="161"/>
      <c r="V494" s="161">
        <f>BN494</f>
        <v>8.3333333333333321</v>
      </c>
      <c r="W494" s="161"/>
      <c r="X494" s="161"/>
      <c r="Y494" s="161"/>
      <c r="Z494" s="161">
        <f>BO494</f>
        <v>16.666666666666664</v>
      </c>
      <c r="AA494" s="161"/>
      <c r="AB494" s="161"/>
      <c r="AC494" s="161"/>
      <c r="AD494" s="161">
        <f>BP494</f>
        <v>0</v>
      </c>
      <c r="AE494" s="161"/>
      <c r="AF494" s="161"/>
      <c r="AG494" s="161"/>
      <c r="AH494" s="161">
        <f>BQ494</f>
        <v>0</v>
      </c>
      <c r="AI494" s="161"/>
      <c r="AJ494" s="161"/>
      <c r="AK494" s="161"/>
      <c r="BH494" s="2" t="s">
        <v>43</v>
      </c>
      <c r="BK494" s="29">
        <v>50</v>
      </c>
      <c r="BL494" s="29">
        <v>8.3333333333333321</v>
      </c>
      <c r="BM494" s="29">
        <v>16.666666666666664</v>
      </c>
      <c r="BN494" s="29">
        <v>8.3333333333333321</v>
      </c>
      <c r="BO494" s="29">
        <v>16.666666666666664</v>
      </c>
      <c r="BP494" s="29">
        <v>0</v>
      </c>
      <c r="BQ494" s="29">
        <v>0</v>
      </c>
    </row>
    <row r="495" spans="1:98">
      <c r="D495" s="167" t="s">
        <v>15</v>
      </c>
      <c r="E495" s="167"/>
      <c r="F495" s="173" t="s">
        <v>40</v>
      </c>
      <c r="G495" s="173"/>
      <c r="H495" s="173"/>
      <c r="I495" s="173"/>
      <c r="J495" s="152">
        <f>BK495</f>
        <v>47.398843930635834</v>
      </c>
      <c r="K495" s="152"/>
      <c r="L495" s="152"/>
      <c r="M495" s="152"/>
      <c r="N495" s="152">
        <f>BL495</f>
        <v>20.396366639141206</v>
      </c>
      <c r="O495" s="152"/>
      <c r="P495" s="152"/>
      <c r="Q495" s="152"/>
      <c r="R495" s="152">
        <f>BM495</f>
        <v>19.075144508670519</v>
      </c>
      <c r="S495" s="152"/>
      <c r="T495" s="152"/>
      <c r="U495" s="152"/>
      <c r="V495" s="152">
        <f>BN495</f>
        <v>6.9364161849710975</v>
      </c>
      <c r="W495" s="152"/>
      <c r="X495" s="152"/>
      <c r="Y495" s="152"/>
      <c r="Z495" s="152">
        <f>BO495</f>
        <v>2.2295623451692816</v>
      </c>
      <c r="AA495" s="152"/>
      <c r="AB495" s="152"/>
      <c r="AC495" s="152"/>
      <c r="AD495" s="152">
        <f>BP495</f>
        <v>2.3947151114781176</v>
      </c>
      <c r="AE495" s="152"/>
      <c r="AF495" s="152"/>
      <c r="AG495" s="152"/>
      <c r="AH495" s="152">
        <f>BQ495</f>
        <v>1.5689512799339389</v>
      </c>
      <c r="AI495" s="152"/>
      <c r="AJ495" s="152"/>
      <c r="AK495" s="152"/>
      <c r="BH495" s="2" t="s">
        <v>41</v>
      </c>
      <c r="BK495" s="29">
        <v>47.398843930635834</v>
      </c>
      <c r="BL495" s="29">
        <v>20.396366639141206</v>
      </c>
      <c r="BM495" s="29">
        <v>19.075144508670519</v>
      </c>
      <c r="BN495" s="29">
        <v>6.9364161849710975</v>
      </c>
      <c r="BO495" s="29">
        <v>2.2295623451692816</v>
      </c>
      <c r="BP495" s="29">
        <v>2.3947151114781176</v>
      </c>
      <c r="BQ495" s="29">
        <v>1.5689512799339389</v>
      </c>
      <c r="BR495" s="29"/>
    </row>
    <row r="496" spans="1:98">
      <c r="D496" s="167"/>
      <c r="E496" s="167"/>
      <c r="F496" s="174" t="s">
        <v>42</v>
      </c>
      <c r="G496" s="174"/>
      <c r="H496" s="174"/>
      <c r="I496" s="174"/>
      <c r="J496" s="161">
        <f>BK496</f>
        <v>50</v>
      </c>
      <c r="K496" s="161"/>
      <c r="L496" s="161"/>
      <c r="M496" s="161"/>
      <c r="N496" s="161">
        <f>BL496</f>
        <v>20</v>
      </c>
      <c r="O496" s="161"/>
      <c r="P496" s="161"/>
      <c r="Q496" s="161"/>
      <c r="R496" s="161">
        <f>BM496</f>
        <v>20</v>
      </c>
      <c r="S496" s="161"/>
      <c r="T496" s="161"/>
      <c r="U496" s="161"/>
      <c r="V496" s="161">
        <f>BN496</f>
        <v>0</v>
      </c>
      <c r="W496" s="161"/>
      <c r="X496" s="161"/>
      <c r="Y496" s="161"/>
      <c r="Z496" s="161">
        <f>BO496</f>
        <v>10</v>
      </c>
      <c r="AA496" s="161"/>
      <c r="AB496" s="161"/>
      <c r="AC496" s="161"/>
      <c r="AD496" s="161">
        <f>BP496</f>
        <v>0</v>
      </c>
      <c r="AE496" s="161"/>
      <c r="AF496" s="161"/>
      <c r="AG496" s="161"/>
      <c r="AH496" s="161">
        <f>BQ496</f>
        <v>0</v>
      </c>
      <c r="AI496" s="161"/>
      <c r="AJ496" s="161"/>
      <c r="AK496" s="161"/>
      <c r="BH496" s="2" t="s">
        <v>43</v>
      </c>
      <c r="BK496" s="29">
        <v>50</v>
      </c>
      <c r="BL496" s="29">
        <v>20</v>
      </c>
      <c r="BM496" s="29">
        <v>20</v>
      </c>
      <c r="BN496" s="29">
        <v>0</v>
      </c>
      <c r="BO496" s="29">
        <v>10</v>
      </c>
      <c r="BP496" s="29">
        <v>0</v>
      </c>
      <c r="BQ496" s="29">
        <v>0</v>
      </c>
    </row>
    <row r="497" spans="1:98">
      <c r="D497" s="44"/>
      <c r="E497" s="45"/>
      <c r="F497" s="45"/>
      <c r="G497" s="45"/>
      <c r="H497" s="45"/>
      <c r="I497" s="45"/>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BK497" s="29"/>
      <c r="BL497" s="29"/>
      <c r="BM497" s="29"/>
      <c r="BN497" s="29"/>
      <c r="BO497" s="29"/>
      <c r="BP497" s="29"/>
      <c r="BQ497" s="29"/>
    </row>
    <row r="498" spans="1:98" ht="14.25" thickBot="1">
      <c r="A498" s="61"/>
      <c r="B498" s="62"/>
      <c r="C498" s="63" t="s">
        <v>69</v>
      </c>
      <c r="D498" s="64"/>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1"/>
      <c r="BT498" s="61"/>
      <c r="BU498" s="61"/>
      <c r="BV498" s="61"/>
      <c r="BW498" s="61"/>
      <c r="BX498" s="61"/>
      <c r="BY498" s="61"/>
      <c r="BZ498" s="61"/>
      <c r="CA498" s="61"/>
      <c r="CB498" s="61"/>
      <c r="CC498" s="61"/>
      <c r="CD498" s="61"/>
      <c r="CE498" s="61"/>
      <c r="CF498" s="61"/>
      <c r="CG498" s="61"/>
      <c r="CH498" s="61"/>
      <c r="CI498" s="61"/>
      <c r="CJ498" s="61"/>
      <c r="CK498" s="61"/>
      <c r="CL498" s="61"/>
      <c r="CM498" s="61"/>
      <c r="CN498" s="61"/>
      <c r="CO498" s="61"/>
      <c r="CP498" s="61"/>
      <c r="CQ498" s="61"/>
      <c r="CR498" s="61"/>
      <c r="CS498" s="61"/>
      <c r="CT498" s="61"/>
    </row>
    <row r="499" spans="1:98">
      <c r="A499" s="61"/>
      <c r="B499" s="65"/>
      <c r="C499" s="98" t="s">
        <v>186</v>
      </c>
      <c r="D499" s="99"/>
      <c r="E499" s="99"/>
      <c r="F499" s="99"/>
      <c r="G499" s="99"/>
      <c r="H499" s="99"/>
      <c r="I499" s="99"/>
      <c r="J499" s="99"/>
      <c r="K499" s="99"/>
      <c r="L499" s="99"/>
      <c r="M499" s="99"/>
      <c r="N499" s="99"/>
      <c r="O499" s="99"/>
      <c r="P499" s="99"/>
      <c r="Q499" s="99"/>
      <c r="R499" s="99"/>
      <c r="S499" s="99"/>
      <c r="T499" s="99"/>
      <c r="U499" s="99"/>
      <c r="V499" s="99"/>
      <c r="W499" s="99"/>
      <c r="X499" s="99"/>
      <c r="Y499" s="99"/>
      <c r="Z499" s="99"/>
      <c r="AA499" s="99"/>
      <c r="AB499" s="99"/>
      <c r="AC499" s="99"/>
      <c r="AD499" s="99"/>
      <c r="AE499" s="99"/>
      <c r="AF499" s="99"/>
      <c r="AG499" s="99"/>
      <c r="AH499" s="99"/>
      <c r="AI499" s="99"/>
      <c r="AJ499" s="99"/>
      <c r="AK499" s="99"/>
      <c r="AL499" s="99"/>
      <c r="AM499" s="99"/>
      <c r="AN499" s="99"/>
      <c r="AO499" s="99"/>
      <c r="AP499" s="99"/>
      <c r="AQ499" s="100"/>
      <c r="AR499" s="61"/>
      <c r="AS499" s="61"/>
      <c r="AT499" s="61"/>
      <c r="AU499" s="61"/>
      <c r="AV499" s="61"/>
      <c r="AW499" s="61"/>
      <c r="AX499" s="61"/>
      <c r="AY499" s="61"/>
      <c r="AZ499" s="61"/>
      <c r="BA499" s="61"/>
      <c r="BB499" s="61"/>
      <c r="BC499" s="61"/>
      <c r="BD499" s="61"/>
      <c r="BE499" s="61"/>
      <c r="BF499" s="61"/>
      <c r="BG499" s="61"/>
      <c r="BH499" s="61"/>
      <c r="BI499" s="61"/>
      <c r="BJ499" s="61"/>
      <c r="BK499" s="61"/>
      <c r="BL499" s="61"/>
      <c r="BM499" s="61"/>
      <c r="BN499" s="61"/>
      <c r="BO499" s="61"/>
      <c r="BP499" s="61"/>
      <c r="BQ499" s="61"/>
      <c r="BR499" s="61"/>
      <c r="BS499" s="61"/>
      <c r="BT499" s="61"/>
      <c r="BU499" s="61"/>
      <c r="BV499" s="61"/>
      <c r="BW499" s="61"/>
      <c r="BX499" s="61"/>
      <c r="BY499" s="61"/>
      <c r="BZ499" s="61"/>
      <c r="CA499" s="61"/>
      <c r="CB499" s="61"/>
      <c r="CC499" s="61"/>
      <c r="CD499" s="61"/>
      <c r="CE499" s="61"/>
      <c r="CF499" s="61"/>
      <c r="CG499" s="61"/>
      <c r="CH499" s="61"/>
      <c r="CI499" s="61"/>
      <c r="CJ499" s="61"/>
      <c r="CK499" s="61"/>
      <c r="CL499" s="61"/>
      <c r="CM499" s="61"/>
      <c r="CN499" s="61"/>
      <c r="CO499" s="61"/>
      <c r="CP499" s="61"/>
      <c r="CQ499" s="61"/>
      <c r="CR499" s="61"/>
      <c r="CS499" s="61"/>
      <c r="CT499" s="61"/>
    </row>
    <row r="500" spans="1:98">
      <c r="A500" s="61"/>
      <c r="B500" s="65"/>
      <c r="C500" s="101"/>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c r="AA500" s="107"/>
      <c r="AB500" s="107"/>
      <c r="AC500" s="107"/>
      <c r="AD500" s="107"/>
      <c r="AE500" s="107"/>
      <c r="AF500" s="107"/>
      <c r="AG500" s="107"/>
      <c r="AH500" s="107"/>
      <c r="AI500" s="107"/>
      <c r="AJ500" s="107"/>
      <c r="AK500" s="107"/>
      <c r="AL500" s="107"/>
      <c r="AM500" s="107"/>
      <c r="AN500" s="107"/>
      <c r="AO500" s="107"/>
      <c r="AP500" s="107"/>
      <c r="AQ500" s="103"/>
      <c r="AR500" s="61"/>
      <c r="AS500" s="61"/>
      <c r="AT500" s="61"/>
      <c r="AU500" s="61"/>
      <c r="AV500" s="61"/>
      <c r="AW500" s="61"/>
      <c r="AX500" s="61"/>
      <c r="AY500" s="61"/>
      <c r="AZ500" s="61"/>
      <c r="BA500" s="61"/>
      <c r="BB500" s="61"/>
      <c r="BC500" s="61"/>
      <c r="BD500" s="61"/>
      <c r="BE500" s="61"/>
      <c r="BF500" s="61"/>
      <c r="BG500" s="61"/>
      <c r="BH500" s="61"/>
      <c r="BI500" s="61"/>
      <c r="BJ500" s="61"/>
      <c r="BK500" s="61"/>
      <c r="BL500" s="61"/>
      <c r="BM500" s="61"/>
      <c r="BN500" s="61"/>
      <c r="BO500" s="61"/>
      <c r="BP500" s="61"/>
      <c r="BQ500" s="61"/>
      <c r="BR500" s="61"/>
      <c r="BS500" s="61"/>
      <c r="BT500" s="61"/>
      <c r="BU500" s="61"/>
      <c r="BV500" s="61"/>
      <c r="BW500" s="61"/>
      <c r="BX500" s="61"/>
      <c r="BY500" s="61"/>
      <c r="BZ500" s="61"/>
      <c r="CA500" s="61"/>
      <c r="CB500" s="61"/>
      <c r="CC500" s="61"/>
      <c r="CD500" s="61"/>
      <c r="CE500" s="61"/>
      <c r="CF500" s="61"/>
      <c r="CG500" s="61"/>
      <c r="CH500" s="61"/>
      <c r="CI500" s="61"/>
      <c r="CJ500" s="61"/>
      <c r="CK500" s="61"/>
      <c r="CL500" s="61"/>
      <c r="CM500" s="61"/>
      <c r="CN500" s="61"/>
      <c r="CO500" s="61"/>
      <c r="CP500" s="61"/>
      <c r="CQ500" s="61"/>
      <c r="CR500" s="61"/>
      <c r="CS500" s="61"/>
      <c r="CT500" s="61"/>
    </row>
    <row r="501" spans="1:98">
      <c r="A501" s="61"/>
      <c r="B501" s="65"/>
      <c r="C501" s="101"/>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c r="AA501" s="107"/>
      <c r="AB501" s="107"/>
      <c r="AC501" s="107"/>
      <c r="AD501" s="107"/>
      <c r="AE501" s="107"/>
      <c r="AF501" s="107"/>
      <c r="AG501" s="107"/>
      <c r="AH501" s="107"/>
      <c r="AI501" s="107"/>
      <c r="AJ501" s="107"/>
      <c r="AK501" s="107"/>
      <c r="AL501" s="107"/>
      <c r="AM501" s="107"/>
      <c r="AN501" s="107"/>
      <c r="AO501" s="107"/>
      <c r="AP501" s="107"/>
      <c r="AQ501" s="103"/>
      <c r="AR501" s="61"/>
      <c r="AS501" s="61"/>
      <c r="AT501" s="61"/>
      <c r="AU501" s="61"/>
      <c r="AV501" s="61"/>
      <c r="AW501" s="61"/>
      <c r="AX501" s="61"/>
      <c r="AY501" s="61"/>
      <c r="AZ501" s="61"/>
      <c r="BA501" s="61"/>
      <c r="BB501" s="61"/>
      <c r="BC501" s="61"/>
      <c r="BD501" s="61"/>
      <c r="BE501" s="61"/>
      <c r="BF501" s="61"/>
      <c r="BG501" s="61"/>
      <c r="BH501" s="61"/>
      <c r="BI501" s="61"/>
      <c r="BJ501" s="61"/>
      <c r="BK501" s="61"/>
      <c r="BL501" s="61"/>
      <c r="BM501" s="61"/>
      <c r="BN501" s="61"/>
      <c r="BO501" s="61"/>
      <c r="BP501" s="61"/>
      <c r="BQ501" s="61"/>
      <c r="BR501" s="61"/>
      <c r="BS501" s="61"/>
      <c r="BT501" s="61"/>
      <c r="BU501" s="61"/>
      <c r="BV501" s="61"/>
      <c r="BW501" s="61"/>
      <c r="BX501" s="61"/>
      <c r="BY501" s="61"/>
      <c r="BZ501" s="61"/>
      <c r="CA501" s="61"/>
      <c r="CB501" s="61"/>
      <c r="CC501" s="61"/>
      <c r="CD501" s="61"/>
      <c r="CE501" s="61"/>
      <c r="CF501" s="61"/>
      <c r="CG501" s="61"/>
      <c r="CH501" s="61"/>
      <c r="CI501" s="61"/>
      <c r="CJ501" s="61"/>
      <c r="CK501" s="61"/>
      <c r="CL501" s="61"/>
      <c r="CM501" s="61"/>
      <c r="CN501" s="61"/>
      <c r="CO501" s="61"/>
      <c r="CP501" s="61"/>
      <c r="CQ501" s="61"/>
      <c r="CR501" s="61"/>
      <c r="CS501" s="61"/>
      <c r="CT501" s="61"/>
    </row>
    <row r="502" spans="1:98">
      <c r="A502" s="61"/>
      <c r="B502" s="65"/>
      <c r="C502" s="101"/>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c r="AA502" s="107"/>
      <c r="AB502" s="107"/>
      <c r="AC502" s="107"/>
      <c r="AD502" s="107"/>
      <c r="AE502" s="107"/>
      <c r="AF502" s="107"/>
      <c r="AG502" s="107"/>
      <c r="AH502" s="107"/>
      <c r="AI502" s="107"/>
      <c r="AJ502" s="107"/>
      <c r="AK502" s="107"/>
      <c r="AL502" s="107"/>
      <c r="AM502" s="107"/>
      <c r="AN502" s="107"/>
      <c r="AO502" s="107"/>
      <c r="AP502" s="107"/>
      <c r="AQ502" s="103"/>
      <c r="AR502" s="61"/>
      <c r="AS502" s="61"/>
      <c r="AT502" s="61"/>
      <c r="AU502" s="61"/>
      <c r="AV502" s="61"/>
      <c r="AW502" s="61"/>
      <c r="AX502" s="61"/>
      <c r="AY502" s="61"/>
      <c r="AZ502" s="61"/>
      <c r="BA502" s="61"/>
      <c r="BB502" s="61"/>
      <c r="BC502" s="61"/>
      <c r="BD502" s="61"/>
      <c r="BE502" s="61"/>
      <c r="BF502" s="61"/>
      <c r="BG502" s="61"/>
      <c r="BH502" s="61"/>
      <c r="BI502" s="61"/>
      <c r="BJ502" s="61"/>
      <c r="BK502" s="61"/>
      <c r="BL502" s="61"/>
      <c r="BM502" s="61"/>
      <c r="BN502" s="61"/>
      <c r="BO502" s="61"/>
      <c r="BP502" s="61"/>
      <c r="BQ502" s="61"/>
      <c r="BR502" s="61"/>
      <c r="BS502" s="61"/>
      <c r="BT502" s="61"/>
      <c r="BU502" s="61"/>
      <c r="BV502" s="61"/>
      <c r="BW502" s="61"/>
      <c r="BX502" s="61"/>
      <c r="BY502" s="61"/>
      <c r="BZ502" s="61"/>
      <c r="CA502" s="61"/>
      <c r="CB502" s="61"/>
      <c r="CC502" s="61"/>
      <c r="CD502" s="61"/>
      <c r="CE502" s="61"/>
      <c r="CF502" s="61"/>
      <c r="CG502" s="61"/>
      <c r="CH502" s="61"/>
      <c r="CI502" s="61"/>
      <c r="CJ502" s="61"/>
      <c r="CK502" s="61"/>
      <c r="CL502" s="61"/>
      <c r="CM502" s="61"/>
      <c r="CN502" s="61"/>
      <c r="CO502" s="61"/>
      <c r="CP502" s="61"/>
      <c r="CQ502" s="61"/>
      <c r="CR502" s="61"/>
      <c r="CS502" s="61"/>
      <c r="CT502" s="61"/>
    </row>
    <row r="503" spans="1:98">
      <c r="A503" s="61"/>
      <c r="B503" s="65"/>
      <c r="C503" s="101"/>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c r="AA503" s="107"/>
      <c r="AB503" s="107"/>
      <c r="AC503" s="107"/>
      <c r="AD503" s="107"/>
      <c r="AE503" s="107"/>
      <c r="AF503" s="107"/>
      <c r="AG503" s="107"/>
      <c r="AH503" s="107"/>
      <c r="AI503" s="107"/>
      <c r="AJ503" s="107"/>
      <c r="AK503" s="107"/>
      <c r="AL503" s="107"/>
      <c r="AM503" s="107"/>
      <c r="AN503" s="107"/>
      <c r="AO503" s="107"/>
      <c r="AP503" s="107"/>
      <c r="AQ503" s="103"/>
      <c r="AR503" s="61"/>
      <c r="AS503" s="61"/>
      <c r="AT503" s="61"/>
      <c r="AU503" s="61"/>
      <c r="AV503" s="61"/>
      <c r="AW503" s="61"/>
      <c r="AX503" s="61"/>
      <c r="AY503" s="61"/>
      <c r="AZ503" s="61"/>
      <c r="BA503" s="61"/>
      <c r="BB503" s="61"/>
      <c r="BC503" s="61"/>
      <c r="BD503" s="61"/>
      <c r="BE503" s="61"/>
      <c r="BF503" s="61"/>
      <c r="BG503" s="61"/>
      <c r="BH503" s="61"/>
      <c r="BI503" s="61"/>
      <c r="BJ503" s="61"/>
      <c r="BK503" s="61"/>
      <c r="BL503" s="61"/>
      <c r="BM503" s="61"/>
      <c r="BN503" s="61"/>
      <c r="BO503" s="61"/>
      <c r="BP503" s="61"/>
      <c r="BQ503" s="61"/>
      <c r="BR503" s="61"/>
      <c r="BS503" s="61"/>
      <c r="BT503" s="61"/>
      <c r="BU503" s="61"/>
      <c r="BV503" s="61"/>
      <c r="BW503" s="61"/>
      <c r="BX503" s="61"/>
      <c r="BY503" s="61"/>
      <c r="BZ503" s="61"/>
      <c r="CA503" s="61"/>
      <c r="CB503" s="61"/>
      <c r="CC503" s="61"/>
      <c r="CD503" s="61"/>
      <c r="CE503" s="61"/>
      <c r="CF503" s="61"/>
      <c r="CG503" s="61"/>
      <c r="CH503" s="61"/>
      <c r="CI503" s="61"/>
      <c r="CJ503" s="61"/>
      <c r="CK503" s="61"/>
      <c r="CL503" s="61"/>
      <c r="CM503" s="61"/>
      <c r="CN503" s="61"/>
      <c r="CO503" s="61"/>
      <c r="CP503" s="61"/>
      <c r="CQ503" s="61"/>
      <c r="CR503" s="61"/>
      <c r="CS503" s="61"/>
      <c r="CT503" s="61"/>
    </row>
    <row r="504" spans="1:98">
      <c r="A504" s="61"/>
      <c r="B504" s="65"/>
      <c r="C504" s="101"/>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c r="AA504" s="107"/>
      <c r="AB504" s="107"/>
      <c r="AC504" s="107"/>
      <c r="AD504" s="107"/>
      <c r="AE504" s="107"/>
      <c r="AF504" s="107"/>
      <c r="AG504" s="107"/>
      <c r="AH504" s="107"/>
      <c r="AI504" s="107"/>
      <c r="AJ504" s="107"/>
      <c r="AK504" s="107"/>
      <c r="AL504" s="107"/>
      <c r="AM504" s="107"/>
      <c r="AN504" s="107"/>
      <c r="AO504" s="107"/>
      <c r="AP504" s="107"/>
      <c r="AQ504" s="103"/>
      <c r="AR504" s="61"/>
      <c r="AS504" s="61"/>
      <c r="AT504" s="61"/>
      <c r="AU504" s="61"/>
      <c r="AV504" s="61"/>
      <c r="AW504" s="61"/>
      <c r="AX504" s="61"/>
      <c r="AY504" s="61"/>
      <c r="AZ504" s="61"/>
      <c r="BA504" s="61"/>
      <c r="BB504" s="61"/>
      <c r="BC504" s="61"/>
      <c r="BD504" s="61"/>
      <c r="BE504" s="61"/>
      <c r="BF504" s="61"/>
      <c r="BG504" s="61"/>
      <c r="BH504" s="61"/>
      <c r="BI504" s="61"/>
      <c r="BJ504" s="61"/>
      <c r="BK504" s="61"/>
      <c r="BL504" s="61"/>
      <c r="BM504" s="61"/>
      <c r="BN504" s="61"/>
      <c r="BO504" s="61"/>
      <c r="BP504" s="61"/>
      <c r="BQ504" s="61"/>
      <c r="BR504" s="61"/>
      <c r="BS504" s="61"/>
      <c r="BT504" s="61"/>
      <c r="BU504" s="61"/>
      <c r="BV504" s="61"/>
      <c r="BW504" s="61"/>
      <c r="BX504" s="61"/>
      <c r="BY504" s="61"/>
      <c r="BZ504" s="61"/>
      <c r="CA504" s="61"/>
      <c r="CB504" s="61"/>
      <c r="CC504" s="61"/>
      <c r="CD504" s="61"/>
      <c r="CE504" s="61"/>
      <c r="CF504" s="61"/>
      <c r="CG504" s="61"/>
      <c r="CH504" s="61"/>
      <c r="CI504" s="61"/>
      <c r="CJ504" s="61"/>
      <c r="CK504" s="61"/>
      <c r="CL504" s="61"/>
      <c r="CM504" s="61"/>
      <c r="CN504" s="61"/>
      <c r="CO504" s="61"/>
      <c r="CP504" s="61"/>
      <c r="CQ504" s="61"/>
      <c r="CR504" s="61"/>
      <c r="CS504" s="61"/>
      <c r="CT504" s="61"/>
    </row>
    <row r="505" spans="1:98">
      <c r="A505" s="61"/>
      <c r="B505" s="62"/>
      <c r="C505" s="101"/>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c r="AA505" s="107"/>
      <c r="AB505" s="107"/>
      <c r="AC505" s="107"/>
      <c r="AD505" s="107"/>
      <c r="AE505" s="107"/>
      <c r="AF505" s="107"/>
      <c r="AG505" s="107"/>
      <c r="AH505" s="107"/>
      <c r="AI505" s="107"/>
      <c r="AJ505" s="107"/>
      <c r="AK505" s="107"/>
      <c r="AL505" s="107"/>
      <c r="AM505" s="107"/>
      <c r="AN505" s="107"/>
      <c r="AO505" s="107"/>
      <c r="AP505" s="107"/>
      <c r="AQ505" s="103"/>
      <c r="AR505" s="61"/>
      <c r="AS505" s="61"/>
      <c r="AT505" s="61"/>
      <c r="AU505" s="61"/>
      <c r="AV505" s="61"/>
      <c r="AW505" s="61"/>
      <c r="AX505" s="61"/>
      <c r="AY505" s="61"/>
      <c r="AZ505" s="61"/>
      <c r="BA505" s="61"/>
      <c r="BB505" s="61"/>
      <c r="BC505" s="61"/>
      <c r="BD505" s="61"/>
      <c r="BE505" s="61"/>
      <c r="BF505" s="61"/>
      <c r="BG505" s="61"/>
      <c r="BH505" s="61"/>
      <c r="BI505" s="61"/>
      <c r="BJ505" s="61"/>
      <c r="BK505" s="61"/>
      <c r="BL505" s="61"/>
      <c r="BM505" s="61"/>
      <c r="BN505" s="61"/>
      <c r="BO505" s="61"/>
      <c r="BP505" s="61"/>
      <c r="BQ505" s="61"/>
      <c r="BR505" s="61"/>
      <c r="BS505" s="61"/>
      <c r="BT505" s="61"/>
      <c r="BU505" s="61"/>
      <c r="BV505" s="61"/>
      <c r="BW505" s="61"/>
      <c r="BX505" s="61"/>
      <c r="BY505" s="61"/>
      <c r="BZ505" s="61"/>
      <c r="CA505" s="61"/>
      <c r="CB505" s="61"/>
      <c r="CC505" s="61"/>
      <c r="CD505" s="61"/>
      <c r="CE505" s="61"/>
      <c r="CF505" s="61"/>
      <c r="CG505" s="61"/>
      <c r="CH505" s="61"/>
      <c r="CI505" s="61"/>
      <c r="CJ505" s="61"/>
      <c r="CK505" s="61"/>
      <c r="CL505" s="61"/>
      <c r="CM505" s="61"/>
      <c r="CN505" s="61"/>
      <c r="CO505" s="61"/>
      <c r="CP505" s="61"/>
      <c r="CQ505" s="61"/>
      <c r="CR505" s="61"/>
      <c r="CS505" s="61"/>
      <c r="CT505" s="61"/>
    </row>
    <row r="506" spans="1:98" ht="24.75" customHeight="1" thickBot="1">
      <c r="A506" s="61"/>
      <c r="B506" s="62"/>
      <c r="C506" s="104"/>
      <c r="D506" s="105"/>
      <c r="E506" s="105"/>
      <c r="F506" s="105"/>
      <c r="G506" s="105"/>
      <c r="H506" s="105"/>
      <c r="I506" s="105"/>
      <c r="J506" s="105"/>
      <c r="K506" s="105"/>
      <c r="L506" s="105"/>
      <c r="M506" s="105"/>
      <c r="N506" s="105"/>
      <c r="O506" s="105"/>
      <c r="P506" s="105"/>
      <c r="Q506" s="105"/>
      <c r="R506" s="105"/>
      <c r="S506" s="105"/>
      <c r="T506" s="105"/>
      <c r="U506" s="105"/>
      <c r="V506" s="105"/>
      <c r="W506" s="105"/>
      <c r="X506" s="105"/>
      <c r="Y506" s="105"/>
      <c r="Z506" s="105"/>
      <c r="AA506" s="105"/>
      <c r="AB506" s="105"/>
      <c r="AC506" s="105"/>
      <c r="AD506" s="105"/>
      <c r="AE506" s="105"/>
      <c r="AF506" s="105"/>
      <c r="AG506" s="105"/>
      <c r="AH506" s="105"/>
      <c r="AI506" s="105"/>
      <c r="AJ506" s="105"/>
      <c r="AK506" s="105"/>
      <c r="AL506" s="105"/>
      <c r="AM506" s="105"/>
      <c r="AN506" s="105"/>
      <c r="AO506" s="105"/>
      <c r="AP506" s="105"/>
      <c r="AQ506" s="106"/>
      <c r="AR506" s="61"/>
      <c r="AS506" s="61"/>
      <c r="AT506" s="61"/>
      <c r="AU506" s="61"/>
      <c r="AV506" s="61"/>
      <c r="AW506" s="61"/>
      <c r="AX506" s="61"/>
      <c r="AY506" s="61"/>
      <c r="AZ506" s="61"/>
      <c r="BA506" s="61"/>
      <c r="BB506" s="61"/>
      <c r="BC506" s="61"/>
      <c r="BD506" s="61"/>
      <c r="BE506" s="61"/>
      <c r="BF506" s="61"/>
      <c r="BG506" s="61"/>
      <c r="BH506" s="61"/>
      <c r="BI506" s="61"/>
      <c r="BJ506" s="61"/>
      <c r="BK506" s="61"/>
      <c r="BL506" s="61"/>
      <c r="BM506" s="61"/>
      <c r="BN506" s="61"/>
      <c r="BO506" s="61"/>
      <c r="BP506" s="61"/>
      <c r="BQ506" s="61"/>
      <c r="BR506" s="61"/>
      <c r="BS506" s="61"/>
      <c r="BT506" s="61"/>
      <c r="BU506" s="61"/>
      <c r="BV506" s="61"/>
      <c r="BW506" s="61"/>
      <c r="BX506" s="61"/>
      <c r="BY506" s="61"/>
      <c r="BZ506" s="61"/>
      <c r="CA506" s="61"/>
      <c r="CB506" s="61"/>
      <c r="CC506" s="61"/>
      <c r="CD506" s="61"/>
      <c r="CE506" s="61"/>
      <c r="CF506" s="61"/>
      <c r="CG506" s="61"/>
      <c r="CH506" s="61"/>
      <c r="CI506" s="61"/>
      <c r="CJ506" s="61"/>
      <c r="CK506" s="61"/>
      <c r="CL506" s="61"/>
      <c r="CM506" s="61"/>
      <c r="CN506" s="61"/>
      <c r="CO506" s="61"/>
      <c r="CP506" s="61"/>
      <c r="CQ506" s="61"/>
      <c r="CR506" s="61"/>
      <c r="CS506" s="61"/>
      <c r="CT506" s="61"/>
    </row>
    <row r="508" spans="1:98" s="9" customFormat="1" ht="14.25" customHeight="1">
      <c r="A508" s="70" t="s">
        <v>161</v>
      </c>
      <c r="F508" s="11"/>
      <c r="AD508" s="12"/>
      <c r="AE508" s="12"/>
      <c r="AF508" s="12"/>
      <c r="AG508" s="12"/>
      <c r="AH508" s="12"/>
      <c r="AI508" s="12"/>
      <c r="AJ508" s="12"/>
      <c r="AK508" s="12"/>
      <c r="AL508" s="12"/>
      <c r="AM508" s="13"/>
      <c r="AN508" s="13"/>
      <c r="AO508" s="13"/>
      <c r="AP508" s="13"/>
      <c r="AQ508" s="13"/>
      <c r="AR508" s="13"/>
      <c r="AS508" s="13"/>
      <c r="AT508" s="13"/>
      <c r="AU508" s="13"/>
      <c r="AV508" s="13"/>
      <c r="AW508" s="13"/>
      <c r="AX508" s="13"/>
      <c r="AY508" s="13"/>
      <c r="AZ508" s="13"/>
      <c r="BA508" s="13"/>
      <c r="BB508" s="13"/>
      <c r="BC508" s="13"/>
      <c r="BD508" s="13"/>
      <c r="BE508" s="13"/>
      <c r="BF508" s="13"/>
      <c r="CO508" s="14"/>
    </row>
    <row r="509" spans="1:98" s="9" customFormat="1" ht="3" customHeight="1">
      <c r="F509" s="11"/>
      <c r="AD509" s="12"/>
      <c r="AE509" s="12"/>
      <c r="AF509" s="12"/>
      <c r="AG509" s="12"/>
      <c r="AH509" s="12"/>
      <c r="AI509" s="12"/>
      <c r="AJ509" s="12"/>
      <c r="AK509" s="12"/>
      <c r="AL509" s="12"/>
      <c r="AM509" s="13"/>
      <c r="AN509" s="13"/>
      <c r="AO509" s="13"/>
      <c r="AP509" s="13"/>
      <c r="AQ509" s="13"/>
      <c r="AR509" s="13"/>
      <c r="AS509" s="13"/>
      <c r="AT509" s="13"/>
      <c r="AU509" s="13"/>
      <c r="AV509" s="13"/>
      <c r="AW509" s="13"/>
      <c r="AX509" s="13"/>
      <c r="AY509" s="13"/>
      <c r="AZ509" s="13"/>
      <c r="BA509" s="13"/>
      <c r="BB509" s="13"/>
      <c r="BC509" s="13"/>
      <c r="BD509" s="13"/>
      <c r="BE509" s="13"/>
      <c r="BF509" s="13"/>
    </row>
    <row r="510" spans="1:98" s="19" customFormat="1" ht="17.25">
      <c r="A510" s="2"/>
      <c r="B510" s="82" t="s">
        <v>4</v>
      </c>
      <c r="C510" s="82"/>
      <c r="D510" s="15" t="s">
        <v>162</v>
      </c>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17"/>
      <c r="AI510" s="17"/>
      <c r="AJ510" s="15"/>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CR510" s="20"/>
    </row>
    <row r="511" spans="1:98">
      <c r="B511" s="82"/>
      <c r="C511" s="82"/>
      <c r="D511" s="33" t="s">
        <v>163</v>
      </c>
      <c r="E511" s="34"/>
      <c r="F511" s="34"/>
      <c r="G511" s="34"/>
      <c r="H511" s="34"/>
      <c r="I511" s="34"/>
      <c r="J511" s="34"/>
      <c r="K511" s="34"/>
      <c r="L511" s="34"/>
      <c r="M511" s="34"/>
      <c r="N511" s="34"/>
      <c r="O511" s="34"/>
      <c r="P511" s="34"/>
      <c r="Q511" s="34"/>
      <c r="R511" s="34"/>
      <c r="S511" s="34"/>
      <c r="T511" s="34"/>
      <c r="U511" s="34"/>
      <c r="V511" s="34"/>
      <c r="W511" s="34"/>
      <c r="X511" s="34"/>
      <c r="Y511" s="34"/>
      <c r="Z511" s="34"/>
      <c r="AA511" s="68"/>
      <c r="AB511" s="68"/>
      <c r="AC511" s="23"/>
      <c r="AD511" s="68"/>
      <c r="AE511" s="68"/>
      <c r="AF511" s="68"/>
      <c r="AG511" s="68"/>
    </row>
    <row r="512" spans="1:98">
      <c r="D512" s="83"/>
      <c r="E512" s="84"/>
      <c r="F512" s="84"/>
      <c r="G512" s="84"/>
      <c r="H512" s="84"/>
      <c r="I512" s="85"/>
      <c r="J512" s="89" t="s">
        <v>6</v>
      </c>
      <c r="K512" s="153"/>
      <c r="L512" s="153"/>
      <c r="M512" s="154"/>
      <c r="N512" s="89" t="s">
        <v>7</v>
      </c>
      <c r="O512" s="153"/>
      <c r="P512" s="153"/>
      <c r="Q512" s="154"/>
      <c r="R512" s="95">
        <v>1</v>
      </c>
      <c r="S512" s="96"/>
      <c r="T512" s="96"/>
      <c r="U512" s="97"/>
      <c r="V512" s="95">
        <v>2</v>
      </c>
      <c r="W512" s="96"/>
      <c r="X512" s="96"/>
      <c r="Y512" s="97"/>
      <c r="Z512" s="95"/>
      <c r="AA512" s="96"/>
      <c r="AB512" s="96"/>
      <c r="AC512" s="97"/>
      <c r="AD512" s="25"/>
      <c r="AE512" s="25"/>
      <c r="AF512" s="25"/>
      <c r="AG512" s="25"/>
    </row>
    <row r="513" spans="1:94" ht="22.5" customHeight="1">
      <c r="D513" s="86"/>
      <c r="E513" s="87"/>
      <c r="F513" s="87"/>
      <c r="G513" s="87"/>
      <c r="H513" s="87"/>
      <c r="I513" s="88"/>
      <c r="J513" s="155"/>
      <c r="K513" s="156"/>
      <c r="L513" s="156"/>
      <c r="M513" s="157"/>
      <c r="N513" s="155"/>
      <c r="O513" s="156"/>
      <c r="P513" s="156"/>
      <c r="Q513" s="157"/>
      <c r="R513" s="118" t="s">
        <v>49</v>
      </c>
      <c r="S513" s="119"/>
      <c r="T513" s="119"/>
      <c r="U513" s="120"/>
      <c r="V513" s="118" t="s">
        <v>50</v>
      </c>
      <c r="W513" s="119"/>
      <c r="X513" s="119"/>
      <c r="Y513" s="120"/>
      <c r="Z513" s="158" t="s">
        <v>10</v>
      </c>
      <c r="AA513" s="159"/>
      <c r="AB513" s="159"/>
      <c r="AC513" s="160"/>
      <c r="AD513" s="26"/>
      <c r="AE513" s="26"/>
      <c r="AF513" s="26"/>
      <c r="AG513" s="26"/>
      <c r="BI513" s="27" t="s">
        <v>11</v>
      </c>
      <c r="BJ513" s="2" t="s">
        <v>12</v>
      </c>
      <c r="BK513" s="2">
        <v>1</v>
      </c>
      <c r="BL513" s="2">
        <v>2</v>
      </c>
      <c r="BM513" s="2">
        <v>0</v>
      </c>
    </row>
    <row r="514" spans="1:94">
      <c r="D514" s="121" t="s">
        <v>13</v>
      </c>
      <c r="E514" s="122"/>
      <c r="F514" s="122"/>
      <c r="G514" s="122"/>
      <c r="H514" s="122"/>
      <c r="I514" s="123"/>
      <c r="J514" s="152">
        <f>BI514</f>
        <v>98.490209955178116</v>
      </c>
      <c r="K514" s="152"/>
      <c r="L514" s="152"/>
      <c r="M514" s="152"/>
      <c r="N514" s="152">
        <f>BJ514</f>
        <v>100</v>
      </c>
      <c r="O514" s="152"/>
      <c r="P514" s="152"/>
      <c r="Q514" s="152"/>
      <c r="R514" s="152">
        <f>BK514</f>
        <v>100</v>
      </c>
      <c r="S514" s="152"/>
      <c r="T514" s="152"/>
      <c r="U514" s="152"/>
      <c r="V514" s="152">
        <f>BL514</f>
        <v>0</v>
      </c>
      <c r="W514" s="152"/>
      <c r="X514" s="152"/>
      <c r="Y514" s="152"/>
      <c r="Z514" s="152">
        <f>BM514</f>
        <v>0</v>
      </c>
      <c r="AA514" s="152"/>
      <c r="AB514" s="152"/>
      <c r="AC514" s="152"/>
      <c r="AD514" s="28"/>
      <c r="AE514" s="28"/>
      <c r="AF514" s="28"/>
      <c r="AG514" s="28"/>
      <c r="BG514" s="2">
        <v>72</v>
      </c>
      <c r="BH514" s="2" t="s">
        <v>14</v>
      </c>
      <c r="BI514" s="29">
        <v>98.490209955178116</v>
      </c>
      <c r="BJ514" s="29">
        <f>BK514</f>
        <v>100</v>
      </c>
      <c r="BK514" s="29">
        <v>100</v>
      </c>
      <c r="BL514" s="29">
        <v>0</v>
      </c>
      <c r="BM514" s="29">
        <v>0</v>
      </c>
    </row>
    <row r="515" spans="1:94">
      <c r="D515" s="112" t="s">
        <v>15</v>
      </c>
      <c r="E515" s="113"/>
      <c r="F515" s="113"/>
      <c r="G515" s="113"/>
      <c r="H515" s="113"/>
      <c r="I515" s="114"/>
      <c r="J515" s="161">
        <f>BI515</f>
        <v>98.045527707518971</v>
      </c>
      <c r="K515" s="161"/>
      <c r="L515" s="161"/>
      <c r="M515" s="161"/>
      <c r="N515" s="161">
        <f>BJ515</f>
        <v>100</v>
      </c>
      <c r="O515" s="161"/>
      <c r="P515" s="161"/>
      <c r="Q515" s="161"/>
      <c r="R515" s="161">
        <f>BK515</f>
        <v>100</v>
      </c>
      <c r="S515" s="161"/>
      <c r="T515" s="161"/>
      <c r="U515" s="161"/>
      <c r="V515" s="161">
        <f>BL515</f>
        <v>0</v>
      </c>
      <c r="W515" s="161"/>
      <c r="X515" s="161"/>
      <c r="Y515" s="161"/>
      <c r="Z515" s="161">
        <f>BM515</f>
        <v>0</v>
      </c>
      <c r="AA515" s="161"/>
      <c r="AB515" s="161"/>
      <c r="AC515" s="161"/>
      <c r="AD515" s="28"/>
      <c r="AE515" s="28"/>
      <c r="AF515" s="28"/>
      <c r="AG515" s="28"/>
      <c r="BH515" s="2" t="s">
        <v>16</v>
      </c>
      <c r="BI515" s="29">
        <v>98.045527707518971</v>
      </c>
      <c r="BJ515" s="29">
        <v>100</v>
      </c>
      <c r="BK515" s="29">
        <v>100</v>
      </c>
      <c r="BL515" s="29">
        <v>0</v>
      </c>
      <c r="BM515" s="29">
        <v>0</v>
      </c>
    </row>
    <row r="516" spans="1:94" s="47" customFormat="1">
      <c r="D516" s="33" t="s">
        <v>164</v>
      </c>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K516" s="48"/>
      <c r="BI516" s="74" t="s">
        <v>11</v>
      </c>
      <c r="BJ516" s="47" t="s">
        <v>12</v>
      </c>
      <c r="BK516" s="47">
        <v>1</v>
      </c>
      <c r="BL516" s="47">
        <v>2</v>
      </c>
      <c r="BM516" s="47">
        <v>0</v>
      </c>
    </row>
    <row r="517" spans="1:94" s="47" customFormat="1">
      <c r="D517" s="146" t="s">
        <v>13</v>
      </c>
      <c r="E517" s="147"/>
      <c r="F517" s="147"/>
      <c r="G517" s="147"/>
      <c r="H517" s="147"/>
      <c r="I517" s="148"/>
      <c r="J517" s="152">
        <f>BI517</f>
        <v>77.400330266572297</v>
      </c>
      <c r="K517" s="152"/>
      <c r="L517" s="152"/>
      <c r="M517" s="152"/>
      <c r="N517" s="152">
        <f>BJ517</f>
        <v>80.357142857142861</v>
      </c>
      <c r="O517" s="152"/>
      <c r="P517" s="152"/>
      <c r="Q517" s="152"/>
      <c r="R517" s="152">
        <f>BK517</f>
        <v>80.357142857142861</v>
      </c>
      <c r="S517" s="152"/>
      <c r="T517" s="152"/>
      <c r="U517" s="152"/>
      <c r="V517" s="152">
        <f>BL517</f>
        <v>19.642857142857142</v>
      </c>
      <c r="W517" s="152"/>
      <c r="X517" s="152"/>
      <c r="Y517" s="152"/>
      <c r="Z517" s="152">
        <f>BM517</f>
        <v>0</v>
      </c>
      <c r="AA517" s="152"/>
      <c r="AB517" s="152"/>
      <c r="AC517" s="152"/>
      <c r="AD517" s="28"/>
      <c r="AE517" s="28"/>
      <c r="AF517" s="28"/>
      <c r="AG517" s="28"/>
      <c r="BG517" s="47">
        <v>73</v>
      </c>
      <c r="BH517" s="47" t="s">
        <v>14</v>
      </c>
      <c r="BI517" s="29">
        <v>77.400330266572297</v>
      </c>
      <c r="BJ517" s="52">
        <f>BK517</f>
        <v>80.357142857142861</v>
      </c>
      <c r="BK517" s="29">
        <v>80.357142857142861</v>
      </c>
      <c r="BL517" s="29">
        <v>19.642857142857142</v>
      </c>
      <c r="BM517" s="29">
        <v>0</v>
      </c>
    </row>
    <row r="518" spans="1:94" s="47" customFormat="1">
      <c r="D518" s="149" t="s">
        <v>15</v>
      </c>
      <c r="E518" s="150"/>
      <c r="F518" s="150"/>
      <c r="G518" s="150"/>
      <c r="H518" s="150"/>
      <c r="I518" s="151"/>
      <c r="J518" s="161">
        <f>BI518</f>
        <v>76.891239365371348</v>
      </c>
      <c r="K518" s="161"/>
      <c r="L518" s="161"/>
      <c r="M518" s="161"/>
      <c r="N518" s="161">
        <f>BJ518</f>
        <v>77.192982456140342</v>
      </c>
      <c r="O518" s="161"/>
      <c r="P518" s="161"/>
      <c r="Q518" s="161"/>
      <c r="R518" s="161">
        <f>BK518</f>
        <v>77.192982456140342</v>
      </c>
      <c r="S518" s="161"/>
      <c r="T518" s="161"/>
      <c r="U518" s="161"/>
      <c r="V518" s="161">
        <f>BL518</f>
        <v>22.807017543859647</v>
      </c>
      <c r="W518" s="161"/>
      <c r="X518" s="161"/>
      <c r="Y518" s="161"/>
      <c r="Z518" s="161">
        <f>BM518</f>
        <v>0</v>
      </c>
      <c r="AA518" s="161"/>
      <c r="AB518" s="161"/>
      <c r="AC518" s="161"/>
      <c r="AD518" s="28"/>
      <c r="AE518" s="28"/>
      <c r="AF518" s="28"/>
      <c r="AG518" s="28"/>
      <c r="BH518" s="47" t="s">
        <v>16</v>
      </c>
      <c r="BI518" s="29">
        <v>76.891239365371348</v>
      </c>
      <c r="BJ518" s="52">
        <v>77.192982456140342</v>
      </c>
      <c r="BK518" s="29">
        <v>77.192982456140342</v>
      </c>
      <c r="BL518" s="29">
        <v>22.807017543859647</v>
      </c>
      <c r="BM518" s="29">
        <v>0</v>
      </c>
    </row>
    <row r="519" spans="1:94" s="47" customFormat="1">
      <c r="D519" s="33" t="s">
        <v>165</v>
      </c>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K519" s="48"/>
      <c r="BI519" s="74" t="s">
        <v>11</v>
      </c>
      <c r="BJ519" s="47" t="s">
        <v>12</v>
      </c>
      <c r="BK519" s="47">
        <v>1</v>
      </c>
      <c r="BL519" s="47">
        <v>2</v>
      </c>
      <c r="BM519" s="47">
        <v>0</v>
      </c>
    </row>
    <row r="520" spans="1:94" s="47" customFormat="1">
      <c r="D520" s="146" t="s">
        <v>13</v>
      </c>
      <c r="E520" s="147"/>
      <c r="F520" s="147"/>
      <c r="G520" s="147"/>
      <c r="H520" s="147"/>
      <c r="I520" s="148"/>
      <c r="J520" s="152">
        <f>BI520</f>
        <v>81.623024298183537</v>
      </c>
      <c r="K520" s="152"/>
      <c r="L520" s="152"/>
      <c r="M520" s="152"/>
      <c r="N520" s="152">
        <f>BJ520</f>
        <v>83.928571428571431</v>
      </c>
      <c r="O520" s="152"/>
      <c r="P520" s="152"/>
      <c r="Q520" s="152"/>
      <c r="R520" s="152">
        <f>BK520</f>
        <v>83.928571428571431</v>
      </c>
      <c r="S520" s="152"/>
      <c r="T520" s="152"/>
      <c r="U520" s="152"/>
      <c r="V520" s="152">
        <f>BL520</f>
        <v>16.071428571428573</v>
      </c>
      <c r="W520" s="152"/>
      <c r="X520" s="152"/>
      <c r="Y520" s="152"/>
      <c r="Z520" s="152">
        <f>BM520</f>
        <v>0</v>
      </c>
      <c r="AA520" s="152"/>
      <c r="AB520" s="152"/>
      <c r="AC520" s="152"/>
      <c r="AD520" s="28"/>
      <c r="AE520" s="28"/>
      <c r="AF520" s="28"/>
      <c r="AG520" s="28"/>
      <c r="BG520" s="47">
        <v>74</v>
      </c>
      <c r="BH520" s="47" t="s">
        <v>14</v>
      </c>
      <c r="BI520" s="29">
        <v>81.623024298183537</v>
      </c>
      <c r="BJ520" s="52">
        <f>BK520</f>
        <v>83.928571428571431</v>
      </c>
      <c r="BK520" s="29">
        <v>83.928571428571431</v>
      </c>
      <c r="BL520" s="29">
        <v>16.071428571428573</v>
      </c>
      <c r="BM520" s="29">
        <v>0</v>
      </c>
    </row>
    <row r="521" spans="1:94" s="47" customFormat="1">
      <c r="D521" s="149" t="s">
        <v>15</v>
      </c>
      <c r="E521" s="150"/>
      <c r="F521" s="150"/>
      <c r="G521" s="150"/>
      <c r="H521" s="150"/>
      <c r="I521" s="151"/>
      <c r="J521" s="115">
        <f>BI521</f>
        <v>81.742929409059556</v>
      </c>
      <c r="K521" s="116"/>
      <c r="L521" s="116"/>
      <c r="M521" s="117"/>
      <c r="N521" s="161">
        <f>BJ521</f>
        <v>66.666666666666657</v>
      </c>
      <c r="O521" s="161"/>
      <c r="P521" s="161"/>
      <c r="Q521" s="161"/>
      <c r="R521" s="161">
        <f>BK521</f>
        <v>66.666666666666657</v>
      </c>
      <c r="S521" s="161"/>
      <c r="T521" s="161"/>
      <c r="U521" s="161"/>
      <c r="V521" s="161">
        <f>BL521</f>
        <v>33.333333333333329</v>
      </c>
      <c r="W521" s="161"/>
      <c r="X521" s="161"/>
      <c r="Y521" s="161"/>
      <c r="Z521" s="161">
        <f>BM521</f>
        <v>0</v>
      </c>
      <c r="AA521" s="161"/>
      <c r="AB521" s="161"/>
      <c r="AC521" s="161"/>
      <c r="AD521" s="28"/>
      <c r="AE521" s="28"/>
      <c r="AF521" s="28"/>
      <c r="AG521" s="28"/>
      <c r="BH521" s="47" t="s">
        <v>16</v>
      </c>
      <c r="BI521" s="29">
        <v>81.742929409059556</v>
      </c>
      <c r="BJ521" s="52">
        <v>66.666666666666657</v>
      </c>
      <c r="BK521" s="29">
        <v>66.666666666666657</v>
      </c>
      <c r="BL521" s="29">
        <v>33.333333333333329</v>
      </c>
      <c r="BM521" s="29">
        <v>0</v>
      </c>
    </row>
    <row r="522" spans="1:94" s="47" customFormat="1">
      <c r="D522" s="56"/>
    </row>
    <row r="523" spans="1:94" s="19" customFormat="1" ht="11.25" customHeight="1">
      <c r="A523" s="47"/>
      <c r="B523" s="82" t="s">
        <v>17</v>
      </c>
      <c r="C523" s="82"/>
      <c r="D523" s="15" t="s">
        <v>166</v>
      </c>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7"/>
      <c r="AI523" s="17"/>
      <c r="AJ523" s="15"/>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47"/>
      <c r="CP523" s="20"/>
    </row>
    <row r="524" spans="1:94" s="47" customFormat="1">
      <c r="B524" s="82"/>
      <c r="C524" s="82"/>
      <c r="D524" s="33" t="s">
        <v>167</v>
      </c>
      <c r="E524" s="22"/>
      <c r="F524" s="22"/>
      <c r="G524" s="22"/>
      <c r="H524" s="22"/>
      <c r="I524" s="22"/>
      <c r="J524" s="22"/>
      <c r="K524" s="22"/>
      <c r="L524" s="22"/>
      <c r="M524" s="22"/>
      <c r="N524" s="22"/>
      <c r="O524" s="22"/>
      <c r="P524" s="22"/>
      <c r="Q524" s="22"/>
      <c r="R524" s="22"/>
      <c r="S524" s="22"/>
      <c r="T524" s="22"/>
      <c r="U524" s="22"/>
      <c r="V524" s="22"/>
      <c r="W524" s="22"/>
      <c r="X524" s="22"/>
      <c r="Y524" s="22"/>
      <c r="AC524" s="48"/>
      <c r="AD524" s="24"/>
      <c r="AE524" s="24"/>
      <c r="AF524" s="24"/>
      <c r="AG524" s="24"/>
    </row>
    <row r="525" spans="1:94" s="47" customFormat="1" ht="9.75" customHeight="1">
      <c r="D525" s="140"/>
      <c r="E525" s="141"/>
      <c r="F525" s="141"/>
      <c r="G525" s="141"/>
      <c r="H525" s="141"/>
      <c r="I525" s="142"/>
      <c r="J525" s="89" t="s">
        <v>6</v>
      </c>
      <c r="K525" s="153"/>
      <c r="L525" s="153"/>
      <c r="M525" s="154"/>
      <c r="N525" s="89" t="s">
        <v>7</v>
      </c>
      <c r="O525" s="153"/>
      <c r="P525" s="153"/>
      <c r="Q525" s="154"/>
      <c r="R525" s="95">
        <v>1</v>
      </c>
      <c r="S525" s="96"/>
      <c r="T525" s="96"/>
      <c r="U525" s="97"/>
      <c r="V525" s="95">
        <v>2</v>
      </c>
      <c r="W525" s="96"/>
      <c r="X525" s="96"/>
      <c r="Y525" s="97"/>
      <c r="Z525" s="95"/>
      <c r="AA525" s="96"/>
      <c r="AB525" s="96"/>
      <c r="AC525" s="97"/>
      <c r="AD525" s="25"/>
      <c r="AE525" s="25"/>
      <c r="AF525" s="25"/>
      <c r="AG525" s="25"/>
    </row>
    <row r="526" spans="1:94" s="47" customFormat="1" ht="22.5" customHeight="1">
      <c r="D526" s="143"/>
      <c r="E526" s="144"/>
      <c r="F526" s="144"/>
      <c r="G526" s="144"/>
      <c r="H526" s="144"/>
      <c r="I526" s="145"/>
      <c r="J526" s="155"/>
      <c r="K526" s="156"/>
      <c r="L526" s="156"/>
      <c r="M526" s="157"/>
      <c r="N526" s="155"/>
      <c r="O526" s="156"/>
      <c r="P526" s="156"/>
      <c r="Q526" s="157"/>
      <c r="R526" s="118" t="s">
        <v>49</v>
      </c>
      <c r="S526" s="119"/>
      <c r="T526" s="119"/>
      <c r="U526" s="120"/>
      <c r="V526" s="118" t="s">
        <v>50</v>
      </c>
      <c r="W526" s="119"/>
      <c r="X526" s="119"/>
      <c r="Y526" s="120"/>
      <c r="Z526" s="158" t="s">
        <v>10</v>
      </c>
      <c r="AA526" s="159"/>
      <c r="AB526" s="159"/>
      <c r="AC526" s="160"/>
      <c r="AD526" s="26"/>
      <c r="AE526" s="26"/>
      <c r="AF526" s="26"/>
      <c r="AG526" s="26"/>
      <c r="BI526" s="74" t="s">
        <v>11</v>
      </c>
      <c r="BJ526" s="47" t="s">
        <v>12</v>
      </c>
      <c r="BK526" s="47">
        <v>1</v>
      </c>
      <c r="BL526" s="47">
        <v>2</v>
      </c>
      <c r="BM526" s="47">
        <v>0</v>
      </c>
    </row>
    <row r="527" spans="1:94" s="47" customFormat="1">
      <c r="D527" s="146" t="s">
        <v>13</v>
      </c>
      <c r="E527" s="147"/>
      <c r="F527" s="147"/>
      <c r="G527" s="147"/>
      <c r="H527" s="147"/>
      <c r="I527" s="148"/>
      <c r="J527" s="152">
        <f>BI527</f>
        <v>74.994102382637422</v>
      </c>
      <c r="K527" s="152"/>
      <c r="L527" s="152"/>
      <c r="M527" s="152"/>
      <c r="N527" s="152">
        <f>BJ527</f>
        <v>66.071428571428569</v>
      </c>
      <c r="O527" s="152"/>
      <c r="P527" s="152"/>
      <c r="Q527" s="152"/>
      <c r="R527" s="152">
        <f>BK527</f>
        <v>66.071428571428569</v>
      </c>
      <c r="S527" s="152"/>
      <c r="T527" s="152"/>
      <c r="U527" s="152"/>
      <c r="V527" s="152">
        <f>BL527</f>
        <v>33.928571428571431</v>
      </c>
      <c r="W527" s="152"/>
      <c r="X527" s="152"/>
      <c r="Y527" s="152"/>
      <c r="Z527" s="152">
        <f>BM527</f>
        <v>0</v>
      </c>
      <c r="AA527" s="152"/>
      <c r="AB527" s="152"/>
      <c r="AC527" s="152"/>
      <c r="AD527" s="28"/>
      <c r="AE527" s="28"/>
      <c r="AF527" s="28"/>
      <c r="AG527" s="28"/>
      <c r="BG527" s="47">
        <v>75</v>
      </c>
      <c r="BH527" s="47" t="s">
        <v>14</v>
      </c>
      <c r="BI527" s="29">
        <v>74.994102382637422</v>
      </c>
      <c r="BJ527" s="52">
        <f>BK527</f>
        <v>66.071428571428569</v>
      </c>
      <c r="BK527" s="29">
        <v>66.071428571428569</v>
      </c>
      <c r="BL527" s="29">
        <v>33.928571428571431</v>
      </c>
      <c r="BM527" s="29">
        <v>0</v>
      </c>
    </row>
    <row r="528" spans="1:94" s="47" customFormat="1">
      <c r="D528" s="149" t="s">
        <v>15</v>
      </c>
      <c r="E528" s="150"/>
      <c r="F528" s="150"/>
      <c r="G528" s="150"/>
      <c r="H528" s="150"/>
      <c r="I528" s="151"/>
      <c r="J528" s="161">
        <f>BI528</f>
        <v>74.660841572775354</v>
      </c>
      <c r="K528" s="161"/>
      <c r="L528" s="161"/>
      <c r="M528" s="161"/>
      <c r="N528" s="161">
        <f>BJ528</f>
        <v>80.701754385964904</v>
      </c>
      <c r="O528" s="161"/>
      <c r="P528" s="161"/>
      <c r="Q528" s="161"/>
      <c r="R528" s="161">
        <f>BK528</f>
        <v>80.701754385964904</v>
      </c>
      <c r="S528" s="161"/>
      <c r="T528" s="161"/>
      <c r="U528" s="161"/>
      <c r="V528" s="161">
        <f>BL528</f>
        <v>19.298245614035086</v>
      </c>
      <c r="W528" s="161"/>
      <c r="X528" s="161"/>
      <c r="Y528" s="161"/>
      <c r="Z528" s="161">
        <f>BM528</f>
        <v>0</v>
      </c>
      <c r="AA528" s="161"/>
      <c r="AB528" s="161"/>
      <c r="AC528" s="161"/>
      <c r="AD528" s="28"/>
      <c r="AE528" s="28"/>
      <c r="AF528" s="28"/>
      <c r="AG528" s="28"/>
      <c r="BH528" s="47" t="s">
        <v>16</v>
      </c>
      <c r="BI528" s="29">
        <v>74.660841572775354</v>
      </c>
      <c r="BJ528" s="52">
        <v>80.701754385964904</v>
      </c>
      <c r="BK528" s="29">
        <v>80.701754385964904</v>
      </c>
      <c r="BL528" s="29">
        <v>19.298245614035086</v>
      </c>
      <c r="BM528" s="29">
        <v>0</v>
      </c>
    </row>
    <row r="529" spans="2:65" s="47" customFormat="1">
      <c r="B529" s="82"/>
      <c r="C529" s="82"/>
      <c r="D529" s="33" t="s">
        <v>168</v>
      </c>
      <c r="E529" s="22"/>
      <c r="F529" s="22"/>
      <c r="G529" s="22"/>
      <c r="H529" s="22"/>
      <c r="I529" s="22"/>
      <c r="J529" s="22"/>
      <c r="K529" s="22"/>
      <c r="L529" s="22"/>
      <c r="M529" s="22"/>
      <c r="N529" s="22"/>
      <c r="O529" s="22"/>
      <c r="P529" s="22"/>
      <c r="Q529" s="22"/>
      <c r="R529" s="22"/>
      <c r="S529" s="22"/>
      <c r="T529" s="22"/>
      <c r="U529" s="22"/>
      <c r="V529" s="22"/>
      <c r="W529" s="22"/>
      <c r="X529" s="22"/>
      <c r="Y529" s="22"/>
      <c r="AC529" s="48"/>
      <c r="AD529" s="24"/>
      <c r="AE529" s="24"/>
      <c r="AF529" s="24"/>
      <c r="AG529" s="24"/>
      <c r="BI529" s="74" t="s">
        <v>11</v>
      </c>
      <c r="BJ529" s="47" t="s">
        <v>12</v>
      </c>
      <c r="BK529" s="47">
        <v>1</v>
      </c>
      <c r="BL529" s="47">
        <v>2</v>
      </c>
      <c r="BM529" s="47">
        <v>0</v>
      </c>
    </row>
    <row r="530" spans="2:65" s="47" customFormat="1">
      <c r="D530" s="146" t="s">
        <v>13</v>
      </c>
      <c r="E530" s="147"/>
      <c r="F530" s="147"/>
      <c r="G530" s="147"/>
      <c r="H530" s="147"/>
      <c r="I530" s="148"/>
      <c r="J530" s="152">
        <f>BI530</f>
        <v>96.768105685303141</v>
      </c>
      <c r="K530" s="152"/>
      <c r="L530" s="152"/>
      <c r="M530" s="152"/>
      <c r="N530" s="152">
        <f>BJ530</f>
        <v>94.642857142857139</v>
      </c>
      <c r="O530" s="152"/>
      <c r="P530" s="152"/>
      <c r="Q530" s="152"/>
      <c r="R530" s="152">
        <f>BK530</f>
        <v>94.642857142857139</v>
      </c>
      <c r="S530" s="152"/>
      <c r="T530" s="152"/>
      <c r="U530" s="152"/>
      <c r="V530" s="152">
        <f>BL530</f>
        <v>5.3571428571428568</v>
      </c>
      <c r="W530" s="152"/>
      <c r="X530" s="152"/>
      <c r="Y530" s="152"/>
      <c r="Z530" s="152">
        <f>BM530</f>
        <v>0</v>
      </c>
      <c r="AA530" s="152"/>
      <c r="AB530" s="152"/>
      <c r="AC530" s="152"/>
      <c r="AD530" s="28"/>
      <c r="AE530" s="28"/>
      <c r="AF530" s="28"/>
      <c r="AG530" s="28"/>
      <c r="BG530" s="47">
        <v>76</v>
      </c>
      <c r="BH530" s="47" t="s">
        <v>14</v>
      </c>
      <c r="BI530" s="29">
        <v>96.768105685303141</v>
      </c>
      <c r="BJ530" s="52">
        <f>BK530</f>
        <v>94.642857142857139</v>
      </c>
      <c r="BK530" s="29">
        <v>94.642857142857139</v>
      </c>
      <c r="BL530" s="29">
        <v>5.3571428571428568</v>
      </c>
      <c r="BM530" s="29">
        <v>0</v>
      </c>
    </row>
    <row r="531" spans="2:65" s="47" customFormat="1">
      <c r="D531" s="149" t="s">
        <v>15</v>
      </c>
      <c r="E531" s="150"/>
      <c r="F531" s="150"/>
      <c r="G531" s="150"/>
      <c r="H531" s="150"/>
      <c r="I531" s="151"/>
      <c r="J531" s="161">
        <f>BI531</f>
        <v>96.711887790296629</v>
      </c>
      <c r="K531" s="161"/>
      <c r="L531" s="161"/>
      <c r="M531" s="161"/>
      <c r="N531" s="161">
        <f>BJ531</f>
        <v>98.245614035087712</v>
      </c>
      <c r="O531" s="161"/>
      <c r="P531" s="161"/>
      <c r="Q531" s="161"/>
      <c r="R531" s="161">
        <f>BK531</f>
        <v>98.245614035087712</v>
      </c>
      <c r="S531" s="161"/>
      <c r="T531" s="161"/>
      <c r="U531" s="161"/>
      <c r="V531" s="161">
        <f>BL531</f>
        <v>1.7543859649122806</v>
      </c>
      <c r="W531" s="161"/>
      <c r="X531" s="161"/>
      <c r="Y531" s="161"/>
      <c r="Z531" s="161">
        <f>BM531</f>
        <v>0</v>
      </c>
      <c r="AA531" s="161"/>
      <c r="AB531" s="161"/>
      <c r="AC531" s="161"/>
      <c r="AD531" s="28"/>
      <c r="AE531" s="28"/>
      <c r="AF531" s="28"/>
      <c r="AG531" s="28"/>
      <c r="BH531" s="47" t="s">
        <v>16</v>
      </c>
      <c r="BI531" s="29">
        <v>96.711887790296629</v>
      </c>
      <c r="BJ531" s="52">
        <v>98.245614035087712</v>
      </c>
      <c r="BK531" s="29">
        <v>98.245614035087712</v>
      </c>
      <c r="BL531" s="29">
        <v>1.7543859649122806</v>
      </c>
      <c r="BM531" s="29">
        <v>0</v>
      </c>
    </row>
    <row r="532" spans="2:65" s="47" customFormat="1">
      <c r="B532" s="82"/>
      <c r="C532" s="82"/>
      <c r="D532" s="33" t="s">
        <v>169</v>
      </c>
      <c r="E532" s="22"/>
      <c r="F532" s="22"/>
      <c r="G532" s="22"/>
      <c r="H532" s="22"/>
      <c r="I532" s="22"/>
      <c r="J532" s="22"/>
      <c r="K532" s="22"/>
      <c r="L532" s="22"/>
      <c r="M532" s="22"/>
      <c r="N532" s="22"/>
      <c r="O532" s="22"/>
      <c r="P532" s="22"/>
      <c r="Q532" s="22"/>
      <c r="R532" s="22"/>
      <c r="S532" s="22"/>
      <c r="T532" s="22"/>
      <c r="U532" s="22"/>
      <c r="V532" s="22"/>
      <c r="W532" s="22"/>
      <c r="X532" s="22"/>
      <c r="Y532" s="22"/>
      <c r="AC532" s="48"/>
      <c r="AD532" s="24"/>
      <c r="AE532" s="24"/>
      <c r="AF532" s="24"/>
      <c r="AG532" s="24"/>
      <c r="BI532" s="74" t="s">
        <v>11</v>
      </c>
      <c r="BJ532" s="47" t="s">
        <v>12</v>
      </c>
      <c r="BK532" s="47">
        <v>1</v>
      </c>
      <c r="BL532" s="47">
        <v>2</v>
      </c>
      <c r="BM532" s="47">
        <v>0</v>
      </c>
    </row>
    <row r="533" spans="2:65" s="47" customFormat="1">
      <c r="D533" s="146" t="s">
        <v>13</v>
      </c>
      <c r="E533" s="147"/>
      <c r="F533" s="147"/>
      <c r="G533" s="147"/>
      <c r="H533" s="147"/>
      <c r="I533" s="148"/>
      <c r="J533" s="152">
        <f>BI533</f>
        <v>95.730125029488093</v>
      </c>
      <c r="K533" s="152"/>
      <c r="L533" s="152"/>
      <c r="M533" s="152"/>
      <c r="N533" s="152">
        <f>BJ533</f>
        <v>94.642857142857139</v>
      </c>
      <c r="O533" s="152"/>
      <c r="P533" s="152"/>
      <c r="Q533" s="152"/>
      <c r="R533" s="152">
        <f>BK533</f>
        <v>94.642857142857139</v>
      </c>
      <c r="S533" s="152"/>
      <c r="T533" s="152"/>
      <c r="U533" s="152"/>
      <c r="V533" s="152">
        <f>BL533</f>
        <v>5.3571428571428568</v>
      </c>
      <c r="W533" s="152"/>
      <c r="X533" s="152"/>
      <c r="Y533" s="152"/>
      <c r="Z533" s="152">
        <f>BM533</f>
        <v>0</v>
      </c>
      <c r="AA533" s="152"/>
      <c r="AB533" s="152"/>
      <c r="AC533" s="152"/>
      <c r="AD533" s="28"/>
      <c r="AE533" s="28"/>
      <c r="AF533" s="28"/>
      <c r="AG533" s="28"/>
      <c r="BG533" s="47">
        <v>77</v>
      </c>
      <c r="BH533" s="47" t="s">
        <v>14</v>
      </c>
      <c r="BI533" s="29">
        <v>95.730125029488093</v>
      </c>
      <c r="BJ533" s="52">
        <f>BK533</f>
        <v>94.642857142857139</v>
      </c>
      <c r="BK533" s="29">
        <v>94.642857142857139</v>
      </c>
      <c r="BL533" s="29">
        <v>5.3571428571428568</v>
      </c>
      <c r="BM533" s="29">
        <v>0</v>
      </c>
    </row>
    <row r="534" spans="2:65" s="47" customFormat="1">
      <c r="D534" s="149" t="s">
        <v>15</v>
      </c>
      <c r="E534" s="150"/>
      <c r="F534" s="150"/>
      <c r="G534" s="150"/>
      <c r="H534" s="150"/>
      <c r="I534" s="151"/>
      <c r="J534" s="161">
        <f>BI534</f>
        <v>95.608185789836739</v>
      </c>
      <c r="K534" s="161"/>
      <c r="L534" s="161"/>
      <c r="M534" s="161"/>
      <c r="N534" s="161">
        <f>BJ534</f>
        <v>96.491228070175438</v>
      </c>
      <c r="O534" s="161"/>
      <c r="P534" s="161"/>
      <c r="Q534" s="161"/>
      <c r="R534" s="161">
        <f>BK534</f>
        <v>96.491228070175438</v>
      </c>
      <c r="S534" s="161"/>
      <c r="T534" s="161"/>
      <c r="U534" s="161"/>
      <c r="V534" s="161">
        <f>BL534</f>
        <v>3.5087719298245612</v>
      </c>
      <c r="W534" s="161"/>
      <c r="X534" s="161"/>
      <c r="Y534" s="161"/>
      <c r="Z534" s="161">
        <f>BM534</f>
        <v>0</v>
      </c>
      <c r="AA534" s="161"/>
      <c r="AB534" s="161"/>
      <c r="AC534" s="161"/>
      <c r="AD534" s="28"/>
      <c r="AE534" s="28"/>
      <c r="AF534" s="28"/>
      <c r="AG534" s="28"/>
      <c r="BH534" s="47" t="s">
        <v>16</v>
      </c>
      <c r="BI534" s="29">
        <v>95.608185789836739</v>
      </c>
      <c r="BJ534" s="52">
        <v>96.491228070175438</v>
      </c>
      <c r="BK534" s="29">
        <v>96.491228070175438</v>
      </c>
      <c r="BL534" s="29">
        <v>3.5087719298245612</v>
      </c>
      <c r="BM534" s="29">
        <v>0</v>
      </c>
    </row>
    <row r="535" spans="2:65" s="47" customFormat="1">
      <c r="D535" s="33" t="s">
        <v>170</v>
      </c>
      <c r="E535" s="22"/>
      <c r="F535" s="22"/>
      <c r="G535" s="22"/>
      <c r="H535" s="22"/>
      <c r="I535" s="22"/>
      <c r="J535" s="22"/>
      <c r="K535" s="22"/>
      <c r="L535" s="22"/>
      <c r="M535" s="22"/>
      <c r="N535" s="22"/>
      <c r="O535" s="22"/>
      <c r="P535" s="22"/>
      <c r="Q535" s="22"/>
      <c r="R535" s="22"/>
      <c r="S535" s="22"/>
      <c r="T535" s="22"/>
      <c r="U535" s="22"/>
      <c r="V535" s="22"/>
      <c r="W535" s="22"/>
      <c r="X535" s="22"/>
      <c r="Y535" s="22"/>
      <c r="AC535" s="48"/>
      <c r="AD535" s="24"/>
      <c r="AE535" s="24"/>
      <c r="AF535" s="24"/>
      <c r="AG535" s="24"/>
      <c r="BI535" s="74" t="s">
        <v>11</v>
      </c>
      <c r="BJ535" s="47" t="s">
        <v>12</v>
      </c>
      <c r="BK535" s="47">
        <v>1</v>
      </c>
      <c r="BL535" s="47">
        <v>2</v>
      </c>
      <c r="BM535" s="47">
        <v>0</v>
      </c>
    </row>
    <row r="536" spans="2:65" s="47" customFormat="1">
      <c r="D536" s="146" t="s">
        <v>13</v>
      </c>
      <c r="E536" s="147"/>
      <c r="F536" s="147"/>
      <c r="G536" s="147"/>
      <c r="H536" s="147"/>
      <c r="I536" s="148"/>
      <c r="J536" s="152">
        <f>BI536</f>
        <v>88.346308091531029</v>
      </c>
      <c r="K536" s="152"/>
      <c r="L536" s="152"/>
      <c r="M536" s="152"/>
      <c r="N536" s="152">
        <f>BJ536</f>
        <v>85.714285714285708</v>
      </c>
      <c r="O536" s="152"/>
      <c r="P536" s="152"/>
      <c r="Q536" s="152"/>
      <c r="R536" s="152">
        <f>BK536</f>
        <v>85.714285714285708</v>
      </c>
      <c r="S536" s="152"/>
      <c r="T536" s="152"/>
      <c r="U536" s="152"/>
      <c r="V536" s="152">
        <f>BL536</f>
        <v>14.285714285714285</v>
      </c>
      <c r="W536" s="152"/>
      <c r="X536" s="152"/>
      <c r="Y536" s="152"/>
      <c r="Z536" s="152">
        <f>BM536</f>
        <v>0</v>
      </c>
      <c r="AA536" s="152"/>
      <c r="AB536" s="152"/>
      <c r="AC536" s="152"/>
      <c r="AD536" s="28"/>
      <c r="AE536" s="28"/>
      <c r="AF536" s="28"/>
      <c r="AG536" s="28"/>
      <c r="BG536" s="47">
        <v>78</v>
      </c>
      <c r="BH536" s="47" t="s">
        <v>14</v>
      </c>
      <c r="BI536" s="29">
        <v>88.346308091531029</v>
      </c>
      <c r="BJ536" s="52">
        <f>BK536</f>
        <v>85.714285714285708</v>
      </c>
      <c r="BK536" s="29">
        <v>85.714285714285708</v>
      </c>
      <c r="BL536" s="29">
        <v>14.285714285714285</v>
      </c>
      <c r="BM536" s="29">
        <v>0</v>
      </c>
    </row>
    <row r="537" spans="2:65" s="47" customFormat="1">
      <c r="D537" s="149" t="s">
        <v>15</v>
      </c>
      <c r="E537" s="150"/>
      <c r="F537" s="150"/>
      <c r="G537" s="150"/>
      <c r="H537" s="150"/>
      <c r="I537" s="151"/>
      <c r="J537" s="161">
        <f>BI537</f>
        <v>89.583812370659928</v>
      </c>
      <c r="K537" s="161"/>
      <c r="L537" s="161"/>
      <c r="M537" s="161"/>
      <c r="N537" s="161">
        <f>BJ537</f>
        <v>96.491228070175438</v>
      </c>
      <c r="O537" s="161"/>
      <c r="P537" s="161"/>
      <c r="Q537" s="161"/>
      <c r="R537" s="161">
        <f>BK537</f>
        <v>96.491228070175438</v>
      </c>
      <c r="S537" s="161"/>
      <c r="T537" s="161"/>
      <c r="U537" s="161"/>
      <c r="V537" s="161">
        <f>BL537</f>
        <v>3.5087719298245612</v>
      </c>
      <c r="W537" s="161"/>
      <c r="X537" s="161"/>
      <c r="Y537" s="161"/>
      <c r="Z537" s="161">
        <f>BM537</f>
        <v>0</v>
      </c>
      <c r="AA537" s="161"/>
      <c r="AB537" s="161"/>
      <c r="AC537" s="161"/>
      <c r="AD537" s="28"/>
      <c r="AE537" s="28"/>
      <c r="AF537" s="28"/>
      <c r="AG537" s="28"/>
      <c r="BH537" s="47" t="s">
        <v>16</v>
      </c>
      <c r="BI537" s="29">
        <v>89.583812370659928</v>
      </c>
      <c r="BJ537" s="52">
        <v>96.491228070175438</v>
      </c>
      <c r="BK537" s="29">
        <v>96.491228070175438</v>
      </c>
      <c r="BL537" s="29">
        <v>3.5087719298245612</v>
      </c>
      <c r="BM537" s="29">
        <v>0</v>
      </c>
    </row>
    <row r="538" spans="2:65" s="47" customFormat="1">
      <c r="D538" s="33" t="s">
        <v>171</v>
      </c>
      <c r="E538" s="22"/>
      <c r="F538" s="22"/>
      <c r="G538" s="22"/>
      <c r="H538" s="22"/>
      <c r="I538" s="22"/>
      <c r="J538" s="22"/>
      <c r="K538" s="22"/>
      <c r="L538" s="22"/>
      <c r="M538" s="22"/>
      <c r="N538" s="22"/>
      <c r="O538" s="22"/>
      <c r="P538" s="22"/>
      <c r="Q538" s="22"/>
      <c r="R538" s="22"/>
      <c r="S538" s="22"/>
      <c r="T538" s="22"/>
      <c r="U538" s="22"/>
      <c r="V538" s="22"/>
      <c r="W538" s="22"/>
      <c r="X538" s="22"/>
      <c r="Y538" s="22"/>
      <c r="AC538" s="48"/>
      <c r="AD538" s="24"/>
      <c r="AE538" s="24"/>
      <c r="AF538" s="24"/>
      <c r="AG538" s="24"/>
      <c r="BI538" s="74" t="s">
        <v>11</v>
      </c>
      <c r="BJ538" s="47" t="s">
        <v>12</v>
      </c>
      <c r="BK538" s="47">
        <v>1</v>
      </c>
      <c r="BL538" s="47">
        <v>2</v>
      </c>
      <c r="BM538" s="47">
        <v>0</v>
      </c>
    </row>
    <row r="539" spans="2:65" s="47" customFormat="1">
      <c r="D539" s="146" t="s">
        <v>13</v>
      </c>
      <c r="E539" s="147"/>
      <c r="F539" s="147"/>
      <c r="G539" s="147"/>
      <c r="H539" s="147"/>
      <c r="I539" s="148"/>
      <c r="J539" s="152">
        <f>BI539</f>
        <v>69.662656286860113</v>
      </c>
      <c r="K539" s="152"/>
      <c r="L539" s="152"/>
      <c r="M539" s="152"/>
      <c r="N539" s="152">
        <f>BJ539</f>
        <v>69.642857142857139</v>
      </c>
      <c r="O539" s="152"/>
      <c r="P539" s="152"/>
      <c r="Q539" s="152"/>
      <c r="R539" s="152">
        <f>BK539</f>
        <v>69.642857142857139</v>
      </c>
      <c r="S539" s="152"/>
      <c r="T539" s="152"/>
      <c r="U539" s="152"/>
      <c r="V539" s="152">
        <f>BL539</f>
        <v>28.571428571428569</v>
      </c>
      <c r="W539" s="152"/>
      <c r="X539" s="152"/>
      <c r="Y539" s="152"/>
      <c r="Z539" s="152">
        <f>BM539</f>
        <v>1.7857142857142856</v>
      </c>
      <c r="AA539" s="152"/>
      <c r="AB539" s="152"/>
      <c r="AC539" s="152"/>
      <c r="AD539" s="28"/>
      <c r="AE539" s="28"/>
      <c r="AF539" s="28"/>
      <c r="AG539" s="28"/>
      <c r="BG539" s="47">
        <v>79</v>
      </c>
      <c r="BH539" s="47" t="s">
        <v>14</v>
      </c>
      <c r="BI539" s="29">
        <v>69.662656286860113</v>
      </c>
      <c r="BJ539" s="52">
        <f>BK539</f>
        <v>69.642857142857139</v>
      </c>
      <c r="BK539" s="29">
        <v>69.642857142857139</v>
      </c>
      <c r="BL539" s="29">
        <v>28.571428571428569</v>
      </c>
      <c r="BM539" s="29">
        <v>1.7857142857142856</v>
      </c>
    </row>
    <row r="540" spans="2:65" s="47" customFormat="1">
      <c r="D540" s="149" t="s">
        <v>15</v>
      </c>
      <c r="E540" s="150"/>
      <c r="F540" s="150"/>
      <c r="G540" s="150"/>
      <c r="H540" s="150"/>
      <c r="I540" s="151"/>
      <c r="J540" s="161">
        <f>BI540</f>
        <v>70.13106461255461</v>
      </c>
      <c r="K540" s="161"/>
      <c r="L540" s="161"/>
      <c r="M540" s="161"/>
      <c r="N540" s="161">
        <f>BJ540</f>
        <v>75.438596491228068</v>
      </c>
      <c r="O540" s="161"/>
      <c r="P540" s="161"/>
      <c r="Q540" s="161"/>
      <c r="R540" s="161">
        <f>BK540</f>
        <v>75.438596491228068</v>
      </c>
      <c r="S540" s="161"/>
      <c r="T540" s="161"/>
      <c r="U540" s="161"/>
      <c r="V540" s="161">
        <f>BL540</f>
        <v>24.561403508771928</v>
      </c>
      <c r="W540" s="161"/>
      <c r="X540" s="161"/>
      <c r="Y540" s="161"/>
      <c r="Z540" s="161">
        <f>BM540</f>
        <v>0</v>
      </c>
      <c r="AA540" s="161"/>
      <c r="AB540" s="161"/>
      <c r="AC540" s="161"/>
      <c r="AD540" s="28"/>
      <c r="AE540" s="28"/>
      <c r="AF540" s="28"/>
      <c r="AG540" s="28"/>
      <c r="BH540" s="47" t="s">
        <v>16</v>
      </c>
      <c r="BI540" s="29">
        <v>70.13106461255461</v>
      </c>
      <c r="BJ540" s="52">
        <v>75.438596491228068</v>
      </c>
      <c r="BK540" s="29">
        <v>75.438596491228068</v>
      </c>
      <c r="BL540" s="29">
        <v>24.561403508771928</v>
      </c>
      <c r="BM540" s="29">
        <v>0</v>
      </c>
    </row>
    <row r="541" spans="2:65" s="47" customFormat="1">
      <c r="D541" s="33" t="s">
        <v>172</v>
      </c>
      <c r="E541" s="22"/>
      <c r="F541" s="22"/>
      <c r="G541" s="22"/>
      <c r="H541" s="22"/>
      <c r="I541" s="22"/>
      <c r="J541" s="22"/>
      <c r="K541" s="22"/>
      <c r="L541" s="22"/>
      <c r="M541" s="22"/>
      <c r="N541" s="22"/>
      <c r="O541" s="22"/>
      <c r="P541" s="22"/>
      <c r="Q541" s="22"/>
      <c r="R541" s="22"/>
      <c r="S541" s="22"/>
      <c r="T541" s="22"/>
      <c r="U541" s="22"/>
      <c r="V541" s="22"/>
      <c r="W541" s="22"/>
      <c r="X541" s="22"/>
      <c r="Y541" s="22"/>
      <c r="AC541" s="48"/>
      <c r="AD541" s="24"/>
      <c r="AE541" s="24"/>
      <c r="AF541" s="24"/>
      <c r="AG541" s="24"/>
      <c r="BI541" s="74" t="s">
        <v>11</v>
      </c>
      <c r="BJ541" s="47" t="s">
        <v>12</v>
      </c>
      <c r="BK541" s="47">
        <v>1</v>
      </c>
      <c r="BL541" s="47">
        <v>2</v>
      </c>
      <c r="BM541" s="47">
        <v>0</v>
      </c>
    </row>
    <row r="542" spans="2:65" s="47" customFormat="1">
      <c r="D542" s="146" t="s">
        <v>13</v>
      </c>
      <c r="E542" s="147"/>
      <c r="F542" s="147"/>
      <c r="G542" s="147"/>
      <c r="H542" s="147"/>
      <c r="I542" s="148"/>
      <c r="J542" s="152">
        <f>BI542</f>
        <v>92.639773531493276</v>
      </c>
      <c r="K542" s="152"/>
      <c r="L542" s="152"/>
      <c r="M542" s="152"/>
      <c r="N542" s="152">
        <f>BJ542</f>
        <v>89.285714285714292</v>
      </c>
      <c r="O542" s="152"/>
      <c r="P542" s="152"/>
      <c r="Q542" s="152"/>
      <c r="R542" s="152">
        <f>BK542</f>
        <v>89.285714285714292</v>
      </c>
      <c r="S542" s="152"/>
      <c r="T542" s="152"/>
      <c r="U542" s="152"/>
      <c r="V542" s="152">
        <f>BL542</f>
        <v>10.714285714285714</v>
      </c>
      <c r="W542" s="152"/>
      <c r="X542" s="152"/>
      <c r="Y542" s="152"/>
      <c r="Z542" s="152">
        <f>BM542</f>
        <v>0</v>
      </c>
      <c r="AA542" s="152"/>
      <c r="AB542" s="152"/>
      <c r="AC542" s="152"/>
      <c r="AD542" s="28"/>
      <c r="AE542" s="28"/>
      <c r="AF542" s="28"/>
      <c r="AG542" s="28"/>
      <c r="BG542" s="47">
        <v>80</v>
      </c>
      <c r="BH542" s="47" t="s">
        <v>14</v>
      </c>
      <c r="BI542" s="29">
        <v>92.639773531493276</v>
      </c>
      <c r="BJ542" s="52">
        <f>BK542</f>
        <v>89.285714285714292</v>
      </c>
      <c r="BK542" s="29">
        <v>89.285714285714292</v>
      </c>
      <c r="BL542" s="29">
        <v>10.714285714285714</v>
      </c>
      <c r="BM542" s="29">
        <v>0</v>
      </c>
    </row>
    <row r="543" spans="2:65" s="47" customFormat="1">
      <c r="D543" s="149" t="s">
        <v>15</v>
      </c>
      <c r="E543" s="150"/>
      <c r="F543" s="150"/>
      <c r="G543" s="150"/>
      <c r="H543" s="150"/>
      <c r="I543" s="151"/>
      <c r="J543" s="161">
        <f>BI543</f>
        <v>94.343527247643138</v>
      </c>
      <c r="K543" s="161"/>
      <c r="L543" s="161"/>
      <c r="M543" s="161"/>
      <c r="N543" s="161">
        <f>BJ543</f>
        <v>96.491228070175438</v>
      </c>
      <c r="O543" s="161"/>
      <c r="P543" s="161"/>
      <c r="Q543" s="161"/>
      <c r="R543" s="161">
        <f>BK543</f>
        <v>96.491228070175438</v>
      </c>
      <c r="S543" s="161"/>
      <c r="T543" s="161"/>
      <c r="U543" s="161"/>
      <c r="V543" s="161">
        <f>BL543</f>
        <v>3.5087719298245612</v>
      </c>
      <c r="W543" s="161"/>
      <c r="X543" s="161"/>
      <c r="Y543" s="161"/>
      <c r="Z543" s="161">
        <f>BM543</f>
        <v>0</v>
      </c>
      <c r="AA543" s="161"/>
      <c r="AB543" s="161"/>
      <c r="AC543" s="161"/>
      <c r="AD543" s="28"/>
      <c r="AE543" s="28"/>
      <c r="AF543" s="28"/>
      <c r="AG543" s="28"/>
      <c r="BH543" s="47" t="s">
        <v>16</v>
      </c>
      <c r="BI543" s="29">
        <v>94.343527247643138</v>
      </c>
      <c r="BJ543" s="52">
        <v>96.491228070175438</v>
      </c>
      <c r="BK543" s="29">
        <v>96.491228070175438</v>
      </c>
      <c r="BL543" s="29">
        <v>3.5087719298245612</v>
      </c>
      <c r="BM543" s="29">
        <v>0</v>
      </c>
    </row>
    <row r="544" spans="2:65" s="47" customFormat="1">
      <c r="D544" s="33" t="s">
        <v>173</v>
      </c>
      <c r="E544" s="22"/>
      <c r="F544" s="22"/>
      <c r="G544" s="22"/>
      <c r="H544" s="22"/>
      <c r="I544" s="22"/>
      <c r="J544" s="22"/>
      <c r="K544" s="22"/>
      <c r="L544" s="22"/>
      <c r="M544" s="22"/>
      <c r="N544" s="22"/>
      <c r="O544" s="22"/>
      <c r="P544" s="22"/>
      <c r="Q544" s="22"/>
      <c r="R544" s="22"/>
      <c r="S544" s="22"/>
      <c r="T544" s="22"/>
      <c r="U544" s="22"/>
      <c r="V544" s="22"/>
      <c r="W544" s="22"/>
      <c r="X544" s="22"/>
      <c r="Y544" s="22"/>
      <c r="AC544" s="48"/>
      <c r="AD544" s="24"/>
      <c r="AE544" s="24"/>
      <c r="AF544" s="24"/>
      <c r="AG544" s="24"/>
      <c r="BI544" s="74" t="s">
        <v>11</v>
      </c>
      <c r="BJ544" s="47" t="s">
        <v>12</v>
      </c>
      <c r="BK544" s="47">
        <v>1</v>
      </c>
      <c r="BL544" s="47">
        <v>2</v>
      </c>
      <c r="BM544" s="47">
        <v>0</v>
      </c>
    </row>
    <row r="545" spans="1:96" s="47" customFormat="1">
      <c r="D545" s="146" t="s">
        <v>13</v>
      </c>
      <c r="E545" s="147"/>
      <c r="F545" s="147"/>
      <c r="G545" s="147"/>
      <c r="H545" s="147"/>
      <c r="I545" s="148"/>
      <c r="J545" s="152">
        <f>BI545</f>
        <v>91.672564284029249</v>
      </c>
      <c r="K545" s="152"/>
      <c r="L545" s="152"/>
      <c r="M545" s="152"/>
      <c r="N545" s="152">
        <f>BJ545</f>
        <v>92.857142857142861</v>
      </c>
      <c r="O545" s="152"/>
      <c r="P545" s="152"/>
      <c r="Q545" s="152"/>
      <c r="R545" s="152">
        <f>BK545</f>
        <v>92.857142857142861</v>
      </c>
      <c r="S545" s="152"/>
      <c r="T545" s="152"/>
      <c r="U545" s="152"/>
      <c r="V545" s="152">
        <f>BL545</f>
        <v>7.1428571428571423</v>
      </c>
      <c r="W545" s="152"/>
      <c r="X545" s="152"/>
      <c r="Y545" s="152"/>
      <c r="Z545" s="152">
        <f>BM545</f>
        <v>0</v>
      </c>
      <c r="AA545" s="152"/>
      <c r="AB545" s="152"/>
      <c r="AC545" s="152"/>
      <c r="AD545" s="28"/>
      <c r="AE545" s="28"/>
      <c r="AF545" s="28"/>
      <c r="AG545" s="28"/>
      <c r="BG545" s="47">
        <v>81</v>
      </c>
      <c r="BH545" s="47" t="s">
        <v>14</v>
      </c>
      <c r="BI545" s="29">
        <v>91.672564284029249</v>
      </c>
      <c r="BJ545" s="52">
        <f>BK545</f>
        <v>92.857142857142861</v>
      </c>
      <c r="BK545" s="29">
        <v>92.857142857142861</v>
      </c>
      <c r="BL545" s="29">
        <v>7.1428571428571423</v>
      </c>
      <c r="BM545" s="29">
        <v>0</v>
      </c>
    </row>
    <row r="546" spans="1:96" s="47" customFormat="1">
      <c r="D546" s="149" t="s">
        <v>15</v>
      </c>
      <c r="E546" s="150"/>
      <c r="F546" s="150"/>
      <c r="G546" s="150"/>
      <c r="H546" s="150"/>
      <c r="I546" s="151"/>
      <c r="J546" s="161">
        <f>BI546</f>
        <v>92.50402391354335</v>
      </c>
      <c r="K546" s="161"/>
      <c r="L546" s="161"/>
      <c r="M546" s="161"/>
      <c r="N546" s="161">
        <f>BJ546</f>
        <v>94.73684210526315</v>
      </c>
      <c r="O546" s="161"/>
      <c r="P546" s="161"/>
      <c r="Q546" s="161"/>
      <c r="R546" s="161">
        <f>BK546</f>
        <v>94.73684210526315</v>
      </c>
      <c r="S546" s="161"/>
      <c r="T546" s="161"/>
      <c r="U546" s="161"/>
      <c r="V546" s="161">
        <f>BL546</f>
        <v>5.2631578947368416</v>
      </c>
      <c r="W546" s="161"/>
      <c r="X546" s="161"/>
      <c r="Y546" s="161"/>
      <c r="Z546" s="161">
        <f>BM546</f>
        <v>0</v>
      </c>
      <c r="AA546" s="161"/>
      <c r="AB546" s="161"/>
      <c r="AC546" s="161"/>
      <c r="AD546" s="28"/>
      <c r="AE546" s="28"/>
      <c r="AF546" s="28"/>
      <c r="AG546" s="28"/>
      <c r="BH546" s="47" t="s">
        <v>16</v>
      </c>
      <c r="BI546" s="29">
        <v>92.50402391354335</v>
      </c>
      <c r="BJ546" s="52">
        <v>94.73684210526315</v>
      </c>
      <c r="BK546" s="29">
        <v>94.73684210526315</v>
      </c>
      <c r="BL546" s="29">
        <v>5.2631578947368416</v>
      </c>
      <c r="BM546" s="29">
        <v>0</v>
      </c>
    </row>
    <row r="547" spans="1:96" s="47" customFormat="1">
      <c r="D547" s="33" t="s">
        <v>174</v>
      </c>
      <c r="E547" s="22"/>
      <c r="F547" s="22"/>
      <c r="G547" s="22"/>
      <c r="H547" s="22"/>
      <c r="I547" s="22"/>
      <c r="J547" s="22"/>
      <c r="K547" s="22"/>
      <c r="L547" s="22"/>
      <c r="M547" s="22"/>
      <c r="N547" s="22"/>
      <c r="O547" s="22"/>
      <c r="P547" s="22"/>
      <c r="Q547" s="22"/>
      <c r="R547" s="22"/>
      <c r="S547" s="22"/>
      <c r="T547" s="22"/>
      <c r="U547" s="22"/>
      <c r="V547" s="22"/>
      <c r="W547" s="22"/>
      <c r="X547" s="22"/>
      <c r="Y547" s="22"/>
      <c r="AC547" s="48"/>
      <c r="AD547" s="24"/>
      <c r="AE547" s="24"/>
      <c r="AF547" s="24"/>
      <c r="AG547" s="24"/>
      <c r="BI547" s="74" t="s">
        <v>11</v>
      </c>
      <c r="BJ547" s="47" t="s">
        <v>12</v>
      </c>
      <c r="BK547" s="47">
        <v>1</v>
      </c>
      <c r="BL547" s="47">
        <v>2</v>
      </c>
      <c r="BM547" s="47">
        <v>0</v>
      </c>
    </row>
    <row r="548" spans="1:96" s="47" customFormat="1">
      <c r="D548" s="146" t="s">
        <v>13</v>
      </c>
      <c r="E548" s="147"/>
      <c r="F548" s="147"/>
      <c r="G548" s="147"/>
      <c r="H548" s="147"/>
      <c r="I548" s="148"/>
      <c r="J548" s="152">
        <f>BI548</f>
        <v>86.293937249351259</v>
      </c>
      <c r="K548" s="152"/>
      <c r="L548" s="152"/>
      <c r="M548" s="152"/>
      <c r="N548" s="152">
        <f>BJ548</f>
        <v>75</v>
      </c>
      <c r="O548" s="152"/>
      <c r="P548" s="152"/>
      <c r="Q548" s="152"/>
      <c r="R548" s="152">
        <f>BK548</f>
        <v>75</v>
      </c>
      <c r="S548" s="152"/>
      <c r="T548" s="152"/>
      <c r="U548" s="152"/>
      <c r="V548" s="152">
        <f>BL548</f>
        <v>25</v>
      </c>
      <c r="W548" s="152"/>
      <c r="X548" s="152"/>
      <c r="Y548" s="152"/>
      <c r="Z548" s="152">
        <f>BM548</f>
        <v>0</v>
      </c>
      <c r="AA548" s="152"/>
      <c r="AB548" s="152"/>
      <c r="AC548" s="152"/>
      <c r="AD548" s="28"/>
      <c r="AE548" s="28"/>
      <c r="AF548" s="28"/>
      <c r="AG548" s="28"/>
      <c r="BG548" s="47">
        <v>82</v>
      </c>
      <c r="BH548" s="47" t="s">
        <v>14</v>
      </c>
      <c r="BI548" s="29">
        <v>86.293937249351259</v>
      </c>
      <c r="BJ548" s="52">
        <f>BK548</f>
        <v>75</v>
      </c>
      <c r="BK548" s="29">
        <v>75</v>
      </c>
      <c r="BL548" s="29">
        <v>25</v>
      </c>
      <c r="BM548" s="29">
        <v>0</v>
      </c>
    </row>
    <row r="549" spans="1:96" s="47" customFormat="1">
      <c r="D549" s="149" t="s">
        <v>15</v>
      </c>
      <c r="E549" s="150"/>
      <c r="F549" s="150"/>
      <c r="G549" s="150"/>
      <c r="H549" s="150"/>
      <c r="I549" s="151"/>
      <c r="J549" s="161">
        <f>BI549</f>
        <v>85.973787077489078</v>
      </c>
      <c r="K549" s="161"/>
      <c r="L549" s="161"/>
      <c r="M549" s="161"/>
      <c r="N549" s="161">
        <f>BJ549</f>
        <v>85.964912280701753</v>
      </c>
      <c r="O549" s="161"/>
      <c r="P549" s="161"/>
      <c r="Q549" s="161"/>
      <c r="R549" s="161">
        <f>BK549</f>
        <v>85.964912280701753</v>
      </c>
      <c r="S549" s="161"/>
      <c r="T549" s="161"/>
      <c r="U549" s="161"/>
      <c r="V549" s="161">
        <f>BL549</f>
        <v>14.035087719298245</v>
      </c>
      <c r="W549" s="161"/>
      <c r="X549" s="161"/>
      <c r="Y549" s="161"/>
      <c r="Z549" s="161">
        <f>BM549</f>
        <v>0</v>
      </c>
      <c r="AA549" s="161"/>
      <c r="AB549" s="161"/>
      <c r="AC549" s="161"/>
      <c r="AD549" s="28"/>
      <c r="AE549" s="28"/>
      <c r="AF549" s="28"/>
      <c r="AG549" s="28"/>
      <c r="BH549" s="47" t="s">
        <v>16</v>
      </c>
      <c r="BI549" s="29">
        <v>85.973787077489078</v>
      </c>
      <c r="BJ549" s="52">
        <v>85.964912280701753</v>
      </c>
      <c r="BK549" s="29">
        <v>85.964912280701753</v>
      </c>
      <c r="BL549" s="29">
        <v>14.035087719298245</v>
      </c>
      <c r="BM549" s="29">
        <v>0</v>
      </c>
    </row>
    <row r="550" spans="1:96" s="47" customFormat="1">
      <c r="D550" s="33" t="s">
        <v>175</v>
      </c>
      <c r="E550" s="22"/>
      <c r="F550" s="22"/>
      <c r="G550" s="22"/>
      <c r="H550" s="22"/>
      <c r="I550" s="22"/>
      <c r="J550" s="22"/>
      <c r="K550" s="22"/>
      <c r="L550" s="22"/>
      <c r="M550" s="22"/>
      <c r="N550" s="22"/>
      <c r="O550" s="22"/>
      <c r="P550" s="22"/>
      <c r="Q550" s="22"/>
      <c r="R550" s="22"/>
      <c r="S550" s="22"/>
      <c r="T550" s="22"/>
      <c r="U550" s="22"/>
      <c r="V550" s="22"/>
      <c r="W550" s="22"/>
      <c r="X550" s="22"/>
      <c r="Y550" s="22"/>
      <c r="AC550" s="48"/>
      <c r="AD550" s="24"/>
      <c r="AE550" s="24"/>
      <c r="AF550" s="24"/>
      <c r="AG550" s="24"/>
      <c r="BI550" s="74" t="s">
        <v>11</v>
      </c>
      <c r="BJ550" s="47" t="s">
        <v>12</v>
      </c>
      <c r="BK550" s="47">
        <v>1</v>
      </c>
      <c r="BL550" s="47">
        <v>2</v>
      </c>
      <c r="BM550" s="47">
        <v>0</v>
      </c>
    </row>
    <row r="551" spans="1:96" s="47" customFormat="1">
      <c r="D551" s="146" t="s">
        <v>13</v>
      </c>
      <c r="E551" s="147"/>
      <c r="F551" s="147"/>
      <c r="G551" s="147"/>
      <c r="H551" s="147"/>
      <c r="I551" s="148"/>
      <c r="J551" s="152">
        <f>BI551</f>
        <v>97.971219627270585</v>
      </c>
      <c r="K551" s="152"/>
      <c r="L551" s="152"/>
      <c r="M551" s="152"/>
      <c r="N551" s="152">
        <f>BJ551</f>
        <v>98.214285714285708</v>
      </c>
      <c r="O551" s="152"/>
      <c r="P551" s="152"/>
      <c r="Q551" s="152"/>
      <c r="R551" s="152">
        <f>BK551</f>
        <v>98.214285714285708</v>
      </c>
      <c r="S551" s="152"/>
      <c r="T551" s="152"/>
      <c r="U551" s="152"/>
      <c r="V551" s="152">
        <f>BL551</f>
        <v>1.7857142857142856</v>
      </c>
      <c r="W551" s="152"/>
      <c r="X551" s="152"/>
      <c r="Y551" s="152"/>
      <c r="Z551" s="152">
        <f>BM551</f>
        <v>0</v>
      </c>
      <c r="AA551" s="152"/>
      <c r="AB551" s="152"/>
      <c r="AC551" s="152"/>
      <c r="AD551" s="28"/>
      <c r="AE551" s="28"/>
      <c r="AF551" s="28"/>
      <c r="AG551" s="28"/>
      <c r="BG551" s="47">
        <v>83</v>
      </c>
      <c r="BH551" s="47" t="s">
        <v>14</v>
      </c>
      <c r="BI551" s="29">
        <v>97.971219627270585</v>
      </c>
      <c r="BJ551" s="52">
        <f>BK551</f>
        <v>98.214285714285708</v>
      </c>
      <c r="BK551" s="29">
        <v>98.214285714285708</v>
      </c>
      <c r="BL551" s="29">
        <v>1.7857142857142856</v>
      </c>
      <c r="BM551" s="29">
        <v>0</v>
      </c>
    </row>
    <row r="552" spans="1:96" s="47" customFormat="1">
      <c r="D552" s="149" t="s">
        <v>15</v>
      </c>
      <c r="E552" s="150"/>
      <c r="F552" s="150"/>
      <c r="G552" s="150"/>
      <c r="H552" s="150"/>
      <c r="I552" s="151"/>
      <c r="J552" s="161">
        <f>BI552</f>
        <v>98.022533915842729</v>
      </c>
      <c r="K552" s="161"/>
      <c r="L552" s="161"/>
      <c r="M552" s="161"/>
      <c r="N552" s="161">
        <f>BJ552</f>
        <v>100</v>
      </c>
      <c r="O552" s="161"/>
      <c r="P552" s="161"/>
      <c r="Q552" s="161"/>
      <c r="R552" s="161">
        <f>BK552</f>
        <v>100</v>
      </c>
      <c r="S552" s="161"/>
      <c r="T552" s="161"/>
      <c r="U552" s="161"/>
      <c r="V552" s="161">
        <f>BL552</f>
        <v>0</v>
      </c>
      <c r="W552" s="161"/>
      <c r="X552" s="161"/>
      <c r="Y552" s="161"/>
      <c r="Z552" s="161">
        <f>BM552</f>
        <v>0</v>
      </c>
      <c r="AA552" s="161"/>
      <c r="AB552" s="161"/>
      <c r="AC552" s="161"/>
      <c r="AD552" s="28"/>
      <c r="AE552" s="28"/>
      <c r="AF552" s="28"/>
      <c r="AG552" s="28"/>
      <c r="BH552" s="47" t="s">
        <v>16</v>
      </c>
      <c r="BI552" s="29">
        <v>98.022533915842729</v>
      </c>
      <c r="BJ552" s="52">
        <v>100</v>
      </c>
      <c r="BK552" s="29">
        <v>100</v>
      </c>
      <c r="BL552" s="29">
        <v>0</v>
      </c>
      <c r="BM552" s="29">
        <v>0</v>
      </c>
    </row>
    <row r="553" spans="1:96" s="36" customFormat="1">
      <c r="D553" s="75"/>
      <c r="E553" s="24"/>
      <c r="F553" s="24"/>
      <c r="G553" s="24"/>
      <c r="H553" s="24"/>
      <c r="I553" s="24"/>
      <c r="J553" s="24"/>
      <c r="K553" s="24"/>
      <c r="L553" s="24"/>
      <c r="M553" s="24"/>
      <c r="N553" s="24"/>
      <c r="O553" s="24"/>
      <c r="P553" s="24"/>
      <c r="Q553" s="24"/>
      <c r="R553" s="24"/>
      <c r="S553" s="24"/>
      <c r="T553" s="24"/>
      <c r="U553" s="24"/>
      <c r="V553" s="24"/>
      <c r="W553" s="24"/>
      <c r="X553" s="24"/>
      <c r="Y553" s="24"/>
      <c r="AC553" s="76"/>
      <c r="AD553" s="24"/>
      <c r="AE553" s="24"/>
      <c r="AF553" s="24"/>
      <c r="AG553" s="24"/>
      <c r="BI553" s="77"/>
    </row>
    <row r="555" spans="1:96" s="19" customFormat="1" ht="11.25" customHeight="1">
      <c r="A555" s="2"/>
      <c r="B555" s="82"/>
      <c r="C555" s="82"/>
      <c r="D555" s="15"/>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7"/>
      <c r="AI555" s="17"/>
      <c r="AJ555" s="15"/>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CR555" s="20"/>
    </row>
    <row r="556" spans="1:96" s="19" customFormat="1" ht="11.25" customHeight="1">
      <c r="A556" s="2"/>
      <c r="B556" s="82"/>
      <c r="C556" s="82"/>
      <c r="D556" s="33" t="s">
        <v>176</v>
      </c>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68"/>
      <c r="AC556" s="23"/>
      <c r="AD556" s="68"/>
      <c r="AE556" s="68"/>
      <c r="AF556" s="68"/>
      <c r="AG556" s="68"/>
      <c r="AH556" s="17"/>
      <c r="AI556" s="17"/>
      <c r="AJ556" s="15"/>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CR556" s="20"/>
    </row>
    <row r="557" spans="1:96" ht="9.75" customHeight="1">
      <c r="B557" s="82"/>
      <c r="C557" s="82"/>
      <c r="D557" s="83"/>
      <c r="E557" s="84"/>
      <c r="F557" s="84"/>
      <c r="G557" s="84"/>
      <c r="H557" s="84"/>
      <c r="I557" s="85"/>
      <c r="J557" s="89" t="s">
        <v>6</v>
      </c>
      <c r="K557" s="153"/>
      <c r="L557" s="153"/>
      <c r="M557" s="154"/>
      <c r="N557" s="89" t="s">
        <v>7</v>
      </c>
      <c r="O557" s="153"/>
      <c r="P557" s="153"/>
      <c r="Q557" s="154"/>
      <c r="R557" s="95">
        <v>1</v>
      </c>
      <c r="S557" s="96"/>
      <c r="T557" s="96"/>
      <c r="U557" s="97"/>
      <c r="V557" s="95">
        <v>2</v>
      </c>
      <c r="W557" s="96"/>
      <c r="X557" s="96"/>
      <c r="Y557" s="97"/>
      <c r="Z557" s="95"/>
      <c r="AA557" s="96"/>
      <c r="AB557" s="96"/>
      <c r="AC557" s="97"/>
      <c r="AD557" s="25"/>
      <c r="AE557" s="25"/>
      <c r="AF557" s="25"/>
      <c r="AG557" s="25"/>
    </row>
    <row r="558" spans="1:96" ht="22.5" customHeight="1">
      <c r="D558" s="86"/>
      <c r="E558" s="87"/>
      <c r="F558" s="87"/>
      <c r="G558" s="87"/>
      <c r="H558" s="87"/>
      <c r="I558" s="88"/>
      <c r="J558" s="155"/>
      <c r="K558" s="156"/>
      <c r="L558" s="156"/>
      <c r="M558" s="157"/>
      <c r="N558" s="155"/>
      <c r="O558" s="156"/>
      <c r="P558" s="156"/>
      <c r="Q558" s="157"/>
      <c r="R558" s="158" t="s">
        <v>49</v>
      </c>
      <c r="S558" s="159"/>
      <c r="T558" s="159"/>
      <c r="U558" s="160"/>
      <c r="V558" s="158" t="s">
        <v>50</v>
      </c>
      <c r="W558" s="159"/>
      <c r="X558" s="159"/>
      <c r="Y558" s="160"/>
      <c r="Z558" s="158" t="s">
        <v>10</v>
      </c>
      <c r="AA558" s="159"/>
      <c r="AB558" s="159"/>
      <c r="AC558" s="160"/>
      <c r="AD558" s="26"/>
      <c r="AE558" s="26"/>
      <c r="AF558" s="26"/>
      <c r="AG558" s="26"/>
      <c r="BI558" s="27" t="s">
        <v>11</v>
      </c>
      <c r="BJ558" s="2" t="s">
        <v>12</v>
      </c>
      <c r="BK558" s="2">
        <v>1</v>
      </c>
      <c r="BL558" s="2">
        <v>2</v>
      </c>
      <c r="BM558" s="2">
        <v>0</v>
      </c>
    </row>
    <row r="559" spans="1:96">
      <c r="D559" s="121" t="s">
        <v>13</v>
      </c>
      <c r="E559" s="122"/>
      <c r="F559" s="122"/>
      <c r="G559" s="122"/>
      <c r="H559" s="122"/>
      <c r="I559" s="123"/>
      <c r="J559" s="152">
        <f>BI559</f>
        <v>98.867657466383591</v>
      </c>
      <c r="K559" s="152"/>
      <c r="L559" s="152"/>
      <c r="M559" s="152"/>
      <c r="N559" s="152">
        <f>BJ559</f>
        <v>100</v>
      </c>
      <c r="O559" s="152"/>
      <c r="P559" s="152"/>
      <c r="Q559" s="152"/>
      <c r="R559" s="152">
        <f>BK559</f>
        <v>100</v>
      </c>
      <c r="S559" s="152"/>
      <c r="T559" s="152"/>
      <c r="U559" s="152"/>
      <c r="V559" s="152">
        <f>BL559</f>
        <v>0</v>
      </c>
      <c r="W559" s="152"/>
      <c r="X559" s="152"/>
      <c r="Y559" s="152"/>
      <c r="Z559" s="152">
        <f>BM559</f>
        <v>0</v>
      </c>
      <c r="AA559" s="152"/>
      <c r="AB559" s="152"/>
      <c r="AC559" s="152"/>
      <c r="AD559" s="28"/>
      <c r="AE559" s="28"/>
      <c r="AF559" s="28"/>
      <c r="AG559" s="28"/>
      <c r="BG559" s="78">
        <v>84</v>
      </c>
      <c r="BH559" s="2" t="s">
        <v>14</v>
      </c>
      <c r="BI559" s="29">
        <v>98.867657466383591</v>
      </c>
      <c r="BJ559" s="29">
        <f>BK559</f>
        <v>100</v>
      </c>
      <c r="BK559" s="29">
        <v>100</v>
      </c>
      <c r="BL559" s="29">
        <v>0</v>
      </c>
      <c r="BM559" s="29">
        <v>0</v>
      </c>
    </row>
    <row r="560" spans="1:96">
      <c r="D560" s="112" t="s">
        <v>15</v>
      </c>
      <c r="E560" s="113"/>
      <c r="F560" s="113"/>
      <c r="G560" s="113"/>
      <c r="H560" s="113"/>
      <c r="I560" s="114"/>
      <c r="J560" s="161">
        <f>BI560</f>
        <v>98.850310416187625</v>
      </c>
      <c r="K560" s="161"/>
      <c r="L560" s="161"/>
      <c r="M560" s="161"/>
      <c r="N560" s="161">
        <f>BJ560</f>
        <v>100</v>
      </c>
      <c r="O560" s="161"/>
      <c r="P560" s="161"/>
      <c r="Q560" s="161"/>
      <c r="R560" s="161">
        <f>BK560</f>
        <v>100</v>
      </c>
      <c r="S560" s="161"/>
      <c r="T560" s="161"/>
      <c r="U560" s="161"/>
      <c r="V560" s="161">
        <f>BL560</f>
        <v>0</v>
      </c>
      <c r="W560" s="161"/>
      <c r="X560" s="161"/>
      <c r="Y560" s="161"/>
      <c r="Z560" s="161">
        <f>BM560</f>
        <v>0</v>
      </c>
      <c r="AA560" s="161"/>
      <c r="AB560" s="161"/>
      <c r="AC560" s="161"/>
      <c r="AD560" s="28"/>
      <c r="AE560" s="28"/>
      <c r="AF560" s="28"/>
      <c r="AG560" s="28"/>
      <c r="BG560" s="78"/>
      <c r="BH560" s="2" t="s">
        <v>16</v>
      </c>
      <c r="BI560" s="29">
        <v>98.850310416187625</v>
      </c>
      <c r="BJ560" s="29">
        <v>100</v>
      </c>
      <c r="BK560" s="29">
        <v>100</v>
      </c>
      <c r="BL560" s="29">
        <v>0</v>
      </c>
      <c r="BM560" s="29">
        <v>0</v>
      </c>
    </row>
    <row r="561" spans="1:96" ht="15" customHeight="1">
      <c r="D561" s="33" t="s">
        <v>177</v>
      </c>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K561" s="23"/>
      <c r="BG561" s="78"/>
      <c r="BI561" s="27" t="s">
        <v>11</v>
      </c>
      <c r="BJ561" s="2" t="s">
        <v>12</v>
      </c>
      <c r="BK561" s="2">
        <v>1</v>
      </c>
      <c r="BL561" s="2">
        <v>2</v>
      </c>
      <c r="BM561" s="2">
        <v>0</v>
      </c>
    </row>
    <row r="562" spans="1:96">
      <c r="D562" s="121" t="s">
        <v>13</v>
      </c>
      <c r="E562" s="122"/>
      <c r="F562" s="122"/>
      <c r="G562" s="122"/>
      <c r="H562" s="122"/>
      <c r="I562" s="123"/>
      <c r="J562" s="152">
        <f>BI562</f>
        <v>96.650153338051425</v>
      </c>
      <c r="K562" s="152"/>
      <c r="L562" s="152"/>
      <c r="M562" s="152"/>
      <c r="N562" s="152">
        <f>BJ562</f>
        <v>98.214285714285708</v>
      </c>
      <c r="O562" s="152"/>
      <c r="P562" s="152"/>
      <c r="Q562" s="152"/>
      <c r="R562" s="152">
        <f>BK562</f>
        <v>98.214285714285708</v>
      </c>
      <c r="S562" s="152"/>
      <c r="T562" s="152"/>
      <c r="U562" s="152"/>
      <c r="V562" s="152">
        <f>BL562</f>
        <v>1.7857142857142856</v>
      </c>
      <c r="W562" s="152"/>
      <c r="X562" s="152"/>
      <c r="Y562" s="152"/>
      <c r="Z562" s="152">
        <f>BM562</f>
        <v>0</v>
      </c>
      <c r="AA562" s="152"/>
      <c r="AB562" s="152"/>
      <c r="AC562" s="152"/>
      <c r="AD562" s="28"/>
      <c r="AE562" s="28"/>
      <c r="AF562" s="28"/>
      <c r="AG562" s="28"/>
      <c r="BG562" s="78">
        <v>85</v>
      </c>
      <c r="BH562" s="2" t="s">
        <v>14</v>
      </c>
      <c r="BI562" s="29">
        <v>96.650153338051425</v>
      </c>
      <c r="BJ562" s="29">
        <f>BK562</f>
        <v>98.214285714285708</v>
      </c>
      <c r="BK562" s="29">
        <v>98.214285714285708</v>
      </c>
      <c r="BL562" s="29">
        <v>1.7857142857142856</v>
      </c>
      <c r="BM562" s="29">
        <v>0</v>
      </c>
    </row>
    <row r="563" spans="1:96">
      <c r="D563" s="112" t="s">
        <v>15</v>
      </c>
      <c r="E563" s="113"/>
      <c r="F563" s="113"/>
      <c r="G563" s="113"/>
      <c r="H563" s="113"/>
      <c r="I563" s="114"/>
      <c r="J563" s="161">
        <f>BI563</f>
        <v>96.918831915382839</v>
      </c>
      <c r="K563" s="161"/>
      <c r="L563" s="161"/>
      <c r="M563" s="161"/>
      <c r="N563" s="161">
        <f>BJ563</f>
        <v>96.491228070175438</v>
      </c>
      <c r="O563" s="161"/>
      <c r="P563" s="161"/>
      <c r="Q563" s="161"/>
      <c r="R563" s="161">
        <f>BK563</f>
        <v>96.491228070175438</v>
      </c>
      <c r="S563" s="161"/>
      <c r="T563" s="161"/>
      <c r="U563" s="161"/>
      <c r="V563" s="161">
        <f>BL563</f>
        <v>3.5087719298245612</v>
      </c>
      <c r="W563" s="161"/>
      <c r="X563" s="161"/>
      <c r="Y563" s="161"/>
      <c r="Z563" s="161">
        <f>BM563</f>
        <v>0</v>
      </c>
      <c r="AA563" s="161"/>
      <c r="AB563" s="161"/>
      <c r="AC563" s="161"/>
      <c r="AD563" s="28"/>
      <c r="AE563" s="28"/>
      <c r="AF563" s="28"/>
      <c r="AG563" s="28"/>
      <c r="BG563" s="78"/>
      <c r="BH563" s="2" t="s">
        <v>16</v>
      </c>
      <c r="BI563" s="29">
        <v>96.918831915382839</v>
      </c>
      <c r="BJ563" s="29">
        <v>96.491228070175438</v>
      </c>
      <c r="BK563" s="29">
        <v>96.491228070175438</v>
      </c>
      <c r="BL563" s="29">
        <v>3.5087719298245612</v>
      </c>
      <c r="BM563" s="29">
        <v>0</v>
      </c>
    </row>
    <row r="564" spans="1:96" ht="15" customHeight="1">
      <c r="D564" s="33" t="s">
        <v>178</v>
      </c>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K564" s="23"/>
      <c r="BG564" s="78"/>
      <c r="BI564" s="27" t="s">
        <v>11</v>
      </c>
      <c r="BJ564" s="2" t="s">
        <v>12</v>
      </c>
      <c r="BK564" s="2">
        <v>1</v>
      </c>
      <c r="BL564" s="2">
        <v>2</v>
      </c>
      <c r="BM564" s="2">
        <v>0</v>
      </c>
    </row>
    <row r="565" spans="1:96">
      <c r="D565" s="121" t="s">
        <v>13</v>
      </c>
      <c r="E565" s="122"/>
      <c r="F565" s="122"/>
      <c r="G565" s="122"/>
      <c r="H565" s="122"/>
      <c r="I565" s="123"/>
      <c r="J565" s="152">
        <f>BI565</f>
        <v>97.806086341118188</v>
      </c>
      <c r="K565" s="152"/>
      <c r="L565" s="152"/>
      <c r="M565" s="152"/>
      <c r="N565" s="152">
        <f>BJ565</f>
        <v>98.214285714285708</v>
      </c>
      <c r="O565" s="152"/>
      <c r="P565" s="152"/>
      <c r="Q565" s="152"/>
      <c r="R565" s="152">
        <f>BK565</f>
        <v>98.214285714285708</v>
      </c>
      <c r="S565" s="152"/>
      <c r="T565" s="152"/>
      <c r="U565" s="152"/>
      <c r="V565" s="152">
        <f>BL565</f>
        <v>1.7857142857142856</v>
      </c>
      <c r="W565" s="152"/>
      <c r="X565" s="152"/>
      <c r="Y565" s="152"/>
      <c r="Z565" s="152">
        <f>BM565</f>
        <v>0</v>
      </c>
      <c r="AA565" s="152"/>
      <c r="AB565" s="152"/>
      <c r="AC565" s="152"/>
      <c r="AD565" s="28"/>
      <c r="AE565" s="28"/>
      <c r="AF565" s="28"/>
      <c r="AG565" s="28"/>
      <c r="BG565" s="78">
        <v>86</v>
      </c>
      <c r="BH565" s="2" t="s">
        <v>14</v>
      </c>
      <c r="BI565" s="29">
        <v>97.806086341118188</v>
      </c>
      <c r="BJ565" s="29">
        <f>BK565</f>
        <v>98.214285714285708</v>
      </c>
      <c r="BK565" s="29">
        <v>98.214285714285708</v>
      </c>
      <c r="BL565" s="29">
        <v>1.7857142857142856</v>
      </c>
      <c r="BM565" s="29">
        <v>0</v>
      </c>
    </row>
    <row r="566" spans="1:96">
      <c r="D566" s="112" t="s">
        <v>15</v>
      </c>
      <c r="E566" s="113"/>
      <c r="F566" s="113"/>
      <c r="G566" s="113"/>
      <c r="H566" s="113"/>
      <c r="I566" s="114"/>
      <c r="J566" s="161">
        <f>BI566</f>
        <v>97.355713957231544</v>
      </c>
      <c r="K566" s="161"/>
      <c r="L566" s="161"/>
      <c r="M566" s="161"/>
      <c r="N566" s="161">
        <f>BJ566</f>
        <v>96.491228070175438</v>
      </c>
      <c r="O566" s="161"/>
      <c r="P566" s="161"/>
      <c r="Q566" s="161"/>
      <c r="R566" s="161">
        <f>BK566</f>
        <v>96.491228070175438</v>
      </c>
      <c r="S566" s="161"/>
      <c r="T566" s="161"/>
      <c r="U566" s="161"/>
      <c r="V566" s="161">
        <f>BL566</f>
        <v>3.5087719298245612</v>
      </c>
      <c r="W566" s="161"/>
      <c r="X566" s="161"/>
      <c r="Y566" s="161"/>
      <c r="Z566" s="161">
        <f>BM566</f>
        <v>0</v>
      </c>
      <c r="AA566" s="161"/>
      <c r="AB566" s="161"/>
      <c r="AC566" s="161"/>
      <c r="AD566" s="28"/>
      <c r="AE566" s="28"/>
      <c r="AF566" s="28"/>
      <c r="AG566" s="28"/>
      <c r="BG566" s="78"/>
      <c r="BH566" s="2" t="s">
        <v>16</v>
      </c>
      <c r="BI566" s="29">
        <v>97.355713957231544</v>
      </c>
      <c r="BJ566" s="29">
        <v>96.491228070175438</v>
      </c>
      <c r="BK566" s="29">
        <v>96.491228070175438</v>
      </c>
      <c r="BL566" s="29">
        <v>3.5087719298245612</v>
      </c>
      <c r="BM566" s="29">
        <v>0</v>
      </c>
    </row>
    <row r="567" spans="1:96">
      <c r="BG567" s="78"/>
    </row>
    <row r="568" spans="1:96" s="19" customFormat="1" ht="11.25" customHeight="1">
      <c r="A568" s="2"/>
      <c r="B568" s="82" t="s">
        <v>28</v>
      </c>
      <c r="C568" s="82"/>
      <c r="D568" s="15" t="s">
        <v>179</v>
      </c>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7"/>
      <c r="AI568" s="17"/>
      <c r="AJ568" s="15"/>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BG568" s="79"/>
      <c r="CR568" s="20"/>
    </row>
    <row r="569" spans="1:96">
      <c r="D569" s="33" t="s">
        <v>180</v>
      </c>
      <c r="BG569" s="78"/>
    </row>
    <row r="570" spans="1:96">
      <c r="D570" s="83"/>
      <c r="E570" s="84"/>
      <c r="F570" s="84"/>
      <c r="G570" s="84"/>
      <c r="H570" s="84"/>
      <c r="I570" s="85"/>
      <c r="J570" s="89" t="s">
        <v>6</v>
      </c>
      <c r="K570" s="153"/>
      <c r="L570" s="153"/>
      <c r="M570" s="154"/>
      <c r="N570" s="89" t="s">
        <v>7</v>
      </c>
      <c r="O570" s="153"/>
      <c r="P570" s="153"/>
      <c r="Q570" s="154"/>
      <c r="R570" s="95">
        <v>1</v>
      </c>
      <c r="S570" s="96"/>
      <c r="T570" s="96"/>
      <c r="U570" s="97"/>
      <c r="V570" s="95">
        <v>2</v>
      </c>
      <c r="W570" s="96"/>
      <c r="X570" s="96"/>
      <c r="Y570" s="97"/>
      <c r="Z570" s="95"/>
      <c r="AA570" s="96"/>
      <c r="AB570" s="96"/>
      <c r="AC570" s="97"/>
      <c r="BG570" s="78"/>
    </row>
    <row r="571" spans="1:96" ht="22.5" customHeight="1">
      <c r="D571" s="86"/>
      <c r="E571" s="87"/>
      <c r="F571" s="87"/>
      <c r="G571" s="87"/>
      <c r="H571" s="87"/>
      <c r="I571" s="88"/>
      <c r="J571" s="155"/>
      <c r="K571" s="156"/>
      <c r="L571" s="156"/>
      <c r="M571" s="157"/>
      <c r="N571" s="155"/>
      <c r="O571" s="156"/>
      <c r="P571" s="156"/>
      <c r="Q571" s="157"/>
      <c r="R571" s="158" t="s">
        <v>49</v>
      </c>
      <c r="S571" s="159"/>
      <c r="T571" s="159"/>
      <c r="U571" s="160"/>
      <c r="V571" s="158" t="s">
        <v>50</v>
      </c>
      <c r="W571" s="159"/>
      <c r="X571" s="159"/>
      <c r="Y571" s="160"/>
      <c r="Z571" s="158" t="s">
        <v>10</v>
      </c>
      <c r="AA571" s="159"/>
      <c r="AB571" s="159"/>
      <c r="AC571" s="160"/>
      <c r="BG571" s="78"/>
      <c r="BI571" s="27" t="s">
        <v>11</v>
      </c>
      <c r="BJ571" s="2" t="s">
        <v>12</v>
      </c>
      <c r="BK571" s="2">
        <v>1</v>
      </c>
      <c r="BL571" s="2">
        <v>2</v>
      </c>
      <c r="BM571" s="2">
        <v>0</v>
      </c>
    </row>
    <row r="572" spans="1:96">
      <c r="D572" s="121" t="s">
        <v>13</v>
      </c>
      <c r="E572" s="122"/>
      <c r="F572" s="122"/>
      <c r="G572" s="122"/>
      <c r="H572" s="122"/>
      <c r="I572" s="123"/>
      <c r="J572" s="152">
        <f>BI572</f>
        <v>97.853267280018869</v>
      </c>
      <c r="K572" s="152"/>
      <c r="L572" s="152"/>
      <c r="M572" s="152"/>
      <c r="N572" s="152">
        <f>BJ572</f>
        <v>100</v>
      </c>
      <c r="O572" s="152"/>
      <c r="P572" s="152"/>
      <c r="Q572" s="152"/>
      <c r="R572" s="152">
        <f>BK572</f>
        <v>100</v>
      </c>
      <c r="S572" s="152"/>
      <c r="T572" s="152"/>
      <c r="U572" s="152"/>
      <c r="V572" s="152">
        <f>BL572</f>
        <v>0</v>
      </c>
      <c r="W572" s="152"/>
      <c r="X572" s="152"/>
      <c r="Y572" s="152"/>
      <c r="Z572" s="152">
        <f>BM572</f>
        <v>0</v>
      </c>
      <c r="AA572" s="152"/>
      <c r="AB572" s="152"/>
      <c r="AC572" s="152"/>
      <c r="AD572" s="28"/>
      <c r="AE572" s="28"/>
      <c r="AF572" s="28"/>
      <c r="AG572" s="28"/>
      <c r="BG572" s="78">
        <v>87</v>
      </c>
      <c r="BH572" s="2" t="s">
        <v>14</v>
      </c>
      <c r="BI572" s="29">
        <v>97.853267280018869</v>
      </c>
      <c r="BJ572" s="29">
        <f>BK572</f>
        <v>100</v>
      </c>
      <c r="BK572" s="29">
        <v>100</v>
      </c>
      <c r="BL572" s="29">
        <v>0</v>
      </c>
      <c r="BM572" s="29">
        <v>0</v>
      </c>
    </row>
    <row r="573" spans="1:96">
      <c r="D573" s="112" t="s">
        <v>15</v>
      </c>
      <c r="E573" s="113"/>
      <c r="F573" s="113"/>
      <c r="G573" s="113"/>
      <c r="H573" s="113"/>
      <c r="I573" s="114"/>
      <c r="J573" s="161">
        <f>BI573</f>
        <v>98.298459415957694</v>
      </c>
      <c r="K573" s="161"/>
      <c r="L573" s="161"/>
      <c r="M573" s="161"/>
      <c r="N573" s="161">
        <f>BJ573</f>
        <v>96.491228070175438</v>
      </c>
      <c r="O573" s="161"/>
      <c r="P573" s="161"/>
      <c r="Q573" s="161"/>
      <c r="R573" s="161">
        <f>BK573</f>
        <v>96.491228070175438</v>
      </c>
      <c r="S573" s="161"/>
      <c r="T573" s="161"/>
      <c r="U573" s="161"/>
      <c r="V573" s="161">
        <f>BL573</f>
        <v>1.7543859649122806</v>
      </c>
      <c r="W573" s="161"/>
      <c r="X573" s="161"/>
      <c r="Y573" s="161"/>
      <c r="Z573" s="161">
        <f>BM573</f>
        <v>1.7543859649122806</v>
      </c>
      <c r="AA573" s="161"/>
      <c r="AB573" s="161"/>
      <c r="AC573" s="161"/>
      <c r="AD573" s="28"/>
      <c r="AE573" s="28"/>
      <c r="AF573" s="28"/>
      <c r="AG573" s="28"/>
      <c r="BG573" s="78"/>
      <c r="BH573" s="2" t="s">
        <v>16</v>
      </c>
      <c r="BI573" s="29">
        <v>98.298459415957694</v>
      </c>
      <c r="BJ573" s="29">
        <v>96.491228070175438</v>
      </c>
      <c r="BK573" s="29">
        <v>96.491228070175438</v>
      </c>
      <c r="BL573" s="29">
        <v>1.7543859649122806</v>
      </c>
      <c r="BM573" s="29">
        <v>1.7543859649122806</v>
      </c>
    </row>
    <row r="574" spans="1:96" ht="15" customHeight="1">
      <c r="D574" s="33" t="s">
        <v>181</v>
      </c>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K574" s="23"/>
      <c r="BG574" s="78"/>
      <c r="BI574" s="27" t="s">
        <v>11</v>
      </c>
      <c r="BJ574" s="2" t="s">
        <v>12</v>
      </c>
      <c r="BK574" s="2">
        <v>1</v>
      </c>
      <c r="BL574" s="2">
        <v>2</v>
      </c>
      <c r="BM574" s="2">
        <v>0</v>
      </c>
    </row>
    <row r="575" spans="1:96">
      <c r="D575" s="121" t="s">
        <v>13</v>
      </c>
      <c r="E575" s="122"/>
      <c r="F575" s="122"/>
      <c r="G575" s="122"/>
      <c r="H575" s="122"/>
      <c r="I575" s="123"/>
      <c r="J575" s="152">
        <f>BI575</f>
        <v>98.34866713847606</v>
      </c>
      <c r="K575" s="152"/>
      <c r="L575" s="152"/>
      <c r="M575" s="152"/>
      <c r="N575" s="152">
        <f>BJ575</f>
        <v>98.214285714285708</v>
      </c>
      <c r="O575" s="152"/>
      <c r="P575" s="152"/>
      <c r="Q575" s="152"/>
      <c r="R575" s="152">
        <f>BK575</f>
        <v>98.214285714285708</v>
      </c>
      <c r="S575" s="152"/>
      <c r="T575" s="152"/>
      <c r="U575" s="152"/>
      <c r="V575" s="152">
        <f>BL575</f>
        <v>1.7857142857142856</v>
      </c>
      <c r="W575" s="152"/>
      <c r="X575" s="152"/>
      <c r="Y575" s="152"/>
      <c r="Z575" s="152">
        <f>BM575</f>
        <v>0</v>
      </c>
      <c r="AA575" s="152"/>
      <c r="AB575" s="152"/>
      <c r="AC575" s="152"/>
      <c r="AD575" s="28"/>
      <c r="AE575" s="28"/>
      <c r="AF575" s="28"/>
      <c r="AG575" s="28"/>
      <c r="BG575" s="78">
        <v>88</v>
      </c>
      <c r="BH575" s="2" t="s">
        <v>14</v>
      </c>
      <c r="BI575" s="29">
        <v>98.34866713847606</v>
      </c>
      <c r="BJ575" s="29">
        <f>BK575</f>
        <v>98.214285714285708</v>
      </c>
      <c r="BK575" s="29">
        <v>98.214285714285708</v>
      </c>
      <c r="BL575" s="29">
        <v>1.7857142857142856</v>
      </c>
      <c r="BM575" s="29">
        <v>0</v>
      </c>
    </row>
    <row r="576" spans="1:96">
      <c r="D576" s="112" t="s">
        <v>15</v>
      </c>
      <c r="E576" s="113"/>
      <c r="F576" s="113"/>
      <c r="G576" s="113"/>
      <c r="H576" s="113"/>
      <c r="I576" s="114"/>
      <c r="J576" s="161">
        <f>BI576</f>
        <v>97.930558749137731</v>
      </c>
      <c r="K576" s="161"/>
      <c r="L576" s="161"/>
      <c r="M576" s="161"/>
      <c r="N576" s="161">
        <f>BJ576</f>
        <v>98.245614035087712</v>
      </c>
      <c r="O576" s="161"/>
      <c r="P576" s="161"/>
      <c r="Q576" s="161"/>
      <c r="R576" s="161">
        <f>BK576</f>
        <v>98.245614035087712</v>
      </c>
      <c r="S576" s="161"/>
      <c r="T576" s="161"/>
      <c r="U576" s="161"/>
      <c r="V576" s="161">
        <f>BL576</f>
        <v>1.7543859649122806</v>
      </c>
      <c r="W576" s="161"/>
      <c r="X576" s="161"/>
      <c r="Y576" s="161"/>
      <c r="Z576" s="161">
        <f>BM576</f>
        <v>0</v>
      </c>
      <c r="AA576" s="161"/>
      <c r="AB576" s="161"/>
      <c r="AC576" s="161"/>
      <c r="AD576" s="28"/>
      <c r="AE576" s="28"/>
      <c r="AF576" s="28"/>
      <c r="AG576" s="28"/>
      <c r="BG576" s="78"/>
      <c r="BH576" s="2" t="s">
        <v>16</v>
      </c>
      <c r="BI576" s="29">
        <v>97.930558749137731</v>
      </c>
      <c r="BJ576" s="29">
        <v>98.245614035087712</v>
      </c>
      <c r="BK576" s="29">
        <v>98.245614035087712</v>
      </c>
      <c r="BL576" s="29">
        <v>1.7543859649122806</v>
      </c>
      <c r="BM576" s="29">
        <v>0</v>
      </c>
    </row>
    <row r="577" spans="1:98" ht="15" customHeight="1">
      <c r="D577" s="33" t="s">
        <v>182</v>
      </c>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K577" s="23"/>
      <c r="BG577" s="78"/>
      <c r="BI577" s="27" t="s">
        <v>11</v>
      </c>
      <c r="BJ577" s="2" t="s">
        <v>12</v>
      </c>
      <c r="BK577" s="2">
        <v>1</v>
      </c>
      <c r="BL577" s="2">
        <v>2</v>
      </c>
      <c r="BM577" s="2">
        <v>0</v>
      </c>
    </row>
    <row r="578" spans="1:98">
      <c r="D578" s="121" t="s">
        <v>13</v>
      </c>
      <c r="E578" s="122"/>
      <c r="F578" s="122"/>
      <c r="G578" s="122"/>
      <c r="H578" s="122"/>
      <c r="I578" s="123"/>
      <c r="J578" s="152">
        <f>BI578</f>
        <v>97.452229299363054</v>
      </c>
      <c r="K578" s="152"/>
      <c r="L578" s="152"/>
      <c r="M578" s="152"/>
      <c r="N578" s="152">
        <f>BJ578</f>
        <v>94.642857142857139</v>
      </c>
      <c r="O578" s="152"/>
      <c r="P578" s="152"/>
      <c r="Q578" s="152"/>
      <c r="R578" s="152">
        <f>BK578</f>
        <v>94.642857142857139</v>
      </c>
      <c r="S578" s="152"/>
      <c r="T578" s="152"/>
      <c r="U578" s="152"/>
      <c r="V578" s="152">
        <f>BL578</f>
        <v>5.3571428571428568</v>
      </c>
      <c r="W578" s="152"/>
      <c r="X578" s="152"/>
      <c r="Y578" s="152"/>
      <c r="Z578" s="152">
        <f>BM578</f>
        <v>0</v>
      </c>
      <c r="AA578" s="152"/>
      <c r="AB578" s="152"/>
      <c r="AC578" s="152"/>
      <c r="AD578" s="28"/>
      <c r="AE578" s="28"/>
      <c r="AF578" s="28"/>
      <c r="AG578" s="28"/>
      <c r="BG578" s="78">
        <v>89</v>
      </c>
      <c r="BH578" s="2" t="s">
        <v>14</v>
      </c>
      <c r="BI578" s="29">
        <v>97.452229299363054</v>
      </c>
      <c r="BJ578" s="29">
        <f>BK578</f>
        <v>94.642857142857139</v>
      </c>
      <c r="BK578" s="29">
        <v>94.642857142857139</v>
      </c>
      <c r="BL578" s="29">
        <v>5.3571428571428568</v>
      </c>
      <c r="BM578" s="29">
        <v>0</v>
      </c>
    </row>
    <row r="579" spans="1:98">
      <c r="D579" s="112" t="s">
        <v>15</v>
      </c>
      <c r="E579" s="113"/>
      <c r="F579" s="113"/>
      <c r="G579" s="113"/>
      <c r="H579" s="113"/>
      <c r="I579" s="114"/>
      <c r="J579" s="161">
        <f>BI579</f>
        <v>97.953552540813988</v>
      </c>
      <c r="K579" s="161"/>
      <c r="L579" s="161"/>
      <c r="M579" s="161"/>
      <c r="N579" s="161">
        <f>BJ579</f>
        <v>98.245614035087712</v>
      </c>
      <c r="O579" s="161"/>
      <c r="P579" s="161"/>
      <c r="Q579" s="161"/>
      <c r="R579" s="161">
        <f>BK579</f>
        <v>98.245614035087712</v>
      </c>
      <c r="S579" s="161"/>
      <c r="T579" s="161"/>
      <c r="U579" s="161"/>
      <c r="V579" s="161">
        <f>BL579</f>
        <v>1.7543859649122806</v>
      </c>
      <c r="W579" s="161"/>
      <c r="X579" s="161"/>
      <c r="Y579" s="161"/>
      <c r="Z579" s="161">
        <f>BM579</f>
        <v>0</v>
      </c>
      <c r="AA579" s="161"/>
      <c r="AB579" s="161"/>
      <c r="AC579" s="161"/>
      <c r="AD579" s="28"/>
      <c r="AE579" s="28"/>
      <c r="AF579" s="28"/>
      <c r="AG579" s="28"/>
      <c r="BH579" s="2" t="s">
        <v>16</v>
      </c>
      <c r="BI579" s="29">
        <v>97.953552540813988</v>
      </c>
      <c r="BJ579" s="29">
        <v>98.245614035087712</v>
      </c>
      <c r="BK579" s="29">
        <v>98.245614035087712</v>
      </c>
      <c r="BL579" s="29">
        <v>1.7543859649122806</v>
      </c>
      <c r="BM579" s="29">
        <v>0</v>
      </c>
    </row>
    <row r="580" spans="1:98">
      <c r="D580" s="44"/>
      <c r="E580" s="45"/>
      <c r="F580" s="45"/>
      <c r="G580" s="45"/>
      <c r="H580" s="45"/>
      <c r="I580" s="45"/>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BI580" s="29"/>
      <c r="BJ580" s="29"/>
      <c r="BK580" s="29"/>
      <c r="BL580" s="29"/>
      <c r="BM580" s="29"/>
    </row>
    <row r="581" spans="1:98">
      <c r="D581" s="44"/>
      <c r="E581" s="45"/>
      <c r="F581" s="45"/>
      <c r="G581" s="45"/>
      <c r="H581" s="45"/>
      <c r="I581" s="45"/>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BI581" s="29"/>
      <c r="BJ581" s="29"/>
      <c r="BK581" s="29"/>
      <c r="BL581" s="29"/>
      <c r="BM581" s="29"/>
    </row>
    <row r="582" spans="1:98" ht="14.25" thickBot="1">
      <c r="A582" s="61"/>
      <c r="B582" s="62"/>
      <c r="C582" s="63" t="s">
        <v>69</v>
      </c>
      <c r="D582" s="64"/>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c r="AD582" s="62"/>
      <c r="AE582" s="62"/>
      <c r="AF582" s="62"/>
      <c r="AG582" s="62"/>
      <c r="AH582" s="62"/>
      <c r="AI582" s="62"/>
      <c r="AJ582" s="62"/>
      <c r="AK582" s="62"/>
      <c r="AL582" s="62"/>
      <c r="AM582" s="62"/>
      <c r="AN582" s="62"/>
      <c r="AO582" s="62"/>
      <c r="AP582" s="62"/>
      <c r="AQ582" s="62"/>
      <c r="AR582" s="62"/>
      <c r="AS582" s="62"/>
      <c r="AT582" s="62"/>
      <c r="AU582" s="62"/>
      <c r="AV582" s="62"/>
      <c r="AW582" s="62"/>
      <c r="AX582" s="62"/>
      <c r="AY582" s="62"/>
      <c r="AZ582" s="62"/>
      <c r="BA582" s="62"/>
      <c r="BB582" s="62"/>
      <c r="BC582" s="62"/>
      <c r="BD582" s="62"/>
      <c r="BE582" s="62"/>
      <c r="BF582" s="62"/>
      <c r="BG582" s="62"/>
      <c r="BH582" s="62"/>
      <c r="BI582" s="62"/>
      <c r="BJ582" s="62"/>
      <c r="BK582" s="62"/>
      <c r="BL582" s="62"/>
      <c r="BM582" s="62"/>
      <c r="BN582" s="61"/>
      <c r="BO582" s="61"/>
      <c r="BP582" s="61"/>
      <c r="BQ582" s="61"/>
      <c r="BR582" s="61"/>
      <c r="BS582" s="61"/>
      <c r="BT582" s="61"/>
      <c r="BU582" s="61"/>
      <c r="BV582" s="61"/>
      <c r="BW582" s="61"/>
      <c r="BX582" s="61"/>
      <c r="BY582" s="61"/>
      <c r="BZ582" s="61"/>
      <c r="CA582" s="61"/>
      <c r="CB582" s="61"/>
      <c r="CC582" s="61"/>
      <c r="CD582" s="61"/>
      <c r="CE582" s="61"/>
      <c r="CF582" s="61"/>
      <c r="CG582" s="61"/>
      <c r="CH582" s="61"/>
      <c r="CI582" s="61"/>
      <c r="CJ582" s="61"/>
      <c r="CK582" s="61"/>
      <c r="CL582" s="61"/>
      <c r="CM582" s="61"/>
      <c r="CN582" s="61"/>
      <c r="CO582" s="61"/>
      <c r="CP582" s="61"/>
      <c r="CQ582" s="61"/>
      <c r="CR582" s="61"/>
      <c r="CS582" s="61"/>
      <c r="CT582" s="61"/>
    </row>
    <row r="583" spans="1:98">
      <c r="A583" s="61"/>
      <c r="B583" s="65"/>
      <c r="C583" s="98" t="s">
        <v>189</v>
      </c>
      <c r="D583" s="99"/>
      <c r="E583" s="99"/>
      <c r="F583" s="99"/>
      <c r="G583" s="99"/>
      <c r="H583" s="99"/>
      <c r="I583" s="99"/>
      <c r="J583" s="99"/>
      <c r="K583" s="99"/>
      <c r="L583" s="99"/>
      <c r="M583" s="99"/>
      <c r="N583" s="99"/>
      <c r="O583" s="99"/>
      <c r="P583" s="99"/>
      <c r="Q583" s="99"/>
      <c r="R583" s="99"/>
      <c r="S583" s="99"/>
      <c r="T583" s="99"/>
      <c r="U583" s="99"/>
      <c r="V583" s="99"/>
      <c r="W583" s="99"/>
      <c r="X583" s="99"/>
      <c r="Y583" s="99"/>
      <c r="Z583" s="99"/>
      <c r="AA583" s="99"/>
      <c r="AB583" s="99"/>
      <c r="AC583" s="99"/>
      <c r="AD583" s="99"/>
      <c r="AE583" s="99"/>
      <c r="AF583" s="99"/>
      <c r="AG583" s="99"/>
      <c r="AH583" s="99"/>
      <c r="AI583" s="99"/>
      <c r="AJ583" s="99"/>
      <c r="AK583" s="99"/>
      <c r="AL583" s="99"/>
      <c r="AM583" s="99"/>
      <c r="AN583" s="99"/>
      <c r="AO583" s="99"/>
      <c r="AP583" s="99"/>
      <c r="AQ583" s="100"/>
      <c r="AR583" s="62"/>
      <c r="AS583" s="62"/>
      <c r="AT583" s="62"/>
      <c r="AU583" s="62"/>
      <c r="AV583" s="62"/>
      <c r="AW583" s="62"/>
      <c r="AX583" s="62"/>
      <c r="AY583" s="62"/>
      <c r="AZ583" s="62"/>
      <c r="BA583" s="62"/>
      <c r="BB583" s="62"/>
      <c r="BC583" s="62"/>
      <c r="BD583" s="62"/>
      <c r="BE583" s="62"/>
      <c r="BF583" s="62"/>
      <c r="BG583" s="62"/>
      <c r="BH583" s="62"/>
      <c r="BI583" s="62"/>
      <c r="BJ583" s="62"/>
      <c r="BK583" s="62"/>
      <c r="BL583" s="62"/>
      <c r="BM583" s="62"/>
      <c r="BN583" s="61"/>
      <c r="BO583" s="61"/>
      <c r="BP583" s="61"/>
      <c r="BQ583" s="61"/>
      <c r="BR583" s="61"/>
      <c r="BS583" s="61"/>
      <c r="BT583" s="61"/>
      <c r="BU583" s="61"/>
      <c r="BV583" s="61"/>
      <c r="BW583" s="61"/>
      <c r="BX583" s="61"/>
      <c r="BY583" s="61"/>
      <c r="BZ583" s="61"/>
      <c r="CA583" s="61"/>
      <c r="CB583" s="61"/>
      <c r="CC583" s="61"/>
      <c r="CD583" s="61"/>
      <c r="CE583" s="61"/>
      <c r="CF583" s="61"/>
      <c r="CG583" s="61"/>
      <c r="CH583" s="61"/>
      <c r="CI583" s="61"/>
      <c r="CJ583" s="61"/>
      <c r="CK583" s="61"/>
      <c r="CL583" s="61"/>
      <c r="CM583" s="61"/>
      <c r="CN583" s="61"/>
      <c r="CO583" s="61"/>
      <c r="CP583" s="61"/>
      <c r="CQ583" s="61"/>
      <c r="CR583" s="61"/>
      <c r="CS583" s="61"/>
      <c r="CT583" s="61"/>
    </row>
    <row r="584" spans="1:98">
      <c r="A584" s="61"/>
      <c r="B584" s="65"/>
      <c r="C584" s="101"/>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c r="AA584" s="107"/>
      <c r="AB584" s="107"/>
      <c r="AC584" s="107"/>
      <c r="AD584" s="107"/>
      <c r="AE584" s="107"/>
      <c r="AF584" s="107"/>
      <c r="AG584" s="107"/>
      <c r="AH584" s="107"/>
      <c r="AI584" s="107"/>
      <c r="AJ584" s="107"/>
      <c r="AK584" s="107"/>
      <c r="AL584" s="107"/>
      <c r="AM584" s="107"/>
      <c r="AN584" s="107"/>
      <c r="AO584" s="107"/>
      <c r="AP584" s="107"/>
      <c r="AQ584" s="103"/>
      <c r="AR584" s="62"/>
      <c r="AS584" s="62"/>
      <c r="AT584" s="62"/>
      <c r="AU584" s="62"/>
      <c r="AV584" s="62"/>
      <c r="AW584" s="62"/>
      <c r="AX584" s="62"/>
      <c r="AY584" s="62"/>
      <c r="AZ584" s="62"/>
      <c r="BA584" s="62"/>
      <c r="BB584" s="62"/>
      <c r="BC584" s="62"/>
      <c r="BD584" s="62"/>
      <c r="BE584" s="62"/>
      <c r="BF584" s="62"/>
      <c r="BG584" s="62"/>
      <c r="BH584" s="62"/>
      <c r="BI584" s="62"/>
      <c r="BJ584" s="62"/>
      <c r="BK584" s="62"/>
      <c r="BL584" s="62"/>
      <c r="BM584" s="62"/>
      <c r="BN584" s="61"/>
      <c r="BO584" s="61"/>
      <c r="BP584" s="61"/>
      <c r="BQ584" s="61"/>
      <c r="BR584" s="61"/>
      <c r="BS584" s="61"/>
      <c r="BT584" s="61"/>
      <c r="BU584" s="61"/>
      <c r="BV584" s="61"/>
      <c r="BW584" s="61"/>
      <c r="BX584" s="61"/>
      <c r="BY584" s="61"/>
      <c r="BZ584" s="61"/>
      <c r="CA584" s="61"/>
      <c r="CB584" s="61"/>
      <c r="CC584" s="61"/>
      <c r="CD584" s="61"/>
      <c r="CE584" s="61"/>
      <c r="CF584" s="61"/>
      <c r="CG584" s="61"/>
      <c r="CH584" s="61"/>
      <c r="CI584" s="61"/>
      <c r="CJ584" s="61"/>
      <c r="CK584" s="61"/>
      <c r="CL584" s="61"/>
      <c r="CM584" s="61"/>
      <c r="CN584" s="61"/>
      <c r="CO584" s="61"/>
      <c r="CP584" s="61"/>
      <c r="CQ584" s="61"/>
      <c r="CR584" s="61"/>
      <c r="CS584" s="61"/>
      <c r="CT584" s="61"/>
    </row>
    <row r="585" spans="1:98">
      <c r="A585" s="61"/>
      <c r="B585" s="65"/>
      <c r="C585" s="101"/>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c r="AA585" s="107"/>
      <c r="AB585" s="107"/>
      <c r="AC585" s="107"/>
      <c r="AD585" s="107"/>
      <c r="AE585" s="107"/>
      <c r="AF585" s="107"/>
      <c r="AG585" s="107"/>
      <c r="AH585" s="107"/>
      <c r="AI585" s="107"/>
      <c r="AJ585" s="107"/>
      <c r="AK585" s="107"/>
      <c r="AL585" s="107"/>
      <c r="AM585" s="107"/>
      <c r="AN585" s="107"/>
      <c r="AO585" s="107"/>
      <c r="AP585" s="107"/>
      <c r="AQ585" s="103"/>
      <c r="AR585" s="62"/>
      <c r="AS585" s="62"/>
      <c r="AT585" s="62"/>
      <c r="AU585" s="62"/>
      <c r="AV585" s="62"/>
      <c r="AW585" s="62"/>
      <c r="AX585" s="62"/>
      <c r="AY585" s="62"/>
      <c r="AZ585" s="62"/>
      <c r="BA585" s="62"/>
      <c r="BB585" s="62"/>
      <c r="BC585" s="62"/>
      <c r="BD585" s="62"/>
      <c r="BE585" s="62"/>
      <c r="BF585" s="62"/>
      <c r="BG585" s="62"/>
      <c r="BH585" s="62"/>
      <c r="BI585" s="62"/>
      <c r="BJ585" s="62"/>
      <c r="BK585" s="62"/>
      <c r="BL585" s="62"/>
      <c r="BM585" s="62"/>
      <c r="BN585" s="61"/>
      <c r="BO585" s="61"/>
      <c r="BP585" s="61"/>
      <c r="BQ585" s="61"/>
      <c r="BR585" s="61"/>
      <c r="BS585" s="61"/>
      <c r="BT585" s="61"/>
      <c r="BU585" s="61"/>
      <c r="BV585" s="61"/>
      <c r="BW585" s="61"/>
      <c r="BX585" s="61"/>
      <c r="BY585" s="61"/>
      <c r="BZ585" s="61"/>
      <c r="CA585" s="61"/>
      <c r="CB585" s="61"/>
      <c r="CC585" s="61"/>
      <c r="CD585" s="61"/>
      <c r="CE585" s="61"/>
      <c r="CF585" s="61"/>
      <c r="CG585" s="61"/>
      <c r="CH585" s="61"/>
      <c r="CI585" s="61"/>
      <c r="CJ585" s="61"/>
      <c r="CK585" s="61"/>
      <c r="CL585" s="61"/>
      <c r="CM585" s="61"/>
      <c r="CN585" s="61"/>
      <c r="CO585" s="61"/>
      <c r="CP585" s="61"/>
      <c r="CQ585" s="61"/>
      <c r="CR585" s="61"/>
      <c r="CS585" s="61"/>
      <c r="CT585" s="61"/>
    </row>
    <row r="586" spans="1:98">
      <c r="A586" s="61"/>
      <c r="B586" s="61"/>
      <c r="C586" s="101"/>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c r="AA586" s="107"/>
      <c r="AB586" s="107"/>
      <c r="AC586" s="107"/>
      <c r="AD586" s="107"/>
      <c r="AE586" s="107"/>
      <c r="AF586" s="107"/>
      <c r="AG586" s="107"/>
      <c r="AH586" s="107"/>
      <c r="AI586" s="107"/>
      <c r="AJ586" s="107"/>
      <c r="AK586" s="107"/>
      <c r="AL586" s="107"/>
      <c r="AM586" s="107"/>
      <c r="AN586" s="107"/>
      <c r="AO586" s="107"/>
      <c r="AP586" s="107"/>
      <c r="AQ586" s="103"/>
      <c r="AR586" s="61"/>
      <c r="AS586" s="61"/>
      <c r="AT586" s="61"/>
      <c r="AU586" s="61"/>
      <c r="AV586" s="61"/>
      <c r="AW586" s="61"/>
      <c r="AX586" s="61"/>
      <c r="AY586" s="61"/>
      <c r="AZ586" s="61"/>
      <c r="BA586" s="61"/>
      <c r="BB586" s="61"/>
      <c r="BC586" s="61"/>
      <c r="BD586" s="61"/>
      <c r="BE586" s="61"/>
      <c r="BF586" s="61"/>
      <c r="BG586" s="61"/>
      <c r="BH586" s="61"/>
      <c r="BI586" s="61"/>
      <c r="BJ586" s="61"/>
      <c r="BK586" s="61"/>
      <c r="BL586" s="61"/>
      <c r="BM586" s="61"/>
      <c r="BN586" s="61"/>
      <c r="BO586" s="61"/>
      <c r="BP586" s="61"/>
      <c r="BQ586" s="61"/>
      <c r="BR586" s="61"/>
      <c r="BS586" s="61"/>
      <c r="BT586" s="61"/>
      <c r="BU586" s="61"/>
      <c r="BV586" s="61"/>
      <c r="BW586" s="61"/>
      <c r="BX586" s="61"/>
      <c r="BY586" s="61"/>
      <c r="BZ586" s="61"/>
      <c r="CA586" s="61"/>
      <c r="CB586" s="61"/>
      <c r="CC586" s="61"/>
      <c r="CD586" s="61"/>
      <c r="CE586" s="61"/>
      <c r="CF586" s="61"/>
      <c r="CG586" s="61"/>
      <c r="CH586" s="61"/>
      <c r="CI586" s="61"/>
      <c r="CJ586" s="61"/>
      <c r="CK586" s="61"/>
      <c r="CL586" s="61"/>
      <c r="CM586" s="61"/>
      <c r="CN586" s="61"/>
      <c r="CO586" s="61"/>
      <c r="CP586" s="61"/>
      <c r="CQ586" s="61"/>
      <c r="CR586" s="61"/>
      <c r="CS586" s="61"/>
      <c r="CT586" s="61"/>
    </row>
    <row r="587" spans="1:98">
      <c r="A587" s="61"/>
      <c r="B587" s="61"/>
      <c r="C587" s="101"/>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c r="AA587" s="107"/>
      <c r="AB587" s="107"/>
      <c r="AC587" s="107"/>
      <c r="AD587" s="107"/>
      <c r="AE587" s="107"/>
      <c r="AF587" s="107"/>
      <c r="AG587" s="107"/>
      <c r="AH587" s="107"/>
      <c r="AI587" s="107"/>
      <c r="AJ587" s="107"/>
      <c r="AK587" s="107"/>
      <c r="AL587" s="107"/>
      <c r="AM587" s="107"/>
      <c r="AN587" s="107"/>
      <c r="AO587" s="107"/>
      <c r="AP587" s="107"/>
      <c r="AQ587" s="103"/>
      <c r="AR587" s="61"/>
      <c r="AS587" s="61"/>
      <c r="AT587" s="61"/>
      <c r="AU587" s="61"/>
      <c r="AV587" s="61"/>
      <c r="AW587" s="61"/>
      <c r="AX587" s="61"/>
      <c r="AY587" s="61"/>
      <c r="AZ587" s="61"/>
      <c r="BA587" s="61"/>
      <c r="BB587" s="61"/>
      <c r="BC587" s="61"/>
      <c r="BD587" s="61"/>
      <c r="BE587" s="61"/>
      <c r="BF587" s="61"/>
      <c r="BG587" s="61"/>
      <c r="BH587" s="61"/>
      <c r="BI587" s="61"/>
      <c r="BJ587" s="61"/>
      <c r="BK587" s="61"/>
      <c r="BL587" s="61"/>
      <c r="BM587" s="61"/>
      <c r="BN587" s="61"/>
      <c r="BO587" s="61"/>
      <c r="BP587" s="61"/>
      <c r="BQ587" s="61"/>
      <c r="BR587" s="61"/>
      <c r="BS587" s="61"/>
      <c r="BT587" s="61"/>
      <c r="BU587" s="61"/>
      <c r="BV587" s="61"/>
      <c r="BW587" s="61"/>
      <c r="BX587" s="61"/>
      <c r="BY587" s="61"/>
      <c r="BZ587" s="61"/>
      <c r="CA587" s="61"/>
      <c r="CB587" s="61"/>
      <c r="CC587" s="61"/>
      <c r="CD587" s="61"/>
      <c r="CE587" s="61"/>
      <c r="CF587" s="61"/>
      <c r="CG587" s="61"/>
      <c r="CH587" s="61"/>
      <c r="CI587" s="61"/>
      <c r="CJ587" s="61"/>
      <c r="CK587" s="61"/>
      <c r="CL587" s="61"/>
      <c r="CM587" s="61"/>
      <c r="CN587" s="61"/>
      <c r="CO587" s="61"/>
      <c r="CP587" s="61"/>
      <c r="CQ587" s="61"/>
      <c r="CR587" s="61"/>
      <c r="CS587" s="61"/>
      <c r="CT587" s="61"/>
    </row>
    <row r="588" spans="1:98">
      <c r="A588" s="61"/>
      <c r="B588" s="61"/>
      <c r="C588" s="101"/>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c r="AA588" s="107"/>
      <c r="AB588" s="107"/>
      <c r="AC588" s="107"/>
      <c r="AD588" s="107"/>
      <c r="AE588" s="107"/>
      <c r="AF588" s="107"/>
      <c r="AG588" s="107"/>
      <c r="AH588" s="107"/>
      <c r="AI588" s="107"/>
      <c r="AJ588" s="107"/>
      <c r="AK588" s="107"/>
      <c r="AL588" s="107"/>
      <c r="AM588" s="107"/>
      <c r="AN588" s="107"/>
      <c r="AO588" s="107"/>
      <c r="AP588" s="107"/>
      <c r="AQ588" s="103"/>
      <c r="AR588" s="61"/>
      <c r="AS588" s="61"/>
      <c r="AT588" s="61"/>
      <c r="AU588" s="61"/>
      <c r="AV588" s="61"/>
      <c r="AW588" s="61"/>
      <c r="AX588" s="61"/>
      <c r="AY588" s="61"/>
      <c r="AZ588" s="61"/>
      <c r="BA588" s="61"/>
      <c r="BB588" s="61"/>
      <c r="BC588" s="61"/>
      <c r="BD588" s="61"/>
      <c r="BE588" s="61"/>
      <c r="BF588" s="61"/>
      <c r="BG588" s="61"/>
      <c r="BH588" s="61"/>
      <c r="BI588" s="61"/>
      <c r="BJ588" s="61"/>
      <c r="BK588" s="61"/>
      <c r="BL588" s="61"/>
      <c r="BM588" s="61"/>
      <c r="BN588" s="61"/>
      <c r="BO588" s="61"/>
      <c r="BP588" s="61"/>
      <c r="BQ588" s="61"/>
      <c r="BR588" s="61"/>
      <c r="BS588" s="61"/>
      <c r="BT588" s="61"/>
      <c r="BU588" s="61"/>
      <c r="BV588" s="61"/>
      <c r="BW588" s="61"/>
      <c r="BX588" s="61"/>
      <c r="BY588" s="61"/>
      <c r="BZ588" s="61"/>
      <c r="CA588" s="61"/>
      <c r="CB588" s="61"/>
      <c r="CC588" s="61"/>
      <c r="CD588" s="61"/>
      <c r="CE588" s="61"/>
      <c r="CF588" s="61"/>
      <c r="CG588" s="61"/>
      <c r="CH588" s="61"/>
      <c r="CI588" s="61"/>
      <c r="CJ588" s="61"/>
      <c r="CK588" s="61"/>
      <c r="CL588" s="61"/>
      <c r="CM588" s="61"/>
      <c r="CN588" s="61"/>
      <c r="CO588" s="61"/>
      <c r="CP588" s="61"/>
      <c r="CQ588" s="61"/>
      <c r="CR588" s="61"/>
      <c r="CS588" s="61"/>
      <c r="CT588" s="61"/>
    </row>
    <row r="589" spans="1:98">
      <c r="A589" s="61"/>
      <c r="B589" s="61"/>
      <c r="C589" s="101"/>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c r="AA589" s="107"/>
      <c r="AB589" s="107"/>
      <c r="AC589" s="107"/>
      <c r="AD589" s="107"/>
      <c r="AE589" s="107"/>
      <c r="AF589" s="107"/>
      <c r="AG589" s="107"/>
      <c r="AH589" s="107"/>
      <c r="AI589" s="107"/>
      <c r="AJ589" s="107"/>
      <c r="AK589" s="107"/>
      <c r="AL589" s="107"/>
      <c r="AM589" s="107"/>
      <c r="AN589" s="107"/>
      <c r="AO589" s="107"/>
      <c r="AP589" s="107"/>
      <c r="AQ589" s="103"/>
      <c r="AR589" s="61"/>
      <c r="AS589" s="61"/>
      <c r="AT589" s="61"/>
      <c r="AU589" s="61"/>
      <c r="AV589" s="61"/>
      <c r="AW589" s="61"/>
      <c r="AX589" s="61"/>
      <c r="AY589" s="61"/>
      <c r="AZ589" s="61"/>
      <c r="BA589" s="61"/>
      <c r="BB589" s="61"/>
      <c r="BC589" s="61"/>
      <c r="BD589" s="61"/>
      <c r="BE589" s="61"/>
      <c r="BF589" s="61"/>
      <c r="BG589" s="61"/>
      <c r="BH589" s="61"/>
      <c r="BI589" s="61"/>
      <c r="BJ589" s="61"/>
      <c r="BK589" s="61"/>
      <c r="BL589" s="61"/>
      <c r="BM589" s="61"/>
      <c r="BN589" s="61"/>
      <c r="BO589" s="61"/>
      <c r="BP589" s="61"/>
      <c r="BQ589" s="61"/>
      <c r="BR589" s="61"/>
      <c r="BS589" s="61"/>
      <c r="BT589" s="61"/>
      <c r="BU589" s="61"/>
      <c r="BV589" s="61"/>
      <c r="BW589" s="61"/>
      <c r="BX589" s="61"/>
      <c r="BY589" s="61"/>
      <c r="BZ589" s="61"/>
      <c r="CA589" s="61"/>
      <c r="CB589" s="61"/>
      <c r="CC589" s="61"/>
      <c r="CD589" s="61"/>
      <c r="CE589" s="61"/>
      <c r="CF589" s="61"/>
      <c r="CG589" s="61"/>
      <c r="CH589" s="61"/>
      <c r="CI589" s="61"/>
      <c r="CJ589" s="61"/>
      <c r="CK589" s="61"/>
      <c r="CL589" s="61"/>
      <c r="CM589" s="61"/>
      <c r="CN589" s="61"/>
      <c r="CO589" s="61"/>
      <c r="CP589" s="61"/>
      <c r="CQ589" s="61"/>
      <c r="CR589" s="61"/>
      <c r="CS589" s="61"/>
      <c r="CT589" s="61"/>
    </row>
    <row r="590" spans="1:98">
      <c r="A590" s="61"/>
      <c r="B590" s="61"/>
      <c r="C590" s="101"/>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c r="AA590" s="107"/>
      <c r="AB590" s="107"/>
      <c r="AC590" s="107"/>
      <c r="AD590" s="107"/>
      <c r="AE590" s="107"/>
      <c r="AF590" s="107"/>
      <c r="AG590" s="107"/>
      <c r="AH590" s="107"/>
      <c r="AI590" s="107"/>
      <c r="AJ590" s="107"/>
      <c r="AK590" s="107"/>
      <c r="AL590" s="107"/>
      <c r="AM590" s="107"/>
      <c r="AN590" s="107"/>
      <c r="AO590" s="107"/>
      <c r="AP590" s="107"/>
      <c r="AQ590" s="103"/>
      <c r="AR590" s="61"/>
      <c r="AS590" s="61"/>
      <c r="AT590" s="61"/>
      <c r="AU590" s="61"/>
      <c r="AV590" s="61"/>
      <c r="AW590" s="61"/>
      <c r="AX590" s="61"/>
      <c r="AY590" s="61"/>
      <c r="AZ590" s="61"/>
      <c r="BA590" s="61"/>
      <c r="BB590" s="61"/>
      <c r="BC590" s="61"/>
      <c r="BD590" s="61"/>
      <c r="BE590" s="61"/>
      <c r="BF590" s="61"/>
      <c r="BG590" s="61"/>
      <c r="BH590" s="61"/>
      <c r="BI590" s="61"/>
      <c r="BJ590" s="61"/>
      <c r="BK590" s="61"/>
      <c r="BL590" s="61"/>
      <c r="BM590" s="61"/>
      <c r="BN590" s="61"/>
      <c r="BO590" s="61"/>
      <c r="BP590" s="61"/>
      <c r="BQ590" s="61"/>
      <c r="BR590" s="61"/>
      <c r="BS590" s="61"/>
      <c r="BT590" s="61"/>
      <c r="BU590" s="61"/>
      <c r="BV590" s="61"/>
      <c r="BW590" s="61"/>
      <c r="BX590" s="61"/>
      <c r="BY590" s="61"/>
      <c r="BZ590" s="61"/>
      <c r="CA590" s="61"/>
      <c r="CB590" s="61"/>
      <c r="CC590" s="61"/>
      <c r="CD590" s="61"/>
      <c r="CE590" s="61"/>
      <c r="CF590" s="61"/>
      <c r="CG590" s="61"/>
      <c r="CH590" s="61"/>
      <c r="CI590" s="61"/>
      <c r="CJ590" s="61"/>
      <c r="CK590" s="61"/>
      <c r="CL590" s="61"/>
      <c r="CM590" s="61"/>
      <c r="CN590" s="61"/>
      <c r="CO590" s="61"/>
      <c r="CP590" s="61"/>
      <c r="CQ590" s="61"/>
      <c r="CR590" s="61"/>
      <c r="CS590" s="61"/>
      <c r="CT590" s="61"/>
    </row>
    <row r="591" spans="1:98">
      <c r="A591" s="61"/>
      <c r="B591" s="61"/>
      <c r="C591" s="101"/>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c r="AA591" s="107"/>
      <c r="AB591" s="107"/>
      <c r="AC591" s="107"/>
      <c r="AD591" s="107"/>
      <c r="AE591" s="107"/>
      <c r="AF591" s="107"/>
      <c r="AG591" s="107"/>
      <c r="AH591" s="107"/>
      <c r="AI591" s="107"/>
      <c r="AJ591" s="107"/>
      <c r="AK591" s="107"/>
      <c r="AL591" s="107"/>
      <c r="AM591" s="107"/>
      <c r="AN591" s="107"/>
      <c r="AO591" s="107"/>
      <c r="AP591" s="107"/>
      <c r="AQ591" s="103"/>
      <c r="AR591" s="61"/>
      <c r="AS591" s="61"/>
      <c r="AT591" s="61"/>
      <c r="AU591" s="61"/>
      <c r="AV591" s="61"/>
      <c r="AW591" s="61"/>
      <c r="AX591" s="61"/>
      <c r="AY591" s="61"/>
      <c r="AZ591" s="61"/>
      <c r="BA591" s="61"/>
      <c r="BB591" s="61"/>
      <c r="BC591" s="61"/>
      <c r="BD591" s="61"/>
      <c r="BE591" s="61"/>
      <c r="BF591" s="61"/>
      <c r="BG591" s="61"/>
      <c r="BH591" s="61"/>
      <c r="BI591" s="61"/>
      <c r="BJ591" s="61"/>
      <c r="BK591" s="61"/>
      <c r="BL591" s="61"/>
      <c r="BM591" s="61"/>
      <c r="BN591" s="61"/>
      <c r="BO591" s="61"/>
      <c r="BP591" s="61"/>
      <c r="BQ591" s="61"/>
      <c r="BR591" s="61"/>
      <c r="BS591" s="61"/>
      <c r="BT591" s="61"/>
      <c r="BU591" s="61"/>
      <c r="BV591" s="61"/>
      <c r="BW591" s="61"/>
      <c r="BX591" s="61"/>
      <c r="BY591" s="61"/>
      <c r="BZ591" s="61"/>
      <c r="CA591" s="61"/>
      <c r="CB591" s="61"/>
      <c r="CC591" s="61"/>
      <c r="CD591" s="61"/>
      <c r="CE591" s="61"/>
      <c r="CF591" s="61"/>
      <c r="CG591" s="61"/>
      <c r="CH591" s="61"/>
      <c r="CI591" s="61"/>
      <c r="CJ591" s="61"/>
      <c r="CK591" s="61"/>
      <c r="CL591" s="61"/>
      <c r="CM591" s="61"/>
      <c r="CN591" s="61"/>
      <c r="CO591" s="61"/>
      <c r="CP591" s="61"/>
      <c r="CQ591" s="61"/>
      <c r="CR591" s="61"/>
      <c r="CS591" s="61"/>
      <c r="CT591" s="61"/>
    </row>
    <row r="592" spans="1:98">
      <c r="A592" s="61"/>
      <c r="B592" s="61"/>
      <c r="C592" s="101"/>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c r="AA592" s="107"/>
      <c r="AB592" s="107"/>
      <c r="AC592" s="107"/>
      <c r="AD592" s="107"/>
      <c r="AE592" s="107"/>
      <c r="AF592" s="107"/>
      <c r="AG592" s="107"/>
      <c r="AH592" s="107"/>
      <c r="AI592" s="107"/>
      <c r="AJ592" s="107"/>
      <c r="AK592" s="107"/>
      <c r="AL592" s="107"/>
      <c r="AM592" s="107"/>
      <c r="AN592" s="107"/>
      <c r="AO592" s="107"/>
      <c r="AP592" s="107"/>
      <c r="AQ592" s="103"/>
      <c r="AR592" s="61"/>
      <c r="AS592" s="61"/>
      <c r="AT592" s="61"/>
      <c r="AU592" s="61"/>
      <c r="AV592" s="61"/>
      <c r="AW592" s="61"/>
      <c r="AX592" s="61"/>
      <c r="AY592" s="61"/>
      <c r="AZ592" s="61"/>
      <c r="BA592" s="61"/>
      <c r="BB592" s="61"/>
      <c r="BC592" s="61"/>
      <c r="BD592" s="61"/>
      <c r="BE592" s="61"/>
      <c r="BF592" s="61"/>
      <c r="BG592" s="61"/>
      <c r="BH592" s="61"/>
      <c r="BI592" s="61"/>
      <c r="BJ592" s="61"/>
      <c r="BK592" s="61"/>
      <c r="BL592" s="61"/>
      <c r="BM592" s="61"/>
      <c r="BN592" s="61"/>
      <c r="BO592" s="61"/>
      <c r="BP592" s="61"/>
      <c r="BQ592" s="61"/>
      <c r="BR592" s="61"/>
      <c r="BS592" s="61"/>
      <c r="BT592" s="61"/>
      <c r="BU592" s="61"/>
      <c r="BV592" s="61"/>
      <c r="BW592" s="61"/>
      <c r="BX592" s="61"/>
      <c r="BY592" s="61"/>
      <c r="BZ592" s="61"/>
      <c r="CA592" s="61"/>
      <c r="CB592" s="61"/>
      <c r="CC592" s="61"/>
      <c r="CD592" s="61"/>
      <c r="CE592" s="61"/>
      <c r="CF592" s="61"/>
      <c r="CG592" s="61"/>
      <c r="CH592" s="61"/>
      <c r="CI592" s="61"/>
      <c r="CJ592" s="61"/>
      <c r="CK592" s="61"/>
      <c r="CL592" s="61"/>
      <c r="CM592" s="61"/>
      <c r="CN592" s="61"/>
      <c r="CO592" s="61"/>
      <c r="CP592" s="61"/>
      <c r="CQ592" s="61"/>
      <c r="CR592" s="61"/>
      <c r="CS592" s="61"/>
      <c r="CT592" s="61"/>
    </row>
    <row r="593" spans="1:98" ht="69" customHeight="1" thickBot="1">
      <c r="A593" s="61"/>
      <c r="B593" s="61"/>
      <c r="C593" s="108"/>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c r="AA593" s="109"/>
      <c r="AB593" s="109"/>
      <c r="AC593" s="109"/>
      <c r="AD593" s="109"/>
      <c r="AE593" s="109"/>
      <c r="AF593" s="109"/>
      <c r="AG593" s="109"/>
      <c r="AH593" s="109"/>
      <c r="AI593" s="109"/>
      <c r="AJ593" s="109"/>
      <c r="AK593" s="109"/>
      <c r="AL593" s="109"/>
      <c r="AM593" s="109"/>
      <c r="AN593" s="109"/>
      <c r="AO593" s="109"/>
      <c r="AP593" s="109"/>
      <c r="AQ593" s="110"/>
      <c r="AR593" s="61"/>
      <c r="AS593" s="61"/>
      <c r="AT593" s="61"/>
      <c r="AU593" s="61"/>
      <c r="AV593" s="61"/>
      <c r="AW593" s="61"/>
      <c r="AX593" s="61"/>
      <c r="AY593" s="61"/>
      <c r="AZ593" s="61"/>
      <c r="BA593" s="61"/>
      <c r="BB593" s="61"/>
      <c r="BC593" s="61"/>
      <c r="BD593" s="61"/>
      <c r="BE593" s="61"/>
      <c r="BF593" s="61"/>
      <c r="BG593" s="61"/>
      <c r="BH593" s="61"/>
      <c r="BI593" s="61"/>
      <c r="BJ593" s="61"/>
      <c r="BK593" s="61"/>
      <c r="BL593" s="61"/>
      <c r="BM593" s="61"/>
      <c r="BN593" s="61"/>
      <c r="BO593" s="61"/>
      <c r="BP593" s="61"/>
      <c r="BQ593" s="61"/>
      <c r="BR593" s="61"/>
      <c r="BS593" s="61"/>
      <c r="BT593" s="61"/>
      <c r="BU593" s="61"/>
      <c r="BV593" s="61"/>
      <c r="BW593" s="61"/>
      <c r="BX593" s="61"/>
      <c r="BY593" s="61"/>
      <c r="BZ593" s="61"/>
      <c r="CA593" s="61"/>
      <c r="CB593" s="61"/>
      <c r="CC593" s="61"/>
      <c r="CD593" s="61"/>
      <c r="CE593" s="61"/>
      <c r="CF593" s="61"/>
      <c r="CG593" s="61"/>
      <c r="CH593" s="61"/>
      <c r="CI593" s="61"/>
      <c r="CJ593" s="61"/>
      <c r="CK593" s="61"/>
      <c r="CL593" s="61"/>
      <c r="CM593" s="61"/>
      <c r="CN593" s="61"/>
      <c r="CO593" s="61"/>
      <c r="CP593" s="61"/>
      <c r="CQ593" s="61"/>
      <c r="CR593" s="61"/>
      <c r="CS593" s="61"/>
      <c r="CT593" s="61"/>
    </row>
    <row r="594" spans="1:98" ht="19.5" customHeight="1">
      <c r="A594" s="61"/>
      <c r="B594" s="61"/>
      <c r="C594" s="81"/>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c r="AQ594" s="81"/>
      <c r="AR594" s="61"/>
      <c r="AS594" s="61"/>
      <c r="AT594" s="61"/>
      <c r="AU594" s="61"/>
      <c r="AV594" s="61"/>
      <c r="AW594" s="61"/>
      <c r="AX594" s="61"/>
      <c r="AY594" s="61"/>
      <c r="AZ594" s="61"/>
      <c r="BA594" s="61"/>
      <c r="BB594" s="61"/>
      <c r="BC594" s="61"/>
      <c r="BD594" s="61"/>
      <c r="BE594" s="61"/>
      <c r="BF594" s="61"/>
      <c r="BG594" s="61"/>
      <c r="BH594" s="61"/>
      <c r="BI594" s="61"/>
      <c r="BJ594" s="61"/>
      <c r="BK594" s="61"/>
      <c r="BL594" s="61"/>
      <c r="BM594" s="61"/>
      <c r="BN594" s="61"/>
      <c r="BO594" s="61"/>
      <c r="BP594" s="61"/>
      <c r="BQ594" s="61"/>
      <c r="BR594" s="61"/>
      <c r="BS594" s="61"/>
      <c r="BT594" s="61"/>
      <c r="BU594" s="61"/>
      <c r="BV594" s="61"/>
      <c r="BW594" s="61"/>
      <c r="BX594" s="61"/>
      <c r="BY594" s="61"/>
      <c r="BZ594" s="61"/>
      <c r="CA594" s="61"/>
      <c r="CB594" s="61"/>
      <c r="CC594" s="61"/>
      <c r="CD594" s="61"/>
      <c r="CE594" s="61"/>
      <c r="CF594" s="61"/>
      <c r="CG594" s="61"/>
      <c r="CH594" s="61"/>
      <c r="CI594" s="61"/>
      <c r="CJ594" s="61"/>
      <c r="CK594" s="61"/>
      <c r="CL594" s="61"/>
      <c r="CM594" s="61"/>
      <c r="CN594" s="61"/>
      <c r="CO594" s="61"/>
      <c r="CP594" s="61"/>
      <c r="CQ594" s="61"/>
      <c r="CR594" s="61"/>
      <c r="CS594" s="61"/>
      <c r="CT594" s="61"/>
    </row>
  </sheetData>
  <mergeCells count="1984">
    <mergeCell ref="D579:I579"/>
    <mergeCell ref="J579:M579"/>
    <mergeCell ref="N579:Q579"/>
    <mergeCell ref="R579:U579"/>
    <mergeCell ref="V579:Y579"/>
    <mergeCell ref="Z579:AC579"/>
    <mergeCell ref="D578:I578"/>
    <mergeCell ref="J578:M578"/>
    <mergeCell ref="N578:Q578"/>
    <mergeCell ref="R578:U578"/>
    <mergeCell ref="V578:Y578"/>
    <mergeCell ref="Z578:AC578"/>
    <mergeCell ref="D576:I576"/>
    <mergeCell ref="J576:M576"/>
    <mergeCell ref="N576:Q576"/>
    <mergeCell ref="R576:U576"/>
    <mergeCell ref="V576:Y576"/>
    <mergeCell ref="Z576:AC576"/>
    <mergeCell ref="D575:I575"/>
    <mergeCell ref="J575:M575"/>
    <mergeCell ref="N575:Q575"/>
    <mergeCell ref="R575:U575"/>
    <mergeCell ref="V575:Y575"/>
    <mergeCell ref="Z575:AC575"/>
    <mergeCell ref="D573:I573"/>
    <mergeCell ref="J573:M573"/>
    <mergeCell ref="N573:Q573"/>
    <mergeCell ref="R573:U573"/>
    <mergeCell ref="V573:Y573"/>
    <mergeCell ref="Z573:AC573"/>
    <mergeCell ref="Z570:AC570"/>
    <mergeCell ref="R571:U571"/>
    <mergeCell ref="V571:Y571"/>
    <mergeCell ref="Z571:AC571"/>
    <mergeCell ref="D572:I572"/>
    <mergeCell ref="J572:M572"/>
    <mergeCell ref="N572:Q572"/>
    <mergeCell ref="R572:U572"/>
    <mergeCell ref="V572:Y572"/>
    <mergeCell ref="Z572:AC572"/>
    <mergeCell ref="B568:C568"/>
    <mergeCell ref="D570:I571"/>
    <mergeCell ref="J570:M571"/>
    <mergeCell ref="N570:Q571"/>
    <mergeCell ref="R570:U570"/>
    <mergeCell ref="V570:Y570"/>
    <mergeCell ref="D566:I566"/>
    <mergeCell ref="J566:M566"/>
    <mergeCell ref="N566:Q566"/>
    <mergeCell ref="R566:U566"/>
    <mergeCell ref="V566:Y566"/>
    <mergeCell ref="Z566:AC566"/>
    <mergeCell ref="D565:I565"/>
    <mergeCell ref="J565:M565"/>
    <mergeCell ref="N565:Q565"/>
    <mergeCell ref="R565:U565"/>
    <mergeCell ref="V565:Y565"/>
    <mergeCell ref="Z565:AC565"/>
    <mergeCell ref="D563:I563"/>
    <mergeCell ref="J563:M563"/>
    <mergeCell ref="N563:Q563"/>
    <mergeCell ref="R563:U563"/>
    <mergeCell ref="V563:Y563"/>
    <mergeCell ref="Z563:AC563"/>
    <mergeCell ref="D562:I562"/>
    <mergeCell ref="J562:M562"/>
    <mergeCell ref="N562:Q562"/>
    <mergeCell ref="R562:U562"/>
    <mergeCell ref="V562:Y562"/>
    <mergeCell ref="Z562:AC562"/>
    <mergeCell ref="D560:I560"/>
    <mergeCell ref="J560:M560"/>
    <mergeCell ref="N560:Q560"/>
    <mergeCell ref="R560:U560"/>
    <mergeCell ref="V560:Y560"/>
    <mergeCell ref="Z560:AC560"/>
    <mergeCell ref="Z557:AC557"/>
    <mergeCell ref="R558:U558"/>
    <mergeCell ref="V558:Y558"/>
    <mergeCell ref="Z558:AC558"/>
    <mergeCell ref="D559:I559"/>
    <mergeCell ref="J559:M559"/>
    <mergeCell ref="N559:Q559"/>
    <mergeCell ref="R559:U559"/>
    <mergeCell ref="V559:Y559"/>
    <mergeCell ref="Z559:AC559"/>
    <mergeCell ref="B555:C557"/>
    <mergeCell ref="D557:I558"/>
    <mergeCell ref="J557:M558"/>
    <mergeCell ref="N557:Q558"/>
    <mergeCell ref="R557:U557"/>
    <mergeCell ref="V557:Y557"/>
    <mergeCell ref="D552:I552"/>
    <mergeCell ref="J552:M552"/>
    <mergeCell ref="N552:Q552"/>
    <mergeCell ref="R552:U552"/>
    <mergeCell ref="V552:Y552"/>
    <mergeCell ref="Z552:AC552"/>
    <mergeCell ref="D551:I551"/>
    <mergeCell ref="J551:M551"/>
    <mergeCell ref="N551:Q551"/>
    <mergeCell ref="R551:U551"/>
    <mergeCell ref="V551:Y551"/>
    <mergeCell ref="Z551:AC551"/>
    <mergeCell ref="D549:I549"/>
    <mergeCell ref="J549:M549"/>
    <mergeCell ref="N549:Q549"/>
    <mergeCell ref="R549:U549"/>
    <mergeCell ref="V549:Y549"/>
    <mergeCell ref="Z549:AC549"/>
    <mergeCell ref="D548:I548"/>
    <mergeCell ref="J548:M548"/>
    <mergeCell ref="N548:Q548"/>
    <mergeCell ref="R548:U548"/>
    <mergeCell ref="V548:Y548"/>
    <mergeCell ref="Z548:AC548"/>
    <mergeCell ref="D546:I546"/>
    <mergeCell ref="J546:M546"/>
    <mergeCell ref="N546:Q546"/>
    <mergeCell ref="R546:U546"/>
    <mergeCell ref="V546:Y546"/>
    <mergeCell ref="Z546:AC546"/>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42:I542"/>
    <mergeCell ref="J542:M542"/>
    <mergeCell ref="N542:Q542"/>
    <mergeCell ref="R542:U542"/>
    <mergeCell ref="V542:Y542"/>
    <mergeCell ref="Z542:AC542"/>
    <mergeCell ref="D540:I540"/>
    <mergeCell ref="J540:M540"/>
    <mergeCell ref="N540:Q540"/>
    <mergeCell ref="R540:U540"/>
    <mergeCell ref="V540:Y540"/>
    <mergeCell ref="Z540:AC540"/>
    <mergeCell ref="D539:I539"/>
    <mergeCell ref="J539:M539"/>
    <mergeCell ref="N539:Q539"/>
    <mergeCell ref="R539:U539"/>
    <mergeCell ref="V539:Y539"/>
    <mergeCell ref="Z539:AC539"/>
    <mergeCell ref="D537:I537"/>
    <mergeCell ref="J537:M537"/>
    <mergeCell ref="N537:Q537"/>
    <mergeCell ref="R537:U537"/>
    <mergeCell ref="V537:Y537"/>
    <mergeCell ref="Z537:AC537"/>
    <mergeCell ref="D536:I536"/>
    <mergeCell ref="J536:M536"/>
    <mergeCell ref="N536:Q536"/>
    <mergeCell ref="R536:U536"/>
    <mergeCell ref="V536:Y536"/>
    <mergeCell ref="Z536:AC536"/>
    <mergeCell ref="Z533:AC533"/>
    <mergeCell ref="D534:I534"/>
    <mergeCell ref="J534:M534"/>
    <mergeCell ref="N534:Q534"/>
    <mergeCell ref="R534:U534"/>
    <mergeCell ref="V534:Y534"/>
    <mergeCell ref="Z534:AC534"/>
    <mergeCell ref="B532:C532"/>
    <mergeCell ref="D533:I533"/>
    <mergeCell ref="J533:M533"/>
    <mergeCell ref="N533:Q533"/>
    <mergeCell ref="R533:U533"/>
    <mergeCell ref="V533:Y533"/>
    <mergeCell ref="Z530:AC530"/>
    <mergeCell ref="D531:I531"/>
    <mergeCell ref="J531:M531"/>
    <mergeCell ref="N531:Q531"/>
    <mergeCell ref="R531:U531"/>
    <mergeCell ref="V531:Y531"/>
    <mergeCell ref="Z531:AC531"/>
    <mergeCell ref="B529:C529"/>
    <mergeCell ref="D530:I530"/>
    <mergeCell ref="J530:M530"/>
    <mergeCell ref="N530:Q530"/>
    <mergeCell ref="R530:U530"/>
    <mergeCell ref="V530:Y530"/>
    <mergeCell ref="D528:I528"/>
    <mergeCell ref="J528:M528"/>
    <mergeCell ref="N528:Q528"/>
    <mergeCell ref="R528:U528"/>
    <mergeCell ref="V528:Y528"/>
    <mergeCell ref="Z528:AC528"/>
    <mergeCell ref="Z525:AC525"/>
    <mergeCell ref="R526:U526"/>
    <mergeCell ref="V526:Y526"/>
    <mergeCell ref="Z526:AC526"/>
    <mergeCell ref="D527:I527"/>
    <mergeCell ref="J527:M527"/>
    <mergeCell ref="N527:Q527"/>
    <mergeCell ref="R527:U527"/>
    <mergeCell ref="V527:Y527"/>
    <mergeCell ref="Z527:AC527"/>
    <mergeCell ref="B523:C524"/>
    <mergeCell ref="D525:I526"/>
    <mergeCell ref="J525:M526"/>
    <mergeCell ref="N525:Q526"/>
    <mergeCell ref="R525:U525"/>
    <mergeCell ref="V525:Y525"/>
    <mergeCell ref="D521:I521"/>
    <mergeCell ref="J521:M521"/>
    <mergeCell ref="N521:Q521"/>
    <mergeCell ref="R521:U521"/>
    <mergeCell ref="V521:Y521"/>
    <mergeCell ref="Z521:AC521"/>
    <mergeCell ref="B510:C511"/>
    <mergeCell ref="D512:I513"/>
    <mergeCell ref="J512:M513"/>
    <mergeCell ref="N512:Q513"/>
    <mergeCell ref="R512:U512"/>
    <mergeCell ref="V512:Y512"/>
    <mergeCell ref="Z512:AC512"/>
    <mergeCell ref="D520:I520"/>
    <mergeCell ref="J520:M520"/>
    <mergeCell ref="N520:Q520"/>
    <mergeCell ref="R520:U520"/>
    <mergeCell ref="V520:Y520"/>
    <mergeCell ref="Z520:AC520"/>
    <mergeCell ref="D518:I518"/>
    <mergeCell ref="J518:M518"/>
    <mergeCell ref="N518:Q518"/>
    <mergeCell ref="R518:U518"/>
    <mergeCell ref="V518:Y518"/>
    <mergeCell ref="Z518:AC518"/>
    <mergeCell ref="D517:I517"/>
    <mergeCell ref="J517:M517"/>
    <mergeCell ref="N517:Q517"/>
    <mergeCell ref="R517:U517"/>
    <mergeCell ref="V517:Y517"/>
    <mergeCell ref="Z517:AC517"/>
    <mergeCell ref="V496:Y496"/>
    <mergeCell ref="Z496:AC496"/>
    <mergeCell ref="D515:I515"/>
    <mergeCell ref="J515:M515"/>
    <mergeCell ref="N515:Q515"/>
    <mergeCell ref="R515:U515"/>
    <mergeCell ref="V515:Y515"/>
    <mergeCell ref="Z515:AC515"/>
    <mergeCell ref="R513:U513"/>
    <mergeCell ref="V513:Y513"/>
    <mergeCell ref="Z513:AC513"/>
    <mergeCell ref="D514:I514"/>
    <mergeCell ref="J514:M514"/>
    <mergeCell ref="N514:Q514"/>
    <mergeCell ref="R514:U514"/>
    <mergeCell ref="V514:Y514"/>
    <mergeCell ref="Z514:AC514"/>
    <mergeCell ref="AH494:AK494"/>
    <mergeCell ref="D495:E496"/>
    <mergeCell ref="F495:I495"/>
    <mergeCell ref="J495:M495"/>
    <mergeCell ref="N495:Q495"/>
    <mergeCell ref="R495:U495"/>
    <mergeCell ref="V495:Y495"/>
    <mergeCell ref="Z495:AC495"/>
    <mergeCell ref="AD495:AG495"/>
    <mergeCell ref="AH495:AK495"/>
    <mergeCell ref="Z493:AC493"/>
    <mergeCell ref="AD493:AG493"/>
    <mergeCell ref="AH493:AK493"/>
    <mergeCell ref="F494:I494"/>
    <mergeCell ref="J494:M494"/>
    <mergeCell ref="N494:Q494"/>
    <mergeCell ref="R494:U494"/>
    <mergeCell ref="V494:Y494"/>
    <mergeCell ref="Z494:AC494"/>
    <mergeCell ref="AD494:AG494"/>
    <mergeCell ref="D493:E494"/>
    <mergeCell ref="F493:I493"/>
    <mergeCell ref="J493:M493"/>
    <mergeCell ref="N493:Q493"/>
    <mergeCell ref="R493:U493"/>
    <mergeCell ref="V493:Y493"/>
    <mergeCell ref="AD496:AG496"/>
    <mergeCell ref="AH496:AK496"/>
    <mergeCell ref="F496:I496"/>
    <mergeCell ref="J496:M496"/>
    <mergeCell ref="N496:Q496"/>
    <mergeCell ref="R496:U496"/>
    <mergeCell ref="AD491:AG491"/>
    <mergeCell ref="AH491:AK491"/>
    <mergeCell ref="J492:M492"/>
    <mergeCell ref="N492:Q492"/>
    <mergeCell ref="R492:U492"/>
    <mergeCell ref="V492:Y492"/>
    <mergeCell ref="Z492:AC492"/>
    <mergeCell ref="AD492:AG492"/>
    <mergeCell ref="AH492:AK492"/>
    <mergeCell ref="D491:I492"/>
    <mergeCell ref="J491:M491"/>
    <mergeCell ref="N491:Q491"/>
    <mergeCell ref="R491:U491"/>
    <mergeCell ref="V491:Y491"/>
    <mergeCell ref="Z491:AC491"/>
    <mergeCell ref="AH488:AK488"/>
    <mergeCell ref="F489:I489"/>
    <mergeCell ref="J489:M489"/>
    <mergeCell ref="N489:Q489"/>
    <mergeCell ref="R489:U489"/>
    <mergeCell ref="V489:Y489"/>
    <mergeCell ref="Z489:AC489"/>
    <mergeCell ref="AD489:AG489"/>
    <mergeCell ref="AH489:AK489"/>
    <mergeCell ref="AD487:AG487"/>
    <mergeCell ref="AH487:AK487"/>
    <mergeCell ref="D488:E489"/>
    <mergeCell ref="F488:I488"/>
    <mergeCell ref="J488:M488"/>
    <mergeCell ref="N488:Q488"/>
    <mergeCell ref="R488:U488"/>
    <mergeCell ref="V488:Y488"/>
    <mergeCell ref="Z488:AC488"/>
    <mergeCell ref="AD488:AG488"/>
    <mergeCell ref="F487:I487"/>
    <mergeCell ref="J487:M487"/>
    <mergeCell ref="N487:Q487"/>
    <mergeCell ref="R487:U487"/>
    <mergeCell ref="V487:Y487"/>
    <mergeCell ref="Z487:AC487"/>
    <mergeCell ref="AH485:AK485"/>
    <mergeCell ref="D486:E487"/>
    <mergeCell ref="F486:I486"/>
    <mergeCell ref="J486:M486"/>
    <mergeCell ref="N486:Q486"/>
    <mergeCell ref="R486:U486"/>
    <mergeCell ref="V486:Y486"/>
    <mergeCell ref="Z486:AC486"/>
    <mergeCell ref="AD486:AG486"/>
    <mergeCell ref="AH486:AK486"/>
    <mergeCell ref="J485:M485"/>
    <mergeCell ref="N485:Q485"/>
    <mergeCell ref="R485:U485"/>
    <mergeCell ref="V485:Y485"/>
    <mergeCell ref="Z485:AC485"/>
    <mergeCell ref="AD485:AG485"/>
    <mergeCell ref="B481:C483"/>
    <mergeCell ref="D481:AP482"/>
    <mergeCell ref="D484:I485"/>
    <mergeCell ref="J484:M484"/>
    <mergeCell ref="N484:Q484"/>
    <mergeCell ref="R484:U484"/>
    <mergeCell ref="V484:Y484"/>
    <mergeCell ref="Z484:AC484"/>
    <mergeCell ref="AD484:AG484"/>
    <mergeCell ref="AH484:AK484"/>
    <mergeCell ref="D479:I479"/>
    <mergeCell ref="J479:M479"/>
    <mergeCell ref="N479:Q479"/>
    <mergeCell ref="R479:U479"/>
    <mergeCell ref="V479:Y479"/>
    <mergeCell ref="Z479:AC479"/>
    <mergeCell ref="D478:I478"/>
    <mergeCell ref="J478:M478"/>
    <mergeCell ref="N478:Q478"/>
    <mergeCell ref="R478:U478"/>
    <mergeCell ref="V478:Y478"/>
    <mergeCell ref="Z478:AC478"/>
    <mergeCell ref="D474:AP475"/>
    <mergeCell ref="D476:I477"/>
    <mergeCell ref="J476:M477"/>
    <mergeCell ref="N476:Q477"/>
    <mergeCell ref="R476:U476"/>
    <mergeCell ref="V476:Y476"/>
    <mergeCell ref="Z476:AC476"/>
    <mergeCell ref="R477:U477"/>
    <mergeCell ref="V477:Y477"/>
    <mergeCell ref="Z477:AC477"/>
    <mergeCell ref="D473:I473"/>
    <mergeCell ref="J473:M473"/>
    <mergeCell ref="N473:Q473"/>
    <mergeCell ref="R473:U473"/>
    <mergeCell ref="V473:Y473"/>
    <mergeCell ref="Z473:AC473"/>
    <mergeCell ref="D472:I472"/>
    <mergeCell ref="J472:M472"/>
    <mergeCell ref="N472:Q472"/>
    <mergeCell ref="R472:U472"/>
    <mergeCell ref="V472:Y472"/>
    <mergeCell ref="Z472:AC472"/>
    <mergeCell ref="D470:I471"/>
    <mergeCell ref="J470:M471"/>
    <mergeCell ref="N470:Q471"/>
    <mergeCell ref="R470:U470"/>
    <mergeCell ref="V470:Y470"/>
    <mergeCell ref="Z470:AC470"/>
    <mergeCell ref="R471:U471"/>
    <mergeCell ref="V471:Y471"/>
    <mergeCell ref="Z471:AC471"/>
    <mergeCell ref="D468:I468"/>
    <mergeCell ref="J468:M468"/>
    <mergeCell ref="N468:Q468"/>
    <mergeCell ref="R468:U468"/>
    <mergeCell ref="V468:Y468"/>
    <mergeCell ref="Z468:AC468"/>
    <mergeCell ref="D467:I467"/>
    <mergeCell ref="J467:M467"/>
    <mergeCell ref="N467:Q467"/>
    <mergeCell ref="R467:U467"/>
    <mergeCell ref="V467:Y467"/>
    <mergeCell ref="Z467:AC467"/>
    <mergeCell ref="B453:C454"/>
    <mergeCell ref="D455:I456"/>
    <mergeCell ref="J455:M455"/>
    <mergeCell ref="N455:Q455"/>
    <mergeCell ref="R455:U455"/>
    <mergeCell ref="V455:Y455"/>
    <mergeCell ref="Z455:AC455"/>
    <mergeCell ref="J456:M456"/>
    <mergeCell ref="N456:Q456"/>
    <mergeCell ref="D465:I466"/>
    <mergeCell ref="J465:M466"/>
    <mergeCell ref="N465:Q466"/>
    <mergeCell ref="R465:U465"/>
    <mergeCell ref="V465:Y465"/>
    <mergeCell ref="Z465:AC465"/>
    <mergeCell ref="R466:U466"/>
    <mergeCell ref="V466:Y466"/>
    <mergeCell ref="Z466:AC466"/>
    <mergeCell ref="Z459:AC459"/>
    <mergeCell ref="F460:I460"/>
    <mergeCell ref="J460:M460"/>
    <mergeCell ref="N460:Q460"/>
    <mergeCell ref="R460:U460"/>
    <mergeCell ref="V460:Y460"/>
    <mergeCell ref="Z460:AC460"/>
    <mergeCell ref="D459:E460"/>
    <mergeCell ref="F459:I459"/>
    <mergeCell ref="J459:M459"/>
    <mergeCell ref="N459:Q459"/>
    <mergeCell ref="R459:U459"/>
    <mergeCell ref="V459:Y459"/>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F458:I458"/>
    <mergeCell ref="J458:M458"/>
    <mergeCell ref="N458:Q458"/>
    <mergeCell ref="R458:U458"/>
    <mergeCell ref="V458:Y458"/>
    <mergeCell ref="Z458:AC458"/>
    <mergeCell ref="R456:U456"/>
    <mergeCell ref="V456:Y456"/>
    <mergeCell ref="Z456:AC456"/>
    <mergeCell ref="D457:E458"/>
    <mergeCell ref="F457:I457"/>
    <mergeCell ref="J457:M457"/>
    <mergeCell ref="N457:Q457"/>
    <mergeCell ref="R457:U457"/>
    <mergeCell ref="V457:Y457"/>
    <mergeCell ref="Z457:AC457"/>
    <mergeCell ref="D426:I426"/>
    <mergeCell ref="J426:M426"/>
    <mergeCell ref="N426:Q426"/>
    <mergeCell ref="R426:U426"/>
    <mergeCell ref="V426:Y426"/>
    <mergeCell ref="Z426:AC426"/>
    <mergeCell ref="D425:I425"/>
    <mergeCell ref="J425:M425"/>
    <mergeCell ref="N425:Q425"/>
    <mergeCell ref="R425:U425"/>
    <mergeCell ref="V425:Y425"/>
    <mergeCell ref="Z425:AC425"/>
    <mergeCell ref="D423:I423"/>
    <mergeCell ref="J423:M423"/>
    <mergeCell ref="N423:Q423"/>
    <mergeCell ref="R423:U423"/>
    <mergeCell ref="V423:Y423"/>
    <mergeCell ref="Z423:AC423"/>
    <mergeCell ref="D422:I422"/>
    <mergeCell ref="J422:M422"/>
    <mergeCell ref="N422:Q422"/>
    <mergeCell ref="R422:U422"/>
    <mergeCell ref="V422:Y422"/>
    <mergeCell ref="Z422:AC422"/>
    <mergeCell ref="D420:I420"/>
    <mergeCell ref="J420:M420"/>
    <mergeCell ref="N420:Q420"/>
    <mergeCell ref="R420:U420"/>
    <mergeCell ref="V420:Y420"/>
    <mergeCell ref="Z420:AC420"/>
    <mergeCell ref="D419:I419"/>
    <mergeCell ref="J419:M419"/>
    <mergeCell ref="N419:Q419"/>
    <mergeCell ref="R419:U419"/>
    <mergeCell ref="V419:Y419"/>
    <mergeCell ref="Z419:AC419"/>
    <mergeCell ref="D417:I417"/>
    <mergeCell ref="J417:M417"/>
    <mergeCell ref="N417:Q417"/>
    <mergeCell ref="R417:U417"/>
    <mergeCell ref="V417:Y417"/>
    <mergeCell ref="Z417:AC417"/>
    <mergeCell ref="D416:I416"/>
    <mergeCell ref="J416:M416"/>
    <mergeCell ref="N416:Q416"/>
    <mergeCell ref="R416:U416"/>
    <mergeCell ref="V416:Y416"/>
    <mergeCell ref="Z416:AC416"/>
    <mergeCell ref="D414:I415"/>
    <mergeCell ref="J414:M415"/>
    <mergeCell ref="N414:Q415"/>
    <mergeCell ref="R414:U414"/>
    <mergeCell ref="V414:Y414"/>
    <mergeCell ref="Z414:AC414"/>
    <mergeCell ref="R415:U415"/>
    <mergeCell ref="V415:Y415"/>
    <mergeCell ref="Z415:AC415"/>
    <mergeCell ref="D410:I410"/>
    <mergeCell ref="J410:M410"/>
    <mergeCell ref="N410:Q410"/>
    <mergeCell ref="R410:U410"/>
    <mergeCell ref="V410:Y410"/>
    <mergeCell ref="Z410:AC410"/>
    <mergeCell ref="D409:I409"/>
    <mergeCell ref="J409:M409"/>
    <mergeCell ref="N409:Q409"/>
    <mergeCell ref="R409:U409"/>
    <mergeCell ref="V409:Y409"/>
    <mergeCell ref="Z409:AC409"/>
    <mergeCell ref="D407:I407"/>
    <mergeCell ref="J407:M407"/>
    <mergeCell ref="N407:Q407"/>
    <mergeCell ref="R407:U407"/>
    <mergeCell ref="V407:Y407"/>
    <mergeCell ref="Z407:AC407"/>
    <mergeCell ref="D406:I406"/>
    <mergeCell ref="J406:M406"/>
    <mergeCell ref="N406:Q406"/>
    <mergeCell ref="R406:U406"/>
    <mergeCell ref="V406:Y406"/>
    <mergeCell ref="Z406:AC406"/>
    <mergeCell ref="D404:I404"/>
    <mergeCell ref="J404:M404"/>
    <mergeCell ref="N404:Q404"/>
    <mergeCell ref="R404:U404"/>
    <mergeCell ref="V404:Y404"/>
    <mergeCell ref="Z404:AC404"/>
    <mergeCell ref="D403:I403"/>
    <mergeCell ref="J403:M403"/>
    <mergeCell ref="N403:Q403"/>
    <mergeCell ref="R403:U403"/>
    <mergeCell ref="V403:Y403"/>
    <mergeCell ref="Z403:AC403"/>
    <mergeCell ref="D401:I402"/>
    <mergeCell ref="J401:M402"/>
    <mergeCell ref="N401:Q402"/>
    <mergeCell ref="R401:U401"/>
    <mergeCell ref="V401:Y401"/>
    <mergeCell ref="Z401:AC401"/>
    <mergeCell ref="R402:U402"/>
    <mergeCell ref="V402:Y402"/>
    <mergeCell ref="Z402:AC402"/>
    <mergeCell ref="D396:I396"/>
    <mergeCell ref="J396:M396"/>
    <mergeCell ref="N396:Q396"/>
    <mergeCell ref="R396:U396"/>
    <mergeCell ref="V396:Y396"/>
    <mergeCell ref="Z396:AC396"/>
    <mergeCell ref="D395:I395"/>
    <mergeCell ref="J395:M395"/>
    <mergeCell ref="N395:Q395"/>
    <mergeCell ref="R395:U395"/>
    <mergeCell ref="V395:Y395"/>
    <mergeCell ref="Z395:AC395"/>
    <mergeCell ref="D393:I393"/>
    <mergeCell ref="J393:M393"/>
    <mergeCell ref="N393:Q393"/>
    <mergeCell ref="R393:U393"/>
    <mergeCell ref="V393:Y393"/>
    <mergeCell ref="Z393:AC393"/>
    <mergeCell ref="D392:I392"/>
    <mergeCell ref="J392:M392"/>
    <mergeCell ref="N392:Q392"/>
    <mergeCell ref="R392:U392"/>
    <mergeCell ref="V392:Y392"/>
    <mergeCell ref="Z392:AC392"/>
    <mergeCell ref="D390:I390"/>
    <mergeCell ref="J390:M390"/>
    <mergeCell ref="N390:Q390"/>
    <mergeCell ref="R390:U390"/>
    <mergeCell ref="V390:Y390"/>
    <mergeCell ref="Z390:AC390"/>
    <mergeCell ref="D389:I389"/>
    <mergeCell ref="J389:M389"/>
    <mergeCell ref="N389:Q389"/>
    <mergeCell ref="R389:U389"/>
    <mergeCell ref="V389:Y389"/>
    <mergeCell ref="Z389:AC389"/>
    <mergeCell ref="D387:I387"/>
    <mergeCell ref="J387:M387"/>
    <mergeCell ref="N387:Q387"/>
    <mergeCell ref="R387:U387"/>
    <mergeCell ref="V387:Y387"/>
    <mergeCell ref="Z387:AC387"/>
    <mergeCell ref="D386:I386"/>
    <mergeCell ref="J386:M386"/>
    <mergeCell ref="N386:Q386"/>
    <mergeCell ref="R386:U386"/>
    <mergeCell ref="V386:Y386"/>
    <mergeCell ref="Z386:AC386"/>
    <mergeCell ref="D384:I385"/>
    <mergeCell ref="J384:M385"/>
    <mergeCell ref="N384:Q385"/>
    <mergeCell ref="R384:U384"/>
    <mergeCell ref="V384:Y384"/>
    <mergeCell ref="Z384:AC384"/>
    <mergeCell ref="R385:U385"/>
    <mergeCell ref="V385:Y385"/>
    <mergeCell ref="Z385:AC385"/>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D352:I352"/>
    <mergeCell ref="J352:M352"/>
    <mergeCell ref="N352:Q352"/>
    <mergeCell ref="R352:U352"/>
    <mergeCell ref="V352:Y352"/>
    <mergeCell ref="Z352:AC352"/>
    <mergeCell ref="D350:I350"/>
    <mergeCell ref="J350:M350"/>
    <mergeCell ref="N350:Q350"/>
    <mergeCell ref="R350:U350"/>
    <mergeCell ref="V350:Y350"/>
    <mergeCell ref="Z350:AC350"/>
    <mergeCell ref="D349:I349"/>
    <mergeCell ref="J349:M349"/>
    <mergeCell ref="N349:Q349"/>
    <mergeCell ref="R349:U349"/>
    <mergeCell ref="V349:Y349"/>
    <mergeCell ref="Z349:AC349"/>
    <mergeCell ref="D347:I347"/>
    <mergeCell ref="J347:M347"/>
    <mergeCell ref="N347:Q347"/>
    <mergeCell ref="R347:U347"/>
    <mergeCell ref="V347:Y347"/>
    <mergeCell ref="Z347:AC347"/>
    <mergeCell ref="D346:I346"/>
    <mergeCell ref="J346:M346"/>
    <mergeCell ref="N346:Q346"/>
    <mergeCell ref="R346:U346"/>
    <mergeCell ref="V346:Y346"/>
    <mergeCell ref="Z346:AC346"/>
    <mergeCell ref="D344:I344"/>
    <mergeCell ref="J344:M344"/>
    <mergeCell ref="N344:Q344"/>
    <mergeCell ref="R344:U344"/>
    <mergeCell ref="V344:Y344"/>
    <mergeCell ref="Z344:AC344"/>
    <mergeCell ref="D343:I343"/>
    <mergeCell ref="J343:M343"/>
    <mergeCell ref="N343:Q343"/>
    <mergeCell ref="R343:U343"/>
    <mergeCell ref="V343:Y343"/>
    <mergeCell ref="Z343:AC343"/>
    <mergeCell ref="D341:I341"/>
    <mergeCell ref="J341:M341"/>
    <mergeCell ref="N341:Q341"/>
    <mergeCell ref="R341:U341"/>
    <mergeCell ref="V341:Y341"/>
    <mergeCell ref="Z341:AC341"/>
    <mergeCell ref="V339:Y339"/>
    <mergeCell ref="Z339:AC339"/>
    <mergeCell ref="D340:I340"/>
    <mergeCell ref="J340:M340"/>
    <mergeCell ref="N340:Q340"/>
    <mergeCell ref="R340:U340"/>
    <mergeCell ref="V340:Y340"/>
    <mergeCell ref="Z340:AC340"/>
    <mergeCell ref="AH329:AJ329"/>
    <mergeCell ref="AK329:AM329"/>
    <mergeCell ref="B336:C337"/>
    <mergeCell ref="D338:I339"/>
    <mergeCell ref="J338:M339"/>
    <mergeCell ref="N338:Q339"/>
    <mergeCell ref="R338:U338"/>
    <mergeCell ref="V338:Y338"/>
    <mergeCell ref="Z338:AC338"/>
    <mergeCell ref="R339:U339"/>
    <mergeCell ref="D328:E329"/>
    <mergeCell ref="AK328:AM328"/>
    <mergeCell ref="F329:I329"/>
    <mergeCell ref="J329:L329"/>
    <mergeCell ref="M329:O329"/>
    <mergeCell ref="P329:R329"/>
    <mergeCell ref="S329:U329"/>
    <mergeCell ref="V329:X329"/>
    <mergeCell ref="Y329:AA329"/>
    <mergeCell ref="AB329:AD329"/>
    <mergeCell ref="AE329:AG329"/>
    <mergeCell ref="S328:U328"/>
    <mergeCell ref="V328:X328"/>
    <mergeCell ref="Y328:AA328"/>
    <mergeCell ref="AB328:AD328"/>
    <mergeCell ref="AE328:AG328"/>
    <mergeCell ref="AH328:AJ328"/>
    <mergeCell ref="Y327:AA327"/>
    <mergeCell ref="AB327:AD327"/>
    <mergeCell ref="AE327:AG327"/>
    <mergeCell ref="AH327:AJ327"/>
    <mergeCell ref="AK327:AM327"/>
    <mergeCell ref="F328:I328"/>
    <mergeCell ref="J328:L328"/>
    <mergeCell ref="M328:O328"/>
    <mergeCell ref="P328:R328"/>
    <mergeCell ref="F327:I327"/>
    <mergeCell ref="J327:L327"/>
    <mergeCell ref="M327:O327"/>
    <mergeCell ref="P327:R327"/>
    <mergeCell ref="S327:U327"/>
    <mergeCell ref="V327:X327"/>
    <mergeCell ref="V326:X326"/>
    <mergeCell ref="Y326:AA326"/>
    <mergeCell ref="AB326:AD326"/>
    <mergeCell ref="AE326:AG326"/>
    <mergeCell ref="AH326:AJ326"/>
    <mergeCell ref="AK326:AM326"/>
    <mergeCell ref="AB325:AD325"/>
    <mergeCell ref="AE325:AG325"/>
    <mergeCell ref="AH325:AJ325"/>
    <mergeCell ref="AK325:AM325"/>
    <mergeCell ref="D326:E327"/>
    <mergeCell ref="F326:I326"/>
    <mergeCell ref="J326:L326"/>
    <mergeCell ref="M326:O326"/>
    <mergeCell ref="P326:R326"/>
    <mergeCell ref="S326:U326"/>
    <mergeCell ref="J325:L325"/>
    <mergeCell ref="M325:O325"/>
    <mergeCell ref="P325:R325"/>
    <mergeCell ref="S325:U325"/>
    <mergeCell ref="V325:X325"/>
    <mergeCell ref="Y325:AA325"/>
    <mergeCell ref="V324:X324"/>
    <mergeCell ref="Y324:AA324"/>
    <mergeCell ref="AB324:AD324"/>
    <mergeCell ref="AE324:AG324"/>
    <mergeCell ref="AH324:AJ324"/>
    <mergeCell ref="AK324:AM324"/>
    <mergeCell ref="V322:X322"/>
    <mergeCell ref="Y322:AA322"/>
    <mergeCell ref="AB322:AD322"/>
    <mergeCell ref="AE322:AG322"/>
    <mergeCell ref="AH322:AJ322"/>
    <mergeCell ref="D324:I325"/>
    <mergeCell ref="J324:L324"/>
    <mergeCell ref="M324:O324"/>
    <mergeCell ref="P324:R324"/>
    <mergeCell ref="S324:U324"/>
    <mergeCell ref="V321:X321"/>
    <mergeCell ref="Y321:AA321"/>
    <mergeCell ref="AB321:AD321"/>
    <mergeCell ref="AE321:AG321"/>
    <mergeCell ref="AH321:AJ321"/>
    <mergeCell ref="F322:I322"/>
    <mergeCell ref="J322:L322"/>
    <mergeCell ref="M322:O322"/>
    <mergeCell ref="P322:R322"/>
    <mergeCell ref="S322:U322"/>
    <mergeCell ref="Y320:AA320"/>
    <mergeCell ref="AB320:AD320"/>
    <mergeCell ref="AE320:AG320"/>
    <mergeCell ref="AH320:AJ320"/>
    <mergeCell ref="D321:E322"/>
    <mergeCell ref="F321:I321"/>
    <mergeCell ref="J321:L321"/>
    <mergeCell ref="M321:O321"/>
    <mergeCell ref="P321:R321"/>
    <mergeCell ref="S321:U321"/>
    <mergeCell ref="Y319:AA319"/>
    <mergeCell ref="AB319:AD319"/>
    <mergeCell ref="AE319:AG319"/>
    <mergeCell ref="AH319:AJ319"/>
    <mergeCell ref="F320:I320"/>
    <mergeCell ref="J320:L320"/>
    <mergeCell ref="M320:O320"/>
    <mergeCell ref="P320:R320"/>
    <mergeCell ref="S320:U320"/>
    <mergeCell ref="V320:X320"/>
    <mergeCell ref="V308:X308"/>
    <mergeCell ref="Y308:AA308"/>
    <mergeCell ref="AB308:AD308"/>
    <mergeCell ref="AE308:AG308"/>
    <mergeCell ref="AH308:AJ308"/>
    <mergeCell ref="AK308:AM308"/>
    <mergeCell ref="D308:E309"/>
    <mergeCell ref="F308:I308"/>
    <mergeCell ref="J308:L308"/>
    <mergeCell ref="M308:O308"/>
    <mergeCell ref="P308:R308"/>
    <mergeCell ref="S308:U308"/>
    <mergeCell ref="AB318:AD318"/>
    <mergeCell ref="AE318:AG318"/>
    <mergeCell ref="AH318:AJ318"/>
    <mergeCell ref="D319:E320"/>
    <mergeCell ref="F319:I319"/>
    <mergeCell ref="J319:L319"/>
    <mergeCell ref="M319:O319"/>
    <mergeCell ref="P319:R319"/>
    <mergeCell ref="S319:U319"/>
    <mergeCell ref="V319:X319"/>
    <mergeCell ref="Y317:AA317"/>
    <mergeCell ref="AB317:AD317"/>
    <mergeCell ref="AE317:AG317"/>
    <mergeCell ref="AH317:AJ317"/>
    <mergeCell ref="J318:L318"/>
    <mergeCell ref="M318:O318"/>
    <mergeCell ref="P318:R318"/>
    <mergeCell ref="S318:U318"/>
    <mergeCell ref="V318:X318"/>
    <mergeCell ref="Y318:AA318"/>
    <mergeCell ref="AN307:AP307"/>
    <mergeCell ref="AE306:AG306"/>
    <mergeCell ref="AH306:AJ306"/>
    <mergeCell ref="AK306:AM306"/>
    <mergeCell ref="AN306:AP306"/>
    <mergeCell ref="F307:I307"/>
    <mergeCell ref="J307:L307"/>
    <mergeCell ref="M307:O307"/>
    <mergeCell ref="P307:R307"/>
    <mergeCell ref="S307:U307"/>
    <mergeCell ref="V307:X307"/>
    <mergeCell ref="AN305:AP305"/>
    <mergeCell ref="AH309:AJ309"/>
    <mergeCell ref="AK309:AM309"/>
    <mergeCell ref="AN309:AP309"/>
    <mergeCell ref="B315:C316"/>
    <mergeCell ref="D317:I318"/>
    <mergeCell ref="J317:L317"/>
    <mergeCell ref="M317:O317"/>
    <mergeCell ref="P317:R317"/>
    <mergeCell ref="S317:U317"/>
    <mergeCell ref="V317:X317"/>
    <mergeCell ref="AN308:AP308"/>
    <mergeCell ref="F309:I309"/>
    <mergeCell ref="J309:L309"/>
    <mergeCell ref="M309:O309"/>
    <mergeCell ref="P309:R309"/>
    <mergeCell ref="S309:U309"/>
    <mergeCell ref="V309:X309"/>
    <mergeCell ref="Y309:AA309"/>
    <mergeCell ref="AB309:AD309"/>
    <mergeCell ref="AE309:AG309"/>
    <mergeCell ref="D306:E307"/>
    <mergeCell ref="F306:I306"/>
    <mergeCell ref="J306:L306"/>
    <mergeCell ref="M306:O306"/>
    <mergeCell ref="P306:R306"/>
    <mergeCell ref="S306:U306"/>
    <mergeCell ref="V306:X306"/>
    <mergeCell ref="Y306:AA306"/>
    <mergeCell ref="AB306:AD306"/>
    <mergeCell ref="V305:X305"/>
    <mergeCell ref="Y305:AA305"/>
    <mergeCell ref="AB305:AD305"/>
    <mergeCell ref="AE305:AG305"/>
    <mergeCell ref="AH305:AJ305"/>
    <mergeCell ref="AK305:AM305"/>
    <mergeCell ref="Y304:AA304"/>
    <mergeCell ref="AB304:AD304"/>
    <mergeCell ref="AE304:AG304"/>
    <mergeCell ref="AH304:AJ304"/>
    <mergeCell ref="AK304:AM304"/>
    <mergeCell ref="Y307:AA307"/>
    <mergeCell ref="AB307:AD307"/>
    <mergeCell ref="AE307:AG307"/>
    <mergeCell ref="AH307:AJ307"/>
    <mergeCell ref="AK307:AM307"/>
    <mergeCell ref="AN304:AP304"/>
    <mergeCell ref="D304:I305"/>
    <mergeCell ref="J304:L304"/>
    <mergeCell ref="M304:O304"/>
    <mergeCell ref="P304:R304"/>
    <mergeCell ref="S304:U304"/>
    <mergeCell ref="V304:X304"/>
    <mergeCell ref="J305:L305"/>
    <mergeCell ref="M305:O305"/>
    <mergeCell ref="P305:R305"/>
    <mergeCell ref="S305:U305"/>
    <mergeCell ref="Y302:AA302"/>
    <mergeCell ref="AB302:AD302"/>
    <mergeCell ref="AE302:AG302"/>
    <mergeCell ref="AH302:AJ302"/>
    <mergeCell ref="AK302:AM302"/>
    <mergeCell ref="AN302:AP302"/>
    <mergeCell ref="F302:I302"/>
    <mergeCell ref="J302:L302"/>
    <mergeCell ref="M302:O302"/>
    <mergeCell ref="P302:R302"/>
    <mergeCell ref="S302:U302"/>
    <mergeCell ref="V302:X302"/>
    <mergeCell ref="Y301:AA301"/>
    <mergeCell ref="AB301:AD301"/>
    <mergeCell ref="AE301:AG301"/>
    <mergeCell ref="AH301:AJ301"/>
    <mergeCell ref="AK301:AM301"/>
    <mergeCell ref="AN301:AP301"/>
    <mergeCell ref="AH300:AJ300"/>
    <mergeCell ref="AK300:AM300"/>
    <mergeCell ref="AN300:AP300"/>
    <mergeCell ref="D301:E302"/>
    <mergeCell ref="F301:I301"/>
    <mergeCell ref="J301:L301"/>
    <mergeCell ref="M301:O301"/>
    <mergeCell ref="P301:R301"/>
    <mergeCell ref="S301:U301"/>
    <mergeCell ref="V301:X301"/>
    <mergeCell ref="AN299:AP299"/>
    <mergeCell ref="F300:I300"/>
    <mergeCell ref="J300:L300"/>
    <mergeCell ref="M300:O300"/>
    <mergeCell ref="P300:R300"/>
    <mergeCell ref="S300:U300"/>
    <mergeCell ref="V300:X300"/>
    <mergeCell ref="Y300:AA300"/>
    <mergeCell ref="AB300:AD300"/>
    <mergeCell ref="AE300:AG300"/>
    <mergeCell ref="V299:X299"/>
    <mergeCell ref="Y299:AA299"/>
    <mergeCell ref="AB299:AD299"/>
    <mergeCell ref="AE299:AG299"/>
    <mergeCell ref="AH299:AJ299"/>
    <mergeCell ref="AK299:AM299"/>
    <mergeCell ref="AH287:AJ287"/>
    <mergeCell ref="D299:E300"/>
    <mergeCell ref="F299:I299"/>
    <mergeCell ref="J299:L299"/>
    <mergeCell ref="M299:O299"/>
    <mergeCell ref="P299:R299"/>
    <mergeCell ref="S299:U299"/>
    <mergeCell ref="Y298:AA298"/>
    <mergeCell ref="AB298:AD298"/>
    <mergeCell ref="AE298:AG298"/>
    <mergeCell ref="AH298:AJ298"/>
    <mergeCell ref="AK298:AM298"/>
    <mergeCell ref="AN298:AP298"/>
    <mergeCell ref="AB297:AD297"/>
    <mergeCell ref="AE297:AG297"/>
    <mergeCell ref="AH297:AJ297"/>
    <mergeCell ref="AK297:AM297"/>
    <mergeCell ref="AN297:AP297"/>
    <mergeCell ref="J298:L298"/>
    <mergeCell ref="M298:O298"/>
    <mergeCell ref="P298:R298"/>
    <mergeCell ref="S298:U298"/>
    <mergeCell ref="V298:X298"/>
    <mergeCell ref="B295:C296"/>
    <mergeCell ref="D297:I298"/>
    <mergeCell ref="J297:L297"/>
    <mergeCell ref="M297:O297"/>
    <mergeCell ref="P297:R297"/>
    <mergeCell ref="S297:U297"/>
    <mergeCell ref="V297:X297"/>
    <mergeCell ref="Y297:AA297"/>
    <mergeCell ref="AK288:AM288"/>
    <mergeCell ref="F289:I289"/>
    <mergeCell ref="J289:L289"/>
    <mergeCell ref="M289:O289"/>
    <mergeCell ref="P289:R289"/>
    <mergeCell ref="S289:U289"/>
    <mergeCell ref="V289:X289"/>
    <mergeCell ref="Y289:AA289"/>
    <mergeCell ref="AB289:AD289"/>
    <mergeCell ref="AE289:AG289"/>
    <mergeCell ref="S288:U288"/>
    <mergeCell ref="V288:X288"/>
    <mergeCell ref="Y288:AA288"/>
    <mergeCell ref="AB288:AD288"/>
    <mergeCell ref="AE288:AG288"/>
    <mergeCell ref="AH288:AJ288"/>
    <mergeCell ref="M284:O284"/>
    <mergeCell ref="P284:R284"/>
    <mergeCell ref="S284:U284"/>
    <mergeCell ref="AK287:AM287"/>
    <mergeCell ref="D288:E289"/>
    <mergeCell ref="F288:I288"/>
    <mergeCell ref="J288:L288"/>
    <mergeCell ref="M288:O288"/>
    <mergeCell ref="P288:R288"/>
    <mergeCell ref="F287:I287"/>
    <mergeCell ref="J287:L287"/>
    <mergeCell ref="M287:O287"/>
    <mergeCell ref="P287:R287"/>
    <mergeCell ref="S287:U287"/>
    <mergeCell ref="V287:X287"/>
    <mergeCell ref="V286:X286"/>
    <mergeCell ref="Y286:AA286"/>
    <mergeCell ref="AB286:AD286"/>
    <mergeCell ref="AE286:AG286"/>
    <mergeCell ref="AH286:AJ286"/>
    <mergeCell ref="AK286:AM286"/>
    <mergeCell ref="AH289:AJ289"/>
    <mergeCell ref="AK289:AM289"/>
    <mergeCell ref="D286:E287"/>
    <mergeCell ref="F286:I286"/>
    <mergeCell ref="J286:L286"/>
    <mergeCell ref="M286:O286"/>
    <mergeCell ref="P286:R286"/>
    <mergeCell ref="S286:U286"/>
    <mergeCell ref="Y287:AA287"/>
    <mergeCell ref="AB287:AD287"/>
    <mergeCell ref="AE287:AG287"/>
    <mergeCell ref="F282:I282"/>
    <mergeCell ref="J282:L282"/>
    <mergeCell ref="M282:O282"/>
    <mergeCell ref="P282:R282"/>
    <mergeCell ref="S282:U282"/>
    <mergeCell ref="V282:X282"/>
    <mergeCell ref="AB285:AD285"/>
    <mergeCell ref="AE285:AG285"/>
    <mergeCell ref="AH285:AJ285"/>
    <mergeCell ref="AK285:AM285"/>
    <mergeCell ref="AK284:AM284"/>
    <mergeCell ref="D281:E282"/>
    <mergeCell ref="F281:I281"/>
    <mergeCell ref="J281:L281"/>
    <mergeCell ref="M281:O281"/>
    <mergeCell ref="P281:R281"/>
    <mergeCell ref="S281:U281"/>
    <mergeCell ref="V281:X281"/>
    <mergeCell ref="Y281:AA281"/>
    <mergeCell ref="J285:L285"/>
    <mergeCell ref="M285:O285"/>
    <mergeCell ref="P285:R285"/>
    <mergeCell ref="S285:U285"/>
    <mergeCell ref="V285:X285"/>
    <mergeCell ref="Y285:AA285"/>
    <mergeCell ref="V284:X284"/>
    <mergeCell ref="Y284:AA284"/>
    <mergeCell ref="AB284:AD284"/>
    <mergeCell ref="AE284:AG284"/>
    <mergeCell ref="AH284:AJ284"/>
    <mergeCell ref="D284:I285"/>
    <mergeCell ref="J284:L284"/>
    <mergeCell ref="P280:R280"/>
    <mergeCell ref="S280:U280"/>
    <mergeCell ref="V280:X280"/>
    <mergeCell ref="Y280:AA280"/>
    <mergeCell ref="AB280:AD280"/>
    <mergeCell ref="AE280:AG280"/>
    <mergeCell ref="S279:U279"/>
    <mergeCell ref="V279:X279"/>
    <mergeCell ref="Y279:AA279"/>
    <mergeCell ref="AB279:AD279"/>
    <mergeCell ref="AE279:AG279"/>
    <mergeCell ref="AH279:AJ279"/>
    <mergeCell ref="Y282:AA282"/>
    <mergeCell ref="AB282:AD282"/>
    <mergeCell ref="AE282:AG282"/>
    <mergeCell ref="AH282:AJ282"/>
    <mergeCell ref="AK282:AM282"/>
    <mergeCell ref="AB281:AD281"/>
    <mergeCell ref="AE281:AG281"/>
    <mergeCell ref="AH281:AJ281"/>
    <mergeCell ref="AK281:AM281"/>
    <mergeCell ref="Y278:AA278"/>
    <mergeCell ref="AB278:AD278"/>
    <mergeCell ref="AE278:AG278"/>
    <mergeCell ref="AH278:AJ278"/>
    <mergeCell ref="AK278:AM278"/>
    <mergeCell ref="D279:E280"/>
    <mergeCell ref="F279:I279"/>
    <mergeCell ref="J279:L279"/>
    <mergeCell ref="M279:O279"/>
    <mergeCell ref="P279:R279"/>
    <mergeCell ref="Y277:AA277"/>
    <mergeCell ref="AB277:AD277"/>
    <mergeCell ref="AE277:AG277"/>
    <mergeCell ref="AH277:AJ277"/>
    <mergeCell ref="AK277:AM277"/>
    <mergeCell ref="J278:L278"/>
    <mergeCell ref="M278:O278"/>
    <mergeCell ref="P278:R278"/>
    <mergeCell ref="S278:U278"/>
    <mergeCell ref="V278:X278"/>
    <mergeCell ref="D277:I278"/>
    <mergeCell ref="J277:L277"/>
    <mergeCell ref="M277:O277"/>
    <mergeCell ref="P277:R277"/>
    <mergeCell ref="S277:U277"/>
    <mergeCell ref="V277:X277"/>
    <mergeCell ref="AH280:AJ280"/>
    <mergeCell ref="AK280:AM280"/>
    <mergeCell ref="AK279:AM279"/>
    <mergeCell ref="F280:I280"/>
    <mergeCell ref="J280:L280"/>
    <mergeCell ref="M280:O280"/>
    <mergeCell ref="Y269:AA269"/>
    <mergeCell ref="AB269:AD269"/>
    <mergeCell ref="AE269:AG269"/>
    <mergeCell ref="AH269:AJ269"/>
    <mergeCell ref="AK269:AM269"/>
    <mergeCell ref="B275:C276"/>
    <mergeCell ref="AB268:AD268"/>
    <mergeCell ref="AE268:AG268"/>
    <mergeCell ref="AH268:AJ268"/>
    <mergeCell ref="AK268:AM268"/>
    <mergeCell ref="F269:I269"/>
    <mergeCell ref="J269:L269"/>
    <mergeCell ref="M269:O269"/>
    <mergeCell ref="P269:R269"/>
    <mergeCell ref="S269:U269"/>
    <mergeCell ref="V269:X269"/>
    <mergeCell ref="AH267:AJ267"/>
    <mergeCell ref="AK267:AM267"/>
    <mergeCell ref="D268:E269"/>
    <mergeCell ref="F268:I268"/>
    <mergeCell ref="J268:L268"/>
    <mergeCell ref="M268:O268"/>
    <mergeCell ref="P268:R268"/>
    <mergeCell ref="S268:U268"/>
    <mergeCell ref="V268:X268"/>
    <mergeCell ref="Y268:AA268"/>
    <mergeCell ref="D266:E267"/>
    <mergeCell ref="AK266:AM266"/>
    <mergeCell ref="F267:I267"/>
    <mergeCell ref="J267:L267"/>
    <mergeCell ref="M267:O267"/>
    <mergeCell ref="P267:R267"/>
    <mergeCell ref="S267:U267"/>
    <mergeCell ref="V267:X267"/>
    <mergeCell ref="Y267:AA267"/>
    <mergeCell ref="AB267:AD267"/>
    <mergeCell ref="AE267:AG267"/>
    <mergeCell ref="S266:U266"/>
    <mergeCell ref="V266:X266"/>
    <mergeCell ref="Y266:AA266"/>
    <mergeCell ref="AB266:AD266"/>
    <mergeCell ref="AE266:AG266"/>
    <mergeCell ref="AH266:AJ266"/>
    <mergeCell ref="Y265:AA265"/>
    <mergeCell ref="AB265:AD265"/>
    <mergeCell ref="AE265:AG265"/>
    <mergeCell ref="AH265:AJ265"/>
    <mergeCell ref="AK265:AM265"/>
    <mergeCell ref="F266:I266"/>
    <mergeCell ref="J266:L266"/>
    <mergeCell ref="M266:O266"/>
    <mergeCell ref="P266:R266"/>
    <mergeCell ref="Y264:AA264"/>
    <mergeCell ref="AB264:AD264"/>
    <mergeCell ref="AE264:AG264"/>
    <mergeCell ref="AH264:AJ264"/>
    <mergeCell ref="AK264:AM264"/>
    <mergeCell ref="J265:L265"/>
    <mergeCell ref="M265:O265"/>
    <mergeCell ref="P265:R265"/>
    <mergeCell ref="S265:U265"/>
    <mergeCell ref="V265:X265"/>
    <mergeCell ref="AB262:AD262"/>
    <mergeCell ref="AE262:AG262"/>
    <mergeCell ref="AH262:AJ262"/>
    <mergeCell ref="AK262:AM262"/>
    <mergeCell ref="D264:I265"/>
    <mergeCell ref="J264:L264"/>
    <mergeCell ref="M264:O264"/>
    <mergeCell ref="P264:R264"/>
    <mergeCell ref="S264:U264"/>
    <mergeCell ref="V264:X264"/>
    <mergeCell ref="AE261:AG261"/>
    <mergeCell ref="AH261:AJ261"/>
    <mergeCell ref="AK261:AM261"/>
    <mergeCell ref="F262:I262"/>
    <mergeCell ref="J262:L262"/>
    <mergeCell ref="M262:O262"/>
    <mergeCell ref="P262:R262"/>
    <mergeCell ref="S262:U262"/>
    <mergeCell ref="V262:X262"/>
    <mergeCell ref="Y262:AA262"/>
    <mergeCell ref="AK260:AM260"/>
    <mergeCell ref="D261:E262"/>
    <mergeCell ref="F261:I261"/>
    <mergeCell ref="J261:L261"/>
    <mergeCell ref="M261:O261"/>
    <mergeCell ref="P261:R261"/>
    <mergeCell ref="S261:U261"/>
    <mergeCell ref="V261:X261"/>
    <mergeCell ref="Y261:AA261"/>
    <mergeCell ref="AB261:AD261"/>
    <mergeCell ref="S260:U260"/>
    <mergeCell ref="V260:X260"/>
    <mergeCell ref="Y260:AA260"/>
    <mergeCell ref="AB260:AD260"/>
    <mergeCell ref="AE260:AG260"/>
    <mergeCell ref="AH260:AJ260"/>
    <mergeCell ref="V259:X259"/>
    <mergeCell ref="Y259:AA259"/>
    <mergeCell ref="AB259:AD259"/>
    <mergeCell ref="AE259:AG259"/>
    <mergeCell ref="AH259:AJ259"/>
    <mergeCell ref="AK259:AM259"/>
    <mergeCell ref="D259:E260"/>
    <mergeCell ref="F259:I259"/>
    <mergeCell ref="J259:L259"/>
    <mergeCell ref="M259:O259"/>
    <mergeCell ref="P259:R259"/>
    <mergeCell ref="S259:U259"/>
    <mergeCell ref="F260:I260"/>
    <mergeCell ref="J260:L260"/>
    <mergeCell ref="M260:O260"/>
    <mergeCell ref="P260:R260"/>
    <mergeCell ref="V258:X258"/>
    <mergeCell ref="Y258:AA258"/>
    <mergeCell ref="AB258:AD258"/>
    <mergeCell ref="AE258:AG258"/>
    <mergeCell ref="AH258:AJ258"/>
    <mergeCell ref="AK258:AM258"/>
    <mergeCell ref="V257:X257"/>
    <mergeCell ref="Y257:AA257"/>
    <mergeCell ref="AB257:AD257"/>
    <mergeCell ref="AE257:AG257"/>
    <mergeCell ref="AH257:AJ257"/>
    <mergeCell ref="AK257:AM257"/>
    <mergeCell ref="B255:C256"/>
    <mergeCell ref="D257:I258"/>
    <mergeCell ref="J257:L257"/>
    <mergeCell ref="M257:O257"/>
    <mergeCell ref="P257:R257"/>
    <mergeCell ref="S257:U257"/>
    <mergeCell ref="J258:L258"/>
    <mergeCell ref="M258:O258"/>
    <mergeCell ref="P258:R258"/>
    <mergeCell ref="S258:U258"/>
    <mergeCell ref="D247:I247"/>
    <mergeCell ref="J247:M247"/>
    <mergeCell ref="N247:Q247"/>
    <mergeCell ref="R247:U247"/>
    <mergeCell ref="V247:Y247"/>
    <mergeCell ref="Z247:AC247"/>
    <mergeCell ref="Z244:AC244"/>
    <mergeCell ref="R245:U245"/>
    <mergeCell ref="V245:Y245"/>
    <mergeCell ref="Z245:AC245"/>
    <mergeCell ref="D246:I246"/>
    <mergeCell ref="J246:M246"/>
    <mergeCell ref="N246:Q246"/>
    <mergeCell ref="R246:U246"/>
    <mergeCell ref="V246:Y246"/>
    <mergeCell ref="Z246:AC246"/>
    <mergeCell ref="B242:C243"/>
    <mergeCell ref="D244:I245"/>
    <mergeCell ref="J244:M245"/>
    <mergeCell ref="N244:Q245"/>
    <mergeCell ref="R244:U244"/>
    <mergeCell ref="V244:Y244"/>
    <mergeCell ref="D234:I234"/>
    <mergeCell ref="J234:M234"/>
    <mergeCell ref="N234:Q234"/>
    <mergeCell ref="R234:U234"/>
    <mergeCell ref="V234:Y234"/>
    <mergeCell ref="Z234:AC234"/>
    <mergeCell ref="Z231:AC231"/>
    <mergeCell ref="R232:U232"/>
    <mergeCell ref="V232:Y232"/>
    <mergeCell ref="Z232:AC232"/>
    <mergeCell ref="D233:I233"/>
    <mergeCell ref="J233:M233"/>
    <mergeCell ref="N233:Q233"/>
    <mergeCell ref="R233:U233"/>
    <mergeCell ref="V233:Y233"/>
    <mergeCell ref="Z233:AC233"/>
    <mergeCell ref="B229:C230"/>
    <mergeCell ref="D231:I232"/>
    <mergeCell ref="J231:M232"/>
    <mergeCell ref="N231:Q232"/>
    <mergeCell ref="R231:U231"/>
    <mergeCell ref="V231:Y231"/>
    <mergeCell ref="D221:I221"/>
    <mergeCell ref="J221:M221"/>
    <mergeCell ref="N221:Q221"/>
    <mergeCell ref="R221:U221"/>
    <mergeCell ref="V221:Y221"/>
    <mergeCell ref="Z221:AC221"/>
    <mergeCell ref="Z218:AC218"/>
    <mergeCell ref="R219:U219"/>
    <mergeCell ref="V219:Y219"/>
    <mergeCell ref="Z219:AC219"/>
    <mergeCell ref="D220:I220"/>
    <mergeCell ref="J220:M220"/>
    <mergeCell ref="N220:Q220"/>
    <mergeCell ref="R220:U220"/>
    <mergeCell ref="V220:Y220"/>
    <mergeCell ref="Z220:AC220"/>
    <mergeCell ref="B216:C217"/>
    <mergeCell ref="D218:I219"/>
    <mergeCell ref="J218:M219"/>
    <mergeCell ref="N218:Q219"/>
    <mergeCell ref="R218:U218"/>
    <mergeCell ref="V218:Y218"/>
    <mergeCell ref="D208:I208"/>
    <mergeCell ref="J208:M208"/>
    <mergeCell ref="N208:Q208"/>
    <mergeCell ref="R208:U208"/>
    <mergeCell ref="V208:Y208"/>
    <mergeCell ref="Z208:AC208"/>
    <mergeCell ref="Z205:AC205"/>
    <mergeCell ref="R206:U206"/>
    <mergeCell ref="V206:Y206"/>
    <mergeCell ref="Z206:AC206"/>
    <mergeCell ref="D207:I207"/>
    <mergeCell ref="J207:M207"/>
    <mergeCell ref="N207:Q207"/>
    <mergeCell ref="R207:U207"/>
    <mergeCell ref="V207:Y207"/>
    <mergeCell ref="Z207:AC207"/>
    <mergeCell ref="B203:C204"/>
    <mergeCell ref="D205:I206"/>
    <mergeCell ref="J205:M206"/>
    <mergeCell ref="N205:Q206"/>
    <mergeCell ref="R205:U205"/>
    <mergeCell ref="V205:Y205"/>
    <mergeCell ref="D195:I195"/>
    <mergeCell ref="J195:M195"/>
    <mergeCell ref="N195:Q195"/>
    <mergeCell ref="R195:U195"/>
    <mergeCell ref="V195:Y195"/>
    <mergeCell ref="Z195:AC195"/>
    <mergeCell ref="D147:I147"/>
    <mergeCell ref="J147:M147"/>
    <mergeCell ref="N147:Q147"/>
    <mergeCell ref="R147:U147"/>
    <mergeCell ref="V147:Y147"/>
    <mergeCell ref="Z147:AC147"/>
    <mergeCell ref="Z192:AC192"/>
    <mergeCell ref="R193:U193"/>
    <mergeCell ref="V193:Y193"/>
    <mergeCell ref="Z193:AC193"/>
    <mergeCell ref="D194:I194"/>
    <mergeCell ref="J194:M194"/>
    <mergeCell ref="N194:Q194"/>
    <mergeCell ref="R194:U194"/>
    <mergeCell ref="V194:Y194"/>
    <mergeCell ref="Z194:AC194"/>
    <mergeCell ref="B190:C191"/>
    <mergeCell ref="D192:I193"/>
    <mergeCell ref="J192:M193"/>
    <mergeCell ref="N192:Q193"/>
    <mergeCell ref="R192:U192"/>
    <mergeCell ref="V192:Y192"/>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6:C7"/>
    <mergeCell ref="D8:I9"/>
    <mergeCell ref="J8:M9"/>
    <mergeCell ref="N8:Q9"/>
    <mergeCell ref="R8:U8"/>
    <mergeCell ref="V8:Y8"/>
    <mergeCell ref="C164:AQ185"/>
    <mergeCell ref="C433:AQ449"/>
    <mergeCell ref="C499:AQ506"/>
    <mergeCell ref="C583:AQ593"/>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s>
  <phoneticPr fontId="2"/>
  <conditionalFormatting sqref="R41:AG42 R23:AG24 R26:AG27 R29:AG30 R32:AG33 R35:AG36 R38:AG39 R10:AG11 R44:AC45 R47:AC48 AD44:AG52 R50:AC52 R580:AG581">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497 V497 R497 N497 J497 AD497 AH497">
    <cfRule type="expression" dxfId="39" priority="40" stopIfTrue="1">
      <formula>(J497&gt;0)*(MAX($BK497:$BQ497)=J497)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194:AG195 R207:AG208 R220:AG221 R233:AG234 R246:AG247">
    <cfRule type="expression" dxfId="31" priority="31" stopIfTrue="1">
      <formula>(R194&gt;0)*(MAX($BK194:$BM194)=R194)</formula>
    </cfRule>
  </conditionalFormatting>
  <conditionalFormatting sqref="J259:AM262 J266:AM269">
    <cfRule type="expression" dxfId="30" priority="32" stopIfTrue="1">
      <formula>(J259&gt;0)*(MAX($BK259:$BT259)=J259)</formula>
    </cfRule>
  </conditionalFormatting>
  <conditionalFormatting sqref="J279:AM282 J286:AM289 J326:AM329">
    <cfRule type="expression" dxfId="29" priority="28" stopIfTrue="1">
      <formula>(J279&gt;0)*(MAX($BK279:$BT279)=J279)</formula>
    </cfRule>
  </conditionalFormatting>
  <conditionalFormatting sqref="J319:AJ322">
    <cfRule type="expression" dxfId="28" priority="29" stopIfTrue="1">
      <formula>(J319&gt;0)*(MAX($BK319:$BS319)=J319)</formula>
    </cfRule>
  </conditionalFormatting>
  <conditionalFormatting sqref="J299:AP302 J306:AP309">
    <cfRule type="expression" dxfId="27" priority="30" stopIfTrue="1">
      <formula>(J299&gt;0)*(MAX($BK299:$BU299)=J299)</formula>
    </cfRule>
  </conditionalFormatting>
  <conditionalFormatting sqref="R355:AG356 R358:AG359 AD349:AG350 R367:AG368 AD352:AG353 R376:AG376 R379:AG379 R343:AG343 AD340:AG341 R346:AG347 R361:AG362 R370:AG371 AD373:AG374 AD364:AG365">
    <cfRule type="expression" dxfId="26" priority="27" stopIfTrue="1">
      <formula>(R340&gt;0)*(MAX($BK340:$BM340)=R340)</formula>
    </cfRule>
  </conditionalFormatting>
  <conditionalFormatting sqref="R364:AC365">
    <cfRule type="expression" dxfId="25" priority="26" stopIfTrue="1">
      <formula>(R364&gt;0)*(MAX($BK364:$BM364)=R364)</formula>
    </cfRule>
  </conditionalFormatting>
  <conditionalFormatting sqref="R373:AC374">
    <cfRule type="expression" dxfId="24" priority="25" stopIfTrue="1">
      <formula>(R373&gt;0)*(MAX($BK373:$BM373)=R373)</formula>
    </cfRule>
  </conditionalFormatting>
  <conditionalFormatting sqref="R340:AC341">
    <cfRule type="expression" dxfId="23" priority="24" stopIfTrue="1">
      <formula>(R340&gt;0)*(MAX($BK340:$BM340)=R340)</formula>
    </cfRule>
  </conditionalFormatting>
  <conditionalFormatting sqref="R349:AC350">
    <cfRule type="expression" dxfId="22" priority="23" stopIfTrue="1">
      <formula>(R349&gt;0)*(MAX($BK349:$BM349)=R349)</formula>
    </cfRule>
  </conditionalFormatting>
  <conditionalFormatting sqref="R352:AC353">
    <cfRule type="expression" dxfId="21" priority="22" stopIfTrue="1">
      <formula>(R352&gt;0)*(MAX($BK352:$BM352)=R352)</formula>
    </cfRule>
  </conditionalFormatting>
  <conditionalFormatting sqref="R386:AG387 R389:AG390 R392:AG393 R395:AG396">
    <cfRule type="expression" dxfId="20" priority="21" stopIfTrue="1">
      <formula>(R386&gt;0)*(MAX($BK386:$BM386)=R386)</formula>
    </cfRule>
  </conditionalFormatting>
  <conditionalFormatting sqref="R416:AG417 R419:AG420 R422:AG423 R425:AG426 R428:AG429 R409:AG410 R403:AG404 R406:AG407">
    <cfRule type="expression" dxfId="19" priority="20" stopIfTrue="1">
      <formula>(R403&gt;0)*(MAX($BK403:$BM403)=R403)</formula>
    </cfRule>
  </conditionalFormatting>
  <conditionalFormatting sqref="AD467:AG468 AD478:AG479 R472:AG473">
    <cfRule type="expression" dxfId="18" priority="17" stopIfTrue="1">
      <formula>(R467&gt;0)*(MAX($BK467:$BM467)=R467)</formula>
    </cfRule>
  </conditionalFormatting>
  <conditionalFormatting sqref="AD486:AD489 J486:J489 N486:N489 R486:R489 V486:V489 Z486:Z489 AH486:AH489 AH493:AH494 AD493:AD494 J493:J494 N493:N494 R493:R494 V493:V494 Z493:Z494 AH461 AD461 R461 V461 Z461 J461 N461">
    <cfRule type="expression" dxfId="17" priority="18" stopIfTrue="1">
      <formula>(J461&gt;0)*(MAX($BK461:$BQ461)=J461)</formula>
    </cfRule>
  </conditionalFormatting>
  <conditionalFormatting sqref="J457:Y458">
    <cfRule type="expression" dxfId="16" priority="19" stopIfTrue="1">
      <formula>(J457&gt;0)*(MAX($BK457:$BN457)=J457)</formula>
    </cfRule>
  </conditionalFormatting>
  <conditionalFormatting sqref="R467:AC468">
    <cfRule type="expression" dxfId="15" priority="16" stopIfTrue="1">
      <formula>(R467&gt;0)*(MAX($BK467:$BM467)=R467)</formula>
    </cfRule>
  </conditionalFormatting>
  <conditionalFormatting sqref="R478:AC479">
    <cfRule type="expression" dxfId="14" priority="15" stopIfTrue="1">
      <formula>(R478&gt;0)*(MAX($BK478:$BM478)=R478)</formula>
    </cfRule>
  </conditionalFormatting>
  <conditionalFormatting sqref="AD495:AD496 J495:J496 N495:N496 R495:R496 V495:V496 Z495:Z496 AH495:AH496">
    <cfRule type="expression" dxfId="13" priority="14" stopIfTrue="1">
      <formula>(J495&gt;0)*(MAX($BK495:$BQ495)=J495)</formula>
    </cfRule>
  </conditionalFormatting>
  <conditionalFormatting sqref="Z457:AC458">
    <cfRule type="expression" dxfId="12" priority="13" stopIfTrue="1">
      <formula>(Z457&gt;0)*(MAX($BK457:$BN457)=Z457)</formula>
    </cfRule>
  </conditionalFormatting>
  <conditionalFormatting sqref="R514:AG515">
    <cfRule type="expression" dxfId="11" priority="12" stopIfTrue="1">
      <formula>(R514&gt;0)*(MAX($BK514:$BM514)=R514)</formula>
    </cfRule>
  </conditionalFormatting>
  <conditionalFormatting sqref="R517:AG518 R520:AG520 R527:AG528 R530:AG531 R533:AG534 R536:AG537 R539:AG540 R542:AG543 R545:AG546 R548:AG548 R551:AG551 AD521:AG521">
    <cfRule type="expression" dxfId="10" priority="11" stopIfTrue="1">
      <formula>(R517&gt;0)*(MAX($BK517:$BM517)=R517)</formula>
    </cfRule>
  </conditionalFormatting>
  <conditionalFormatting sqref="R521:AC521">
    <cfRule type="expression" dxfId="9" priority="10" stopIfTrue="1">
      <formula>(R521&gt;0)*(MAX($BK521:$BM521)=R521)</formula>
    </cfRule>
  </conditionalFormatting>
  <conditionalFormatting sqref="R562:AG563 R565:AG566 R559:AG560 R572:AG573 R575:AG576 R578:AG579">
    <cfRule type="expression" dxfId="8" priority="9" stopIfTrue="1">
      <formula>(R559&gt;0)*(MAX($BK559:$BM559)=R559)</formula>
    </cfRule>
  </conditionalFormatting>
  <conditionalFormatting sqref="R344:AG344">
    <cfRule type="expression" dxfId="7" priority="8" stopIfTrue="1">
      <formula>(R344&gt;0)*(MAX($BK344:$BM344)=R344)</formula>
    </cfRule>
  </conditionalFormatting>
  <conditionalFormatting sqref="AD377:AG377">
    <cfRule type="expression" dxfId="6" priority="7" stopIfTrue="1">
      <formula>(AD377&gt;0)*(MAX($BK377:$BM377)=AD377)</formula>
    </cfRule>
  </conditionalFormatting>
  <conditionalFormatting sqref="R377:AC377">
    <cfRule type="expression" dxfId="5" priority="6" stopIfTrue="1">
      <formula>(R377&gt;0)*(MAX($BK377:$BM377)=R377)</formula>
    </cfRule>
  </conditionalFormatting>
  <conditionalFormatting sqref="AD380:AG380">
    <cfRule type="expression" dxfId="4" priority="5" stopIfTrue="1">
      <formula>(AD380&gt;0)*(MAX($BK380:$BM380)=AD380)</formula>
    </cfRule>
  </conditionalFormatting>
  <conditionalFormatting sqref="R380:AC380">
    <cfRule type="expression" dxfId="3" priority="4" stopIfTrue="1">
      <formula>(R380&gt;0)*(MAX($BK380:$BM380)=R380)</formula>
    </cfRule>
  </conditionalFormatting>
  <conditionalFormatting sqref="R549:AG549">
    <cfRule type="expression" dxfId="2" priority="3" stopIfTrue="1">
      <formula>(R549&gt;0)*(MAX($BK549:$BM549)=R549)</formula>
    </cfRule>
  </conditionalFormatting>
  <conditionalFormatting sqref="R552:AG552">
    <cfRule type="expression" dxfId="1" priority="2" stopIfTrue="1">
      <formula>(R552&gt;0)*(MAX($BK552:$BM552)=R552)</formula>
    </cfRule>
  </conditionalFormatting>
  <conditionalFormatting sqref="J459:J460 N459:N460 R459:R460 V459:V460 Z459:Z460">
    <cfRule type="expression" dxfId="0" priority="1" stopIfTrue="1">
      <formula>(J459&gt;0)*(MAX($BK459:$BQ459)=J459)</formula>
    </cfRule>
  </conditionalFormatting>
  <printOptions horizontalCentered="1"/>
  <pageMargins left="0.74803149606299213" right="0" top="0" bottom="0" header="0" footer="0"/>
  <pageSetup paperSize="9" scale="88" orientation="portrait" r:id="rId1"/>
  <headerFooter alignWithMargins="0"/>
  <rowBreaks count="9" manualBreakCount="9">
    <brk id="82" max="46" man="1"/>
    <brk id="138" max="46" man="1"/>
    <brk id="187" max="46" man="1"/>
    <brk id="273" max="46" man="1"/>
    <brk id="335" max="46" man="1"/>
    <brk id="397" max="46" man="1"/>
    <brk id="450" max="46" man="1"/>
    <brk id="507" max="46" man="1"/>
    <brk id="555"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25e251</cp:lastModifiedBy>
  <cp:lastPrinted>2024-02-25T22:34:53Z</cp:lastPrinted>
  <dcterms:created xsi:type="dcterms:W3CDTF">2024-01-10T01:35:32Z</dcterms:created>
  <dcterms:modified xsi:type="dcterms:W3CDTF">2024-02-27T10:49:07Z</dcterms:modified>
</cp:coreProperties>
</file>