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ポータルサイトＨ２９\全体フォルダ\B教務部\04調査統計\01基本調査\03国・県・市学力調査\R２　 学習内容定着度調査\"/>
    </mc:Choice>
  </mc:AlternateContent>
  <bookViews>
    <workbookView xWindow="360" yWindow="120" windowWidth="28035" windowHeight="11430"/>
  </bookViews>
  <sheets>
    <sheet name="意識1-1" sheetId="2" r:id="rId1"/>
  </sheets>
  <definedNames>
    <definedName name="_xlnm.Print_Area" localSheetId="0">'意識1-1'!$A$1:$AU$544</definedName>
    <definedName name="_xlnm.Print_Titles" localSheetId="0">'意識1-1'!$1:$3</definedName>
  </definedNames>
  <calcPr calcId="162913" refMode="R1C1"/>
</workbook>
</file>

<file path=xl/calcChain.xml><?xml version="1.0" encoding="utf-8"?>
<calcChain xmlns="http://schemas.openxmlformats.org/spreadsheetml/2006/main">
  <c r="Z538" i="2" l="1"/>
  <c r="V538" i="2"/>
  <c r="R538" i="2"/>
  <c r="N538" i="2"/>
  <c r="J538" i="2"/>
  <c r="BJ537" i="2"/>
  <c r="Z537" i="2"/>
  <c r="V537" i="2"/>
  <c r="R537" i="2"/>
  <c r="N537" i="2"/>
  <c r="J537" i="2"/>
  <c r="Z535" i="2"/>
  <c r="V535" i="2"/>
  <c r="R535" i="2"/>
  <c r="N535" i="2"/>
  <c r="J535" i="2"/>
  <c r="BJ534" i="2"/>
  <c r="N534" i="2" s="1"/>
  <c r="Z534" i="2"/>
  <c r="V534" i="2"/>
  <c r="R534" i="2"/>
  <c r="J534" i="2"/>
  <c r="Z532" i="2"/>
  <c r="V532" i="2"/>
  <c r="R532" i="2"/>
  <c r="N532" i="2"/>
  <c r="J532" i="2"/>
  <c r="BJ531" i="2"/>
  <c r="N531" i="2" s="1"/>
  <c r="Z531" i="2"/>
  <c r="V531" i="2"/>
  <c r="R531" i="2"/>
  <c r="J531" i="2"/>
  <c r="Z525" i="2"/>
  <c r="V525" i="2"/>
  <c r="R525" i="2"/>
  <c r="N525" i="2"/>
  <c r="J525" i="2"/>
  <c r="BJ524" i="2"/>
  <c r="N524" i="2" s="1"/>
  <c r="Z524" i="2"/>
  <c r="V524" i="2"/>
  <c r="R524" i="2"/>
  <c r="J524" i="2"/>
  <c r="Z522" i="2"/>
  <c r="V522" i="2"/>
  <c r="R522" i="2"/>
  <c r="N522" i="2"/>
  <c r="J522" i="2"/>
  <c r="BJ521" i="2"/>
  <c r="N521" i="2" s="1"/>
  <c r="Z521" i="2"/>
  <c r="V521" i="2"/>
  <c r="R521" i="2"/>
  <c r="J521" i="2"/>
  <c r="Z519" i="2"/>
  <c r="V519" i="2"/>
  <c r="R519" i="2"/>
  <c r="N519" i="2"/>
  <c r="J519" i="2"/>
  <c r="BJ518" i="2"/>
  <c r="Z518" i="2"/>
  <c r="V518" i="2"/>
  <c r="R518" i="2"/>
  <c r="N518" i="2"/>
  <c r="J518" i="2"/>
  <c r="Z511" i="2"/>
  <c r="V511" i="2"/>
  <c r="R511" i="2"/>
  <c r="N511" i="2"/>
  <c r="J511" i="2"/>
  <c r="BJ510" i="2"/>
  <c r="N510" i="2" s="1"/>
  <c r="Z510" i="2"/>
  <c r="V510" i="2"/>
  <c r="R510" i="2"/>
  <c r="J510" i="2"/>
  <c r="Z508" i="2"/>
  <c r="V508" i="2"/>
  <c r="R508" i="2"/>
  <c r="N508" i="2"/>
  <c r="J508" i="2"/>
  <c r="BJ507" i="2"/>
  <c r="Z507" i="2"/>
  <c r="V507" i="2"/>
  <c r="R507" i="2"/>
  <c r="N507" i="2"/>
  <c r="J507" i="2"/>
  <c r="Z505" i="2"/>
  <c r="V505" i="2"/>
  <c r="R505" i="2"/>
  <c r="N505" i="2"/>
  <c r="J505" i="2"/>
  <c r="BJ504" i="2"/>
  <c r="Z504" i="2"/>
  <c r="V504" i="2"/>
  <c r="R504" i="2"/>
  <c r="N504" i="2"/>
  <c r="J504" i="2"/>
  <c r="Z502" i="2"/>
  <c r="V502" i="2"/>
  <c r="R502" i="2"/>
  <c r="N502" i="2"/>
  <c r="J502" i="2"/>
  <c r="BJ501" i="2"/>
  <c r="N501" i="2" s="1"/>
  <c r="Z501" i="2"/>
  <c r="V501" i="2"/>
  <c r="R501" i="2"/>
  <c r="J501" i="2"/>
  <c r="Z499" i="2"/>
  <c r="V499" i="2"/>
  <c r="R499" i="2"/>
  <c r="N499" i="2"/>
  <c r="J499" i="2"/>
  <c r="BJ498" i="2"/>
  <c r="Z498" i="2"/>
  <c r="V498" i="2"/>
  <c r="R498" i="2"/>
  <c r="N498" i="2"/>
  <c r="J498" i="2"/>
  <c r="Z496" i="2"/>
  <c r="V496" i="2"/>
  <c r="R496" i="2"/>
  <c r="N496" i="2"/>
  <c r="J496" i="2"/>
  <c r="BJ495" i="2"/>
  <c r="N495" i="2" s="1"/>
  <c r="Z495" i="2"/>
  <c r="V495" i="2"/>
  <c r="R495" i="2"/>
  <c r="J495" i="2"/>
  <c r="Z493" i="2"/>
  <c r="V493" i="2"/>
  <c r="R493" i="2"/>
  <c r="N493" i="2"/>
  <c r="J493" i="2"/>
  <c r="BJ492" i="2"/>
  <c r="N492" i="2" s="1"/>
  <c r="Z492" i="2"/>
  <c r="V492" i="2"/>
  <c r="R492" i="2"/>
  <c r="J492" i="2"/>
  <c r="Z490" i="2"/>
  <c r="V490" i="2"/>
  <c r="R490" i="2"/>
  <c r="N490" i="2"/>
  <c r="J490" i="2"/>
  <c r="BJ489" i="2"/>
  <c r="Z489" i="2"/>
  <c r="V489" i="2"/>
  <c r="R489" i="2"/>
  <c r="N489" i="2"/>
  <c r="J489" i="2"/>
  <c r="Z487" i="2"/>
  <c r="V487" i="2"/>
  <c r="R487" i="2"/>
  <c r="N487" i="2"/>
  <c r="J487" i="2"/>
  <c r="BJ486" i="2"/>
  <c r="N486" i="2" s="1"/>
  <c r="Z486" i="2"/>
  <c r="V486" i="2"/>
  <c r="R486" i="2"/>
  <c r="J486" i="2"/>
  <c r="Z480" i="2"/>
  <c r="V480" i="2"/>
  <c r="R480" i="2"/>
  <c r="N480" i="2"/>
  <c r="J480" i="2"/>
  <c r="BJ479" i="2"/>
  <c r="Z479" i="2"/>
  <c r="V479" i="2"/>
  <c r="R479" i="2"/>
  <c r="N479" i="2"/>
  <c r="J479" i="2"/>
  <c r="Z477" i="2"/>
  <c r="V477" i="2"/>
  <c r="R477" i="2"/>
  <c r="N477" i="2"/>
  <c r="J477" i="2"/>
  <c r="BJ476" i="2"/>
  <c r="Z476" i="2"/>
  <c r="V476" i="2"/>
  <c r="R476" i="2"/>
  <c r="N476" i="2"/>
  <c r="J476" i="2"/>
  <c r="Z474" i="2"/>
  <c r="V474" i="2"/>
  <c r="R474" i="2"/>
  <c r="N474" i="2"/>
  <c r="J474" i="2"/>
  <c r="BJ473" i="2"/>
  <c r="N473" i="2" s="1"/>
  <c r="Z473" i="2"/>
  <c r="V473" i="2"/>
  <c r="R473" i="2"/>
  <c r="J473" i="2"/>
  <c r="AH461" i="2"/>
  <c r="AD461" i="2"/>
  <c r="Z461" i="2"/>
  <c r="V461" i="2"/>
  <c r="R461" i="2"/>
  <c r="N461" i="2"/>
  <c r="J461" i="2"/>
  <c r="AH460" i="2"/>
  <c r="AD460" i="2"/>
  <c r="Z460" i="2"/>
  <c r="V460" i="2"/>
  <c r="R460" i="2"/>
  <c r="N460" i="2"/>
  <c r="J460" i="2"/>
  <c r="AH459" i="2"/>
  <c r="AD459" i="2"/>
  <c r="Z459" i="2"/>
  <c r="V459" i="2"/>
  <c r="R459" i="2"/>
  <c r="N459" i="2"/>
  <c r="J459" i="2"/>
  <c r="AH458" i="2"/>
  <c r="AD458" i="2"/>
  <c r="Z458" i="2"/>
  <c r="V458" i="2"/>
  <c r="R458" i="2"/>
  <c r="N458" i="2"/>
  <c r="J458" i="2"/>
  <c r="AH454" i="2"/>
  <c r="AD454" i="2"/>
  <c r="Z454" i="2"/>
  <c r="V454" i="2"/>
  <c r="R454" i="2"/>
  <c r="N454" i="2"/>
  <c r="J454" i="2"/>
  <c r="AH453" i="2"/>
  <c r="AD453" i="2"/>
  <c r="Z453" i="2"/>
  <c r="V453" i="2"/>
  <c r="R453" i="2"/>
  <c r="N453" i="2"/>
  <c r="J453" i="2"/>
  <c r="AH452" i="2"/>
  <c r="AD452" i="2"/>
  <c r="Z452" i="2"/>
  <c r="V452" i="2"/>
  <c r="R452" i="2"/>
  <c r="N452" i="2"/>
  <c r="J452" i="2"/>
  <c r="AH451" i="2"/>
  <c r="AD451" i="2"/>
  <c r="Z451" i="2"/>
  <c r="V451" i="2"/>
  <c r="R451" i="2"/>
  <c r="N451" i="2"/>
  <c r="J451" i="2"/>
  <c r="Z444" i="2"/>
  <c r="V444" i="2"/>
  <c r="R444" i="2"/>
  <c r="N444" i="2"/>
  <c r="J444" i="2"/>
  <c r="BJ443" i="2"/>
  <c r="Z443" i="2"/>
  <c r="V443" i="2"/>
  <c r="R443" i="2"/>
  <c r="N443" i="2"/>
  <c r="J443" i="2"/>
  <c r="Z438" i="2"/>
  <c r="V438" i="2"/>
  <c r="R438" i="2"/>
  <c r="N438" i="2"/>
  <c r="J438" i="2"/>
  <c r="BJ437" i="2"/>
  <c r="N437" i="2" s="1"/>
  <c r="Z437" i="2"/>
  <c r="V437" i="2"/>
  <c r="R437" i="2"/>
  <c r="J437" i="2"/>
  <c r="Z433" i="2"/>
  <c r="V433" i="2"/>
  <c r="R433" i="2"/>
  <c r="N433" i="2"/>
  <c r="J433" i="2"/>
  <c r="BJ432" i="2"/>
  <c r="N432" i="2" s="1"/>
  <c r="Z432" i="2"/>
  <c r="V432" i="2"/>
  <c r="R432" i="2"/>
  <c r="J432" i="2"/>
  <c r="Z425" i="2"/>
  <c r="V425" i="2"/>
  <c r="R425" i="2"/>
  <c r="N425" i="2"/>
  <c r="J425" i="2"/>
  <c r="Z424" i="2"/>
  <c r="V424" i="2"/>
  <c r="R424" i="2"/>
  <c r="N424" i="2"/>
  <c r="J424" i="2"/>
  <c r="Z423" i="2"/>
  <c r="V423" i="2"/>
  <c r="R423" i="2"/>
  <c r="N423" i="2"/>
  <c r="J423" i="2"/>
  <c r="Z422" i="2"/>
  <c r="V422" i="2"/>
  <c r="R422" i="2"/>
  <c r="N422" i="2"/>
  <c r="J422" i="2"/>
  <c r="Z409" i="2"/>
  <c r="V409" i="2"/>
  <c r="R409" i="2"/>
  <c r="N409" i="2"/>
  <c r="J409" i="2"/>
  <c r="BJ408" i="2"/>
  <c r="N408" i="2" s="1"/>
  <c r="Z408" i="2"/>
  <c r="V408" i="2"/>
  <c r="R408" i="2"/>
  <c r="J408" i="2"/>
  <c r="Z406" i="2"/>
  <c r="V406" i="2"/>
  <c r="R406" i="2"/>
  <c r="N406" i="2"/>
  <c r="J406" i="2"/>
  <c r="BJ405" i="2"/>
  <c r="N405" i="2" s="1"/>
  <c r="Z405" i="2"/>
  <c r="V405" i="2"/>
  <c r="R405" i="2"/>
  <c r="J405" i="2"/>
  <c r="Z403" i="2"/>
  <c r="V403" i="2"/>
  <c r="R403" i="2"/>
  <c r="N403" i="2"/>
  <c r="J403" i="2"/>
  <c r="BJ402" i="2"/>
  <c r="N402" i="2" s="1"/>
  <c r="Z402" i="2"/>
  <c r="V402" i="2"/>
  <c r="R402" i="2"/>
  <c r="J402" i="2"/>
  <c r="Z400" i="2"/>
  <c r="V400" i="2"/>
  <c r="R400" i="2"/>
  <c r="N400" i="2"/>
  <c r="J400" i="2"/>
  <c r="BJ399" i="2"/>
  <c r="N399" i="2" s="1"/>
  <c r="Z399" i="2"/>
  <c r="V399" i="2"/>
  <c r="R399" i="2"/>
  <c r="J399" i="2"/>
  <c r="Z397" i="2"/>
  <c r="V397" i="2"/>
  <c r="R397" i="2"/>
  <c r="N397" i="2"/>
  <c r="J397" i="2"/>
  <c r="BJ396" i="2"/>
  <c r="Z396" i="2"/>
  <c r="V396" i="2"/>
  <c r="R396" i="2"/>
  <c r="N396" i="2"/>
  <c r="J396" i="2"/>
  <c r="Z390" i="2"/>
  <c r="V390" i="2"/>
  <c r="R390" i="2"/>
  <c r="N390" i="2"/>
  <c r="J390" i="2"/>
  <c r="BJ389" i="2"/>
  <c r="N389" i="2" s="1"/>
  <c r="Z389" i="2"/>
  <c r="V389" i="2"/>
  <c r="R389" i="2"/>
  <c r="J389" i="2"/>
  <c r="Z387" i="2"/>
  <c r="V387" i="2"/>
  <c r="R387" i="2"/>
  <c r="N387" i="2"/>
  <c r="J387" i="2"/>
  <c r="BJ386" i="2"/>
  <c r="N386" i="2" s="1"/>
  <c r="Z386" i="2"/>
  <c r="V386" i="2"/>
  <c r="R386" i="2"/>
  <c r="J386" i="2"/>
  <c r="Z384" i="2"/>
  <c r="V384" i="2"/>
  <c r="R384" i="2"/>
  <c r="N384" i="2"/>
  <c r="J384" i="2"/>
  <c r="BJ383" i="2"/>
  <c r="N383" i="2" s="1"/>
  <c r="Z383" i="2"/>
  <c r="V383" i="2"/>
  <c r="R383" i="2"/>
  <c r="J383" i="2"/>
  <c r="Z376" i="2"/>
  <c r="V376" i="2"/>
  <c r="R376" i="2"/>
  <c r="N376" i="2"/>
  <c r="J376" i="2"/>
  <c r="BJ375" i="2"/>
  <c r="N375" i="2" s="1"/>
  <c r="Z375" i="2"/>
  <c r="V375" i="2"/>
  <c r="R375" i="2"/>
  <c r="J375" i="2"/>
  <c r="Z373" i="2"/>
  <c r="V373" i="2"/>
  <c r="R373" i="2"/>
  <c r="N373" i="2"/>
  <c r="J373" i="2"/>
  <c r="BJ372" i="2"/>
  <c r="N372" i="2" s="1"/>
  <c r="Z372" i="2"/>
  <c r="V372" i="2"/>
  <c r="R372" i="2"/>
  <c r="J372" i="2"/>
  <c r="Z370" i="2"/>
  <c r="V370" i="2"/>
  <c r="R370" i="2"/>
  <c r="N370" i="2"/>
  <c r="J370" i="2"/>
  <c r="BJ369" i="2"/>
  <c r="N369" i="2" s="1"/>
  <c r="Z369" i="2"/>
  <c r="V369" i="2"/>
  <c r="R369" i="2"/>
  <c r="J369" i="2"/>
  <c r="Z367" i="2"/>
  <c r="V367" i="2"/>
  <c r="R367" i="2"/>
  <c r="N367" i="2"/>
  <c r="J367" i="2"/>
  <c r="BJ366" i="2"/>
  <c r="N366" i="2" s="1"/>
  <c r="Z366" i="2"/>
  <c r="V366" i="2"/>
  <c r="R366" i="2"/>
  <c r="J366" i="2"/>
  <c r="Z357" i="2"/>
  <c r="V357" i="2"/>
  <c r="R357" i="2"/>
  <c r="N357" i="2"/>
  <c r="J357" i="2"/>
  <c r="BJ356" i="2"/>
  <c r="Z356" i="2"/>
  <c r="V356" i="2"/>
  <c r="R356" i="2"/>
  <c r="N356" i="2"/>
  <c r="J356" i="2"/>
  <c r="Z354" i="2"/>
  <c r="V354" i="2"/>
  <c r="R354" i="2"/>
  <c r="N354" i="2"/>
  <c r="J354" i="2"/>
  <c r="BJ353" i="2"/>
  <c r="N353" i="2" s="1"/>
  <c r="Z353" i="2"/>
  <c r="V353" i="2"/>
  <c r="R353" i="2"/>
  <c r="J353" i="2"/>
  <c r="Z351" i="2"/>
  <c r="V351" i="2"/>
  <c r="R351" i="2"/>
  <c r="N351" i="2"/>
  <c r="J351" i="2"/>
  <c r="BJ350" i="2"/>
  <c r="N350" i="2" s="1"/>
  <c r="Z350" i="2"/>
  <c r="V350" i="2"/>
  <c r="R350" i="2"/>
  <c r="J350" i="2"/>
  <c r="Z348" i="2"/>
  <c r="V348" i="2"/>
  <c r="R348" i="2"/>
  <c r="N348" i="2"/>
  <c r="J348" i="2"/>
  <c r="BJ347" i="2"/>
  <c r="Z347" i="2"/>
  <c r="V347" i="2"/>
  <c r="R347" i="2"/>
  <c r="N347" i="2"/>
  <c r="J347" i="2"/>
  <c r="Z345" i="2"/>
  <c r="V345" i="2"/>
  <c r="R345" i="2"/>
  <c r="N345" i="2"/>
  <c r="J345" i="2"/>
  <c r="BJ344" i="2"/>
  <c r="N344" i="2" s="1"/>
  <c r="Z344" i="2"/>
  <c r="V344" i="2"/>
  <c r="R344" i="2"/>
  <c r="J344" i="2"/>
  <c r="Z342" i="2"/>
  <c r="V342" i="2"/>
  <c r="R342" i="2"/>
  <c r="N342" i="2"/>
  <c r="J342" i="2"/>
  <c r="BJ341" i="2"/>
  <c r="Z341" i="2"/>
  <c r="V341" i="2"/>
  <c r="R341" i="2"/>
  <c r="N341" i="2"/>
  <c r="J341" i="2"/>
  <c r="Z339" i="2"/>
  <c r="V339" i="2"/>
  <c r="R339" i="2"/>
  <c r="N339" i="2"/>
  <c r="J339" i="2"/>
  <c r="BJ338" i="2"/>
  <c r="N338" i="2" s="1"/>
  <c r="Z338" i="2"/>
  <c r="V338" i="2"/>
  <c r="R338" i="2"/>
  <c r="J338" i="2"/>
  <c r="Z336" i="2"/>
  <c r="V336" i="2"/>
  <c r="R336" i="2"/>
  <c r="N336" i="2"/>
  <c r="J336" i="2"/>
  <c r="BJ335" i="2"/>
  <c r="N335" i="2" s="1"/>
  <c r="Z335" i="2"/>
  <c r="V335" i="2"/>
  <c r="R335" i="2"/>
  <c r="J335" i="2"/>
  <c r="Z333" i="2"/>
  <c r="V333" i="2"/>
  <c r="R333" i="2"/>
  <c r="N333" i="2"/>
  <c r="J333" i="2"/>
  <c r="BJ332" i="2"/>
  <c r="Z332" i="2"/>
  <c r="V332" i="2"/>
  <c r="R332" i="2"/>
  <c r="N332" i="2"/>
  <c r="J332" i="2"/>
  <c r="Z330" i="2"/>
  <c r="V330" i="2"/>
  <c r="R330" i="2"/>
  <c r="N330" i="2"/>
  <c r="J330" i="2"/>
  <c r="BJ329" i="2"/>
  <c r="N329" i="2" s="1"/>
  <c r="Z329" i="2"/>
  <c r="V329" i="2"/>
  <c r="R329" i="2"/>
  <c r="J329" i="2"/>
  <c r="Z327" i="2"/>
  <c r="V327" i="2"/>
  <c r="R327" i="2"/>
  <c r="N327" i="2"/>
  <c r="J327" i="2"/>
  <c r="BJ326" i="2"/>
  <c r="N326" i="2" s="1"/>
  <c r="Z326" i="2"/>
  <c r="V326" i="2"/>
  <c r="R326" i="2"/>
  <c r="J326" i="2"/>
  <c r="Z324" i="2"/>
  <c r="V324" i="2"/>
  <c r="R324" i="2"/>
  <c r="N324" i="2"/>
  <c r="J324" i="2"/>
  <c r="BJ323" i="2"/>
  <c r="N323" i="2" s="1"/>
  <c r="Z323" i="2"/>
  <c r="V323" i="2"/>
  <c r="R323" i="2"/>
  <c r="J323" i="2"/>
  <c r="Z321" i="2"/>
  <c r="V321" i="2"/>
  <c r="R321" i="2"/>
  <c r="N321" i="2"/>
  <c r="J321" i="2"/>
  <c r="BJ320" i="2"/>
  <c r="N320" i="2" s="1"/>
  <c r="Z320" i="2"/>
  <c r="V320" i="2"/>
  <c r="R320" i="2"/>
  <c r="J320" i="2"/>
  <c r="AK309" i="2"/>
  <c r="AH309" i="2"/>
  <c r="AE309" i="2"/>
  <c r="AB309" i="2"/>
  <c r="Y309" i="2"/>
  <c r="V309" i="2"/>
  <c r="S309" i="2"/>
  <c r="P309" i="2"/>
  <c r="M309" i="2"/>
  <c r="J309" i="2"/>
  <c r="AK308" i="2"/>
  <c r="AH308" i="2"/>
  <c r="AE308" i="2"/>
  <c r="AB308" i="2"/>
  <c r="Y308" i="2"/>
  <c r="V308" i="2"/>
  <c r="S308" i="2"/>
  <c r="P308" i="2"/>
  <c r="M308" i="2"/>
  <c r="J308" i="2"/>
  <c r="AK307" i="2"/>
  <c r="AH307" i="2"/>
  <c r="AE307" i="2"/>
  <c r="AB307" i="2"/>
  <c r="Y307" i="2"/>
  <c r="V307" i="2"/>
  <c r="S307" i="2"/>
  <c r="P307" i="2"/>
  <c r="M307" i="2"/>
  <c r="J307" i="2"/>
  <c r="AK306" i="2"/>
  <c r="AH306" i="2"/>
  <c r="AE306" i="2"/>
  <c r="AB306" i="2"/>
  <c r="Y306" i="2"/>
  <c r="V306" i="2"/>
  <c r="S306" i="2"/>
  <c r="P306" i="2"/>
  <c r="M306" i="2"/>
  <c r="J306" i="2"/>
  <c r="AH302" i="2"/>
  <c r="AE302" i="2"/>
  <c r="AB302" i="2"/>
  <c r="Y302" i="2"/>
  <c r="V302" i="2"/>
  <c r="S302" i="2"/>
  <c r="P302" i="2"/>
  <c r="M302" i="2"/>
  <c r="J302" i="2"/>
  <c r="AH301" i="2"/>
  <c r="AE301" i="2"/>
  <c r="AB301" i="2"/>
  <c r="Y301" i="2"/>
  <c r="V301" i="2"/>
  <c r="S301" i="2"/>
  <c r="P301" i="2"/>
  <c r="M301" i="2"/>
  <c r="J301" i="2"/>
  <c r="AH300" i="2"/>
  <c r="AE300" i="2"/>
  <c r="AB300" i="2"/>
  <c r="Y300" i="2"/>
  <c r="V300" i="2"/>
  <c r="S300" i="2"/>
  <c r="P300" i="2"/>
  <c r="M300" i="2"/>
  <c r="J300" i="2"/>
  <c r="AH299" i="2"/>
  <c r="AE299" i="2"/>
  <c r="AB299" i="2"/>
  <c r="Y299" i="2"/>
  <c r="V299" i="2"/>
  <c r="S299" i="2"/>
  <c r="P299" i="2"/>
  <c r="M299" i="2"/>
  <c r="J299" i="2"/>
  <c r="AN289" i="2"/>
  <c r="AK289" i="2"/>
  <c r="AH289" i="2"/>
  <c r="AE289" i="2"/>
  <c r="AB289" i="2"/>
  <c r="Y289" i="2"/>
  <c r="V289" i="2"/>
  <c r="S289" i="2"/>
  <c r="P289" i="2"/>
  <c r="M289" i="2"/>
  <c r="J289" i="2"/>
  <c r="AN288" i="2"/>
  <c r="AK288" i="2"/>
  <c r="AH288" i="2"/>
  <c r="AE288" i="2"/>
  <c r="AB288" i="2"/>
  <c r="Y288" i="2"/>
  <c r="V288" i="2"/>
  <c r="S288" i="2"/>
  <c r="P288" i="2"/>
  <c r="M288" i="2"/>
  <c r="J288" i="2"/>
  <c r="AN287" i="2"/>
  <c r="AK287" i="2"/>
  <c r="AH287" i="2"/>
  <c r="AE287" i="2"/>
  <c r="AB287" i="2"/>
  <c r="Y287" i="2"/>
  <c r="V287" i="2"/>
  <c r="S287" i="2"/>
  <c r="P287" i="2"/>
  <c r="M287" i="2"/>
  <c r="J287" i="2"/>
  <c r="AN286" i="2"/>
  <c r="AK286" i="2"/>
  <c r="AH286" i="2"/>
  <c r="AE286" i="2"/>
  <c r="AB286" i="2"/>
  <c r="Y286" i="2"/>
  <c r="V286" i="2"/>
  <c r="S286" i="2"/>
  <c r="P286" i="2"/>
  <c r="M286" i="2"/>
  <c r="J286" i="2"/>
  <c r="AN282" i="2"/>
  <c r="AK282" i="2"/>
  <c r="AH282" i="2"/>
  <c r="AE282" i="2"/>
  <c r="AB282" i="2"/>
  <c r="Y282" i="2"/>
  <c r="V282" i="2"/>
  <c r="S282" i="2"/>
  <c r="P282" i="2"/>
  <c r="M282" i="2"/>
  <c r="J282" i="2"/>
  <c r="AN281" i="2"/>
  <c r="AK281" i="2"/>
  <c r="AH281" i="2"/>
  <c r="AE281" i="2"/>
  <c r="AB281" i="2"/>
  <c r="Y281" i="2"/>
  <c r="V281" i="2"/>
  <c r="S281" i="2"/>
  <c r="P281" i="2"/>
  <c r="M281" i="2"/>
  <c r="J281" i="2"/>
  <c r="AN280" i="2"/>
  <c r="AK280" i="2"/>
  <c r="AH280" i="2"/>
  <c r="AE280" i="2"/>
  <c r="AB280" i="2"/>
  <c r="Y280" i="2"/>
  <c r="V280" i="2"/>
  <c r="S280" i="2"/>
  <c r="P280" i="2"/>
  <c r="M280" i="2"/>
  <c r="J280" i="2"/>
  <c r="AN279" i="2"/>
  <c r="AK279" i="2"/>
  <c r="AH279" i="2"/>
  <c r="AE279" i="2"/>
  <c r="AB279" i="2"/>
  <c r="Y279" i="2"/>
  <c r="V279" i="2"/>
  <c r="S279" i="2"/>
  <c r="P279" i="2"/>
  <c r="M279" i="2"/>
  <c r="J279" i="2"/>
  <c r="AK269" i="2"/>
  <c r="AH269" i="2"/>
  <c r="AE269" i="2"/>
  <c r="AB269" i="2"/>
  <c r="Y269" i="2"/>
  <c r="V269" i="2"/>
  <c r="S269" i="2"/>
  <c r="P269" i="2"/>
  <c r="M269" i="2"/>
  <c r="J269" i="2"/>
  <c r="AK268" i="2"/>
  <c r="AH268" i="2"/>
  <c r="AE268" i="2"/>
  <c r="AB268" i="2"/>
  <c r="Y268" i="2"/>
  <c r="V268" i="2"/>
  <c r="S268" i="2"/>
  <c r="P268" i="2"/>
  <c r="M268" i="2"/>
  <c r="J268" i="2"/>
  <c r="AK267" i="2"/>
  <c r="AH267" i="2"/>
  <c r="AE267" i="2"/>
  <c r="AB267" i="2"/>
  <c r="Y267" i="2"/>
  <c r="V267" i="2"/>
  <c r="S267" i="2"/>
  <c r="P267" i="2"/>
  <c r="M267" i="2"/>
  <c r="J267" i="2"/>
  <c r="AK266" i="2"/>
  <c r="AH266" i="2"/>
  <c r="AE266" i="2"/>
  <c r="AB266" i="2"/>
  <c r="Y266" i="2"/>
  <c r="V266" i="2"/>
  <c r="S266" i="2"/>
  <c r="P266" i="2"/>
  <c r="M266" i="2"/>
  <c r="J266" i="2"/>
  <c r="AK262" i="2"/>
  <c r="AH262" i="2"/>
  <c r="AE262" i="2"/>
  <c r="AB262" i="2"/>
  <c r="Y262" i="2"/>
  <c r="V262" i="2"/>
  <c r="S262" i="2"/>
  <c r="P262" i="2"/>
  <c r="M262" i="2"/>
  <c r="J262" i="2"/>
  <c r="AK261" i="2"/>
  <c r="AH261" i="2"/>
  <c r="AE261" i="2"/>
  <c r="AB261" i="2"/>
  <c r="Y261" i="2"/>
  <c r="V261" i="2"/>
  <c r="S261" i="2"/>
  <c r="P261" i="2"/>
  <c r="M261" i="2"/>
  <c r="J261" i="2"/>
  <c r="AK260" i="2"/>
  <c r="AH260" i="2"/>
  <c r="AE260" i="2"/>
  <c r="AB260" i="2"/>
  <c r="Y260" i="2"/>
  <c r="V260" i="2"/>
  <c r="S260" i="2"/>
  <c r="P260" i="2"/>
  <c r="M260" i="2"/>
  <c r="J260" i="2"/>
  <c r="AK259" i="2"/>
  <c r="AH259" i="2"/>
  <c r="AE259" i="2"/>
  <c r="AB259" i="2"/>
  <c r="Y259" i="2"/>
  <c r="V259" i="2"/>
  <c r="S259" i="2"/>
  <c r="P259" i="2"/>
  <c r="M259" i="2"/>
  <c r="J259" i="2"/>
  <c r="AK249" i="2"/>
  <c r="AH249" i="2"/>
  <c r="AE249" i="2"/>
  <c r="AB249" i="2"/>
  <c r="Y249" i="2"/>
  <c r="V249" i="2"/>
  <c r="S249" i="2"/>
  <c r="P249" i="2"/>
  <c r="M249" i="2"/>
  <c r="J249" i="2"/>
  <c r="AK248" i="2"/>
  <c r="AH248" i="2"/>
  <c r="AE248" i="2"/>
  <c r="AB248" i="2"/>
  <c r="Y248" i="2"/>
  <c r="V248" i="2"/>
  <c r="S248" i="2"/>
  <c r="P248" i="2"/>
  <c r="M248" i="2"/>
  <c r="J248" i="2"/>
  <c r="AK247" i="2"/>
  <c r="AH247" i="2"/>
  <c r="AE247" i="2"/>
  <c r="AB247" i="2"/>
  <c r="Y247" i="2"/>
  <c r="V247" i="2"/>
  <c r="S247" i="2"/>
  <c r="P247" i="2"/>
  <c r="M247" i="2"/>
  <c r="J247" i="2"/>
  <c r="AK246" i="2"/>
  <c r="AH246" i="2"/>
  <c r="AE246" i="2"/>
  <c r="AB246" i="2"/>
  <c r="Y246" i="2"/>
  <c r="V246" i="2"/>
  <c r="S246" i="2"/>
  <c r="P246" i="2"/>
  <c r="M246" i="2"/>
  <c r="J246" i="2"/>
  <c r="AK242" i="2"/>
  <c r="AH242" i="2"/>
  <c r="AE242" i="2"/>
  <c r="AB242" i="2"/>
  <c r="Y242" i="2"/>
  <c r="V242" i="2"/>
  <c r="S242" i="2"/>
  <c r="P242" i="2"/>
  <c r="M242" i="2"/>
  <c r="J242" i="2"/>
  <c r="AK241" i="2"/>
  <c r="AH241" i="2"/>
  <c r="AE241" i="2"/>
  <c r="AB241" i="2"/>
  <c r="Y241" i="2"/>
  <c r="V241" i="2"/>
  <c r="S241" i="2"/>
  <c r="P241" i="2"/>
  <c r="M241" i="2"/>
  <c r="J241" i="2"/>
  <c r="AK240" i="2"/>
  <c r="AH240" i="2"/>
  <c r="AE240" i="2"/>
  <c r="AB240" i="2"/>
  <c r="Y240" i="2"/>
  <c r="V240" i="2"/>
  <c r="S240" i="2"/>
  <c r="P240" i="2"/>
  <c r="M240" i="2"/>
  <c r="J240" i="2"/>
  <c r="AK239" i="2"/>
  <c r="AH239" i="2"/>
  <c r="AE239" i="2"/>
  <c r="AB239" i="2"/>
  <c r="Y239" i="2"/>
  <c r="V239" i="2"/>
  <c r="S239" i="2"/>
  <c r="P239" i="2"/>
  <c r="M239" i="2"/>
  <c r="J239" i="2"/>
  <c r="Z227" i="2"/>
  <c r="V227" i="2"/>
  <c r="R227" i="2"/>
  <c r="N227" i="2"/>
  <c r="J227" i="2"/>
  <c r="BJ226" i="2"/>
  <c r="N226" i="2" s="1"/>
  <c r="Z226" i="2"/>
  <c r="V226" i="2"/>
  <c r="R226" i="2"/>
  <c r="J226" i="2"/>
  <c r="Z214" i="2"/>
  <c r="V214" i="2"/>
  <c r="R214" i="2"/>
  <c r="N214" i="2"/>
  <c r="J214" i="2"/>
  <c r="BJ213" i="2"/>
  <c r="Z213" i="2"/>
  <c r="V213" i="2"/>
  <c r="R213" i="2"/>
  <c r="N213" i="2"/>
  <c r="J213" i="2"/>
  <c r="Z201" i="2"/>
  <c r="V201" i="2"/>
  <c r="R201" i="2"/>
  <c r="N201" i="2"/>
  <c r="J201" i="2"/>
  <c r="BJ200" i="2"/>
  <c r="N200" i="2" s="1"/>
  <c r="Z200" i="2"/>
  <c r="V200" i="2"/>
  <c r="R200" i="2"/>
  <c r="J200" i="2"/>
  <c r="Z188" i="2"/>
  <c r="V188" i="2"/>
  <c r="R188" i="2"/>
  <c r="N188" i="2"/>
  <c r="J188" i="2"/>
  <c r="BJ187" i="2"/>
  <c r="N187" i="2" s="1"/>
  <c r="Z187" i="2"/>
  <c r="V187" i="2"/>
  <c r="R187" i="2"/>
  <c r="J187" i="2"/>
  <c r="Z175" i="2"/>
  <c r="V175" i="2"/>
  <c r="R175" i="2"/>
  <c r="N175" i="2"/>
  <c r="J175" i="2"/>
  <c r="BJ174" i="2"/>
  <c r="Z174" i="2"/>
  <c r="V174" i="2"/>
  <c r="R174" i="2"/>
  <c r="N174" i="2"/>
  <c r="J174"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Z91" i="2"/>
  <c r="V91" i="2"/>
  <c r="R91" i="2"/>
  <c r="N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<sst xmlns="http://schemas.openxmlformats.org/spreadsheetml/2006/main" count="971" uniqueCount="339">
  <si>
    <t>令和２年度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</si>
  <si>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</si>
  <si>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</si>
  <si>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</si>
  <si>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</si>
  <si>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</si>
  <si>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</si>
  <si>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</si>
  <si>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</si>
  <si>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</si>
  <si>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</si>
  <si>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</si>
  <si>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</si>
  <si>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</si>
  <si>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</si>
  <si>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</si>
  <si>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</si>
  <si>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</si>
  <si>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</si>
  <si>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</si>
  <si>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</si>
  <si>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</si>
  <si>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</si>
  <si>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</si>
  <si>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</si>
  <si>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</si>
  <si>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</si>
  <si>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さんすう</t>
  </si>
  <si>
    <t>宇都宮市肯定割合</t>
    <phoneticPr fontId="5"/>
  </si>
  <si>
    <t>本校肯定割合</t>
    <phoneticPr fontId="5"/>
  </si>
  <si>
    <t>本年度</t>
    <phoneticPr fontId="5"/>
  </si>
  <si>
    <t>昨年度</t>
    <phoneticPr fontId="5"/>
  </si>
  <si>
    <t>③　生かつ</t>
  </si>
  <si>
    <t>宇都宮市肯定割合</t>
    <phoneticPr fontId="5"/>
  </si>
  <si>
    <t>本校肯定割合</t>
    <phoneticPr fontId="5"/>
  </si>
  <si>
    <t>本年度</t>
    <phoneticPr fontId="5"/>
  </si>
  <si>
    <t>④　音がく</t>
  </si>
  <si>
    <t>⑤　ずこう</t>
  </si>
  <si>
    <t>宇都宮市肯定割合</t>
    <phoneticPr fontId="5"/>
  </si>
  <si>
    <t>本校肯定割合</t>
    <phoneticPr fontId="5"/>
  </si>
  <si>
    <t>本年度</t>
    <phoneticPr fontId="5"/>
  </si>
  <si>
    <t>⑥　たいいく</t>
  </si>
  <si>
    <t>⑦　どうとく</t>
  </si>
  <si>
    <t>⑧　学きゅうかつどう</t>
  </si>
  <si>
    <t>宇都宮市肯定割合</t>
    <phoneticPr fontId="5"/>
  </si>
  <si>
    <t>本校肯定割合</t>
    <phoneticPr fontId="5"/>
  </si>
  <si>
    <t>本年度</t>
    <phoneticPr fontId="5"/>
  </si>
  <si>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</si>
  <si>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</si>
  <si>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</si>
  <si>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</si>
  <si>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</si>
  <si>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</si>
  <si>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</si>
  <si>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</si>
  <si>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</si>
  <si>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</si>
  <si>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</si>
  <si>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</si>
  <si>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</si>
  <si>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</si>
  <si>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</si>
  <si>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</si>
  <si>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</si>
  <si>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</si>
  <si>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</si>
  <si>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</si>
  <si>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</si>
  <si>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②　土よう日や日よう日など、学校が休みの日について</t>
  </si>
  <si>
    <t>　</t>
    <phoneticPr fontId="5"/>
  </si>
  <si>
    <t>その他
無回答</t>
    <phoneticPr fontId="5"/>
  </si>
  <si>
    <t>宇都宮市</t>
    <phoneticPr fontId="5"/>
  </si>
  <si>
    <t>本校</t>
    <phoneticPr fontId="5"/>
  </si>
  <si>
    <t>昨年度</t>
    <phoneticPr fontId="5"/>
  </si>
  <si>
    <t>宇都宮市</t>
    <phoneticPr fontId="5"/>
  </si>
  <si>
    <t>本校</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</si>
  <si>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</si>
  <si>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</si>
  <si>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</si>
  <si>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</si>
  <si>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</si>
  <si>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</si>
  <si>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</si>
  <si>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</si>
  <si>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</si>
  <si>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</si>
  <si>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</si>
  <si>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②　じゅぎょうにひつようなものはわすれずにもってきていますか。</t>
  </si>
  <si>
    <t>昨年度</t>
    <phoneticPr fontId="5"/>
  </si>
  <si>
    <t>③　先生からさされたら、へんじをしていますか。</t>
  </si>
  <si>
    <t>④　先生やともだちのはなしを、さいごまできちんときいていますか。</t>
  </si>
  <si>
    <t>宇都宮市肯定割合</t>
    <phoneticPr fontId="5"/>
  </si>
  <si>
    <t>本校肯定割合</t>
    <phoneticPr fontId="5"/>
  </si>
  <si>
    <t>本年度</t>
    <phoneticPr fontId="5"/>
  </si>
  <si>
    <t>⑤　グループなどでのはなしあいにじぶんからすすんでさんかしていますか。</t>
  </si>
  <si>
    <t>【イ べんきょうにたいする気もちやたいどについて】</t>
  </si>
  <si>
    <t>①　じぶんからすすんでべんきょうしていますか。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</si>
  <si>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</si>
  <si>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</si>
  <si>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</si>
  <si>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</si>
  <si>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</si>
  <si>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</si>
  <si>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</si>
  <si>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</si>
  <si>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</si>
  <si>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</si>
  <si>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</si>
  <si>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</si>
  <si>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</si>
  <si>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</si>
  <si>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</si>
  <si>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</si>
  <si>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</si>
  <si>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</si>
  <si>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</si>
  <si>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</si>
  <si>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</si>
  <si>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（1）</t>
    <phoneticPr fontId="5"/>
  </si>
  <si>
    <t>いえの人にあいさつをしていますか。</t>
  </si>
  <si>
    <t>（2）</t>
    <phoneticPr fontId="5"/>
  </si>
  <si>
    <t>学校で、先生やともだちにあいさつをしていますか。</t>
  </si>
  <si>
    <t>（3）</t>
    <phoneticPr fontId="5"/>
  </si>
  <si>
    <t>ちいきで、しっている人にあいさつをしていますか。</t>
  </si>
  <si>
    <t>（4）</t>
    <phoneticPr fontId="5"/>
  </si>
  <si>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</si>
  <si>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</si>
  <si>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</si>
  <si>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</si>
  <si>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</si>
  <si>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</si>
  <si>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</si>
  <si>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宇都宮市</t>
    <phoneticPr fontId="5"/>
  </si>
  <si>
    <t>本校</t>
    <phoneticPr fontId="5"/>
  </si>
  <si>
    <t>その他
無回答</t>
    <phoneticPr fontId="5"/>
  </si>
  <si>
    <t>本年度</t>
    <phoneticPr fontId="5"/>
  </si>
  <si>
    <t>宇都宮市</t>
    <phoneticPr fontId="5"/>
  </si>
  <si>
    <t>（7）</t>
    <phoneticPr fontId="5"/>
  </si>
  <si>
    <t>学校のほかで、１日にどれくらい「テレビ」、「ビデオ」、「スマートフォンやタブレット、パソコンのどうが」を見ていますか。</t>
  </si>
  <si>
    <t>ほとんど見ない</t>
  </si>
  <si>
    <t>３じかんよりながく見る</t>
  </si>
  <si>
    <t>昨年度</t>
    <phoneticPr fontId="5"/>
  </si>
  <si>
    <t>宇都宮市</t>
    <phoneticPr fontId="5"/>
  </si>
  <si>
    <t>本校</t>
    <phoneticPr fontId="5"/>
  </si>
  <si>
    <t>その他
無回答</t>
    <phoneticPr fontId="5"/>
  </si>
  <si>
    <t>本年度</t>
    <phoneticPr fontId="5"/>
  </si>
  <si>
    <t>宇都宮市</t>
    <phoneticPr fontId="5"/>
  </si>
  <si>
    <t>（8）</t>
    <phoneticPr fontId="5"/>
  </si>
  <si>
    <t>１日にどれくらいゲームきやスマートフォン、けいたいでんわ、タブレット、パソコンでゲームをしていますか。</t>
  </si>
  <si>
    <t>もっていない</t>
  </si>
  <si>
    <t>その他
無回答</t>
    <phoneticPr fontId="5"/>
  </si>
  <si>
    <t>本年度</t>
    <phoneticPr fontId="5"/>
  </si>
  <si>
    <t>宇都宮市</t>
    <phoneticPr fontId="5"/>
  </si>
  <si>
    <t>本校</t>
    <phoneticPr fontId="5"/>
  </si>
  <si>
    <t>その他
無回答</t>
    <phoneticPr fontId="5"/>
  </si>
  <si>
    <t>本年度</t>
    <phoneticPr fontId="5"/>
  </si>
  <si>
    <t>宇都宮市</t>
    <phoneticPr fontId="5"/>
  </si>
  <si>
    <t>昨年度</t>
    <phoneticPr fontId="5"/>
  </si>
  <si>
    <t>宇都宮市</t>
    <phoneticPr fontId="5"/>
  </si>
  <si>
    <t>本校</t>
    <phoneticPr fontId="5"/>
  </si>
  <si>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</si>
  <si>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</si>
  <si>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</si>
  <si>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</si>
  <si>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</si>
  <si>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</si>
  <si>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</si>
  <si>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</si>
  <si>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</si>
  <si>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</si>
  <si>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</si>
  <si>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本校</t>
    <phoneticPr fontId="5"/>
  </si>
  <si>
    <t>本校</t>
    <phoneticPr fontId="5"/>
  </si>
  <si>
    <t>②　学校がある日のおきるじかんについて</t>
  </si>
  <si>
    <t>５じよりまえ</t>
  </si>
  <si>
    <t>５じごろ</t>
  </si>
  <si>
    <t>５じ30ぷんごろ</t>
  </si>
  <si>
    <t>６じごろ</t>
  </si>
  <si>
    <t>６じ30ぷんごろ</t>
  </si>
  <si>
    <t>７じごろ</t>
  </si>
  <si>
    <t>７じ30ぷんごろ</t>
  </si>
  <si>
    <t>８じよりあと</t>
  </si>
  <si>
    <t>その他
無回答</t>
    <phoneticPr fontId="5"/>
  </si>
  <si>
    <t>本年度</t>
    <phoneticPr fontId="5"/>
  </si>
  <si>
    <t>宇都宮市</t>
    <phoneticPr fontId="5"/>
  </si>
  <si>
    <t>(10)</t>
    <phoneticPr fontId="5"/>
  </si>
  <si>
    <t>【ア あなたじしんのことについて】</t>
  </si>
  <si>
    <t>①　しょうらいのゆめやもくひょうをもっていますか。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</si>
  <si>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</si>
  <si>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</si>
  <si>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</si>
  <si>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</si>
  <si>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</si>
  <si>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</si>
  <si>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じぶんにはよいところがあるとおもいますか。</t>
  </si>
  <si>
    <t>宇都宮市肯定割合</t>
    <phoneticPr fontId="5"/>
  </si>
  <si>
    <t>本校肯定割合</t>
    <phoneticPr fontId="5"/>
  </si>
  <si>
    <t>本年度</t>
    <phoneticPr fontId="5"/>
  </si>
  <si>
    <t>③　じぶんできめたことはさいごまでがんばっていますか。</t>
  </si>
  <si>
    <t>④　みんなでたすけあったり力をあわせたりすることは大せつだとおもいますか。</t>
  </si>
  <si>
    <t>昨年度</t>
    <phoneticPr fontId="5"/>
  </si>
  <si>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</si>
  <si>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</si>
  <si>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</si>
  <si>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</si>
  <si>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</si>
  <si>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</si>
  <si>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</si>
  <si>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</si>
  <si>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</si>
  <si>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</si>
  <si>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</si>
  <si>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宇都宮市
肯定割合</t>
    <phoneticPr fontId="5"/>
  </si>
  <si>
    <t>本校
肯定割合</t>
    <phoneticPr fontId="5"/>
  </si>
  <si>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</si>
  <si>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</si>
  <si>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</si>
  <si>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</si>
  <si>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</si>
  <si>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</si>
  <si>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</si>
  <si>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</si>
  <si>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</si>
  <si>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</si>
  <si>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宇都宮市肯定割合</t>
    <phoneticPr fontId="5"/>
  </si>
  <si>
    <t>本校肯定割合</t>
    <phoneticPr fontId="5"/>
  </si>
  <si>
    <t>本年度</t>
    <phoneticPr fontId="5"/>
  </si>
  <si>
    <t>③　あさ、じぶんでおきることができますか。</t>
  </si>
  <si>
    <t>④　よるはきまったじかんにねていますか。</t>
  </si>
  <si>
    <t>宇都宮市肯定割合</t>
    <phoneticPr fontId="5"/>
  </si>
  <si>
    <t>本校肯定割合</t>
    <phoneticPr fontId="5"/>
  </si>
  <si>
    <t>本年度</t>
    <phoneticPr fontId="5"/>
  </si>
  <si>
    <t>昨年度</t>
    <phoneticPr fontId="5"/>
  </si>
  <si>
    <t>⑤　ちいきでのかつどう(子どもかいやいくせいかいのぎょうじなど）にさんかしていますか。</t>
  </si>
  <si>
    <t>■分析と今後の指導上の工夫</t>
    <phoneticPr fontId="5"/>
  </si>
  <si>
    <t>３　けいたいでんわやスマートフォンについて</t>
  </si>
  <si>
    <t>（1）</t>
    <phoneticPr fontId="5"/>
  </si>
  <si>
    <t>じぶんのけいたいでんわやスマートフォンをもっていますか。</t>
  </si>
  <si>
    <t>キッズケータイをもっている</t>
  </si>
  <si>
    <t>けいたいでんわをもっている</t>
  </si>
  <si>
    <t>スマートフォンをもっている</t>
  </si>
  <si>
    <t>（2）</t>
    <phoneticPr fontId="5"/>
  </si>
  <si>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</si>
  <si>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</si>
  <si>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</si>
  <si>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</si>
  <si>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（3）</t>
    <phoneticPr fontId="5"/>
  </si>
  <si>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</si>
  <si>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</si>
  <si>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</si>
  <si>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</si>
  <si>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</si>
  <si>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</si>
  <si>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</si>
  <si>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</si>
  <si>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</si>
  <si>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</si>
  <si>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</si>
  <si>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</si>
  <si>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</si>
  <si>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</si>
  <si>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その他
無回答</t>
    <phoneticPr fontId="5"/>
  </si>
  <si>
    <t>宇都宮市</t>
    <phoneticPr fontId="5"/>
  </si>
  <si>
    <t>本校</t>
    <phoneticPr fontId="5"/>
  </si>
  <si>
    <t>■分析と今後の指導上の工夫</t>
    <phoneticPr fontId="5"/>
  </si>
  <si>
    <t>４　あなたのたい力やけんこう、しょくじ、あんぜんについて</t>
  </si>
  <si>
    <t>（1）</t>
    <phoneticPr fontId="5"/>
  </si>
  <si>
    <t>あなたのたい力について</t>
  </si>
  <si>
    <t>①　うんどうをすることは大せつだとおもいますか。</t>
  </si>
  <si>
    <t>宇都宮市
肯定割合</t>
    <phoneticPr fontId="5"/>
  </si>
  <si>
    <t>本校
肯定割合</t>
    <phoneticPr fontId="5"/>
  </si>
  <si>
    <t>その他
無回答</t>
    <phoneticPr fontId="5"/>
  </si>
  <si>
    <t>②　休みじかんやほうかご、休日などに、じぶんからすすんでうんどうをするようにしていますか。</t>
  </si>
  <si>
    <t>③　けんこうやたい力にじしんがありますか。</t>
  </si>
  <si>
    <t>（2）</t>
    <phoneticPr fontId="5"/>
  </si>
  <si>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</si>
  <si>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</si>
  <si>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</si>
  <si>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</si>
  <si>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</si>
  <si>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</si>
  <si>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</si>
  <si>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宇都宮市肯定割合</t>
    <phoneticPr fontId="5"/>
  </si>
  <si>
    <t>本校肯定割合</t>
    <phoneticPr fontId="5"/>
  </si>
  <si>
    <t>本年度</t>
    <phoneticPr fontId="5"/>
  </si>
  <si>
    <t>昨年度</t>
    <phoneticPr fontId="5"/>
  </si>
  <si>
    <t>⑦　しょくじのときには、｢いただきます｣「ごちそうさま」をいっていますか。</t>
  </si>
  <si>
    <t>宇都宮市肯定割合</t>
    <phoneticPr fontId="5"/>
  </si>
  <si>
    <t>本校肯定割合</t>
    <phoneticPr fontId="5"/>
  </si>
  <si>
    <t>本年度</t>
    <phoneticPr fontId="5"/>
  </si>
  <si>
    <t>昨年度</t>
    <phoneticPr fontId="5"/>
  </si>
  <si>
    <t>⑧　しょくじのマナー（おはしのつかいかた、しせいなど）に気をつけてたべていますか。</t>
  </si>
  <si>
    <t>宇都宮市肯定割合</t>
    <phoneticPr fontId="5"/>
  </si>
  <si>
    <t>本校肯定割合</t>
    <phoneticPr fontId="5"/>
  </si>
  <si>
    <t>本年度</t>
    <phoneticPr fontId="5"/>
  </si>
  <si>
    <t>昨年度</t>
    <phoneticPr fontId="5"/>
  </si>
  <si>
    <t>⑨　しょくじのマナー（おはしのつかいかた、しせいなど）をまもってたべることは大せつだとおもいますか。</t>
  </si>
  <si>
    <t>昨年度</t>
    <phoneticPr fontId="5"/>
  </si>
  <si>
    <t>⑩　あさごはん、ひるごはん、ゆうごはんをきちんとたべることは大せつだとおもいますか。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</si>
  <si>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</si>
  <si>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</si>
  <si>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</si>
  <si>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</si>
  <si>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</si>
  <si>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</si>
  <si>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</si>
  <si>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⑪　大人になるまでおさけをのんではいけないとおもいますか。</t>
  </si>
  <si>
    <t>宇都宮市肯定割合</t>
    <phoneticPr fontId="5"/>
  </si>
  <si>
    <t>本校肯定割合</t>
    <phoneticPr fontId="5"/>
  </si>
  <si>
    <t>本年度</t>
    <phoneticPr fontId="5"/>
  </si>
  <si>
    <t>昨年度</t>
    <phoneticPr fontId="5"/>
  </si>
  <si>
    <t>⑫　けんこうのために、たばこはすってはいけないとおもいますか。</t>
  </si>
  <si>
    <t>昨年度</t>
    <phoneticPr fontId="5"/>
  </si>
  <si>
    <t>（3）</t>
    <phoneticPr fontId="5"/>
  </si>
  <si>
    <t>あんぜんについて</t>
  </si>
  <si>
    <t>①　こうつうじこにあわないよう、こうつうルールをまもっていますか。</t>
  </si>
  <si>
    <t>宇都宮市
肯定割合</t>
    <phoneticPr fontId="5"/>
  </si>
  <si>
    <t>本校
肯定割合</t>
    <phoneticPr fontId="5"/>
  </si>
  <si>
    <t>その他
無回答</t>
    <phoneticPr fontId="5"/>
  </si>
  <si>
    <t>昨年度</t>
    <phoneticPr fontId="5"/>
  </si>
  <si>
    <t>②　しらない人からじぶんのあんぜんをまもるようにしていますか。</t>
  </si>
  <si>
    <t>宇都宮市肯定割合</t>
    <phoneticPr fontId="5"/>
  </si>
  <si>
    <t>本校肯定割合</t>
    <phoneticPr fontId="5"/>
  </si>
  <si>
    <t>本年度</t>
    <phoneticPr fontId="5"/>
  </si>
  <si>
    <t>昨年度</t>
    <phoneticPr fontId="5"/>
  </si>
  <si>
    <t>③　じぶんやまわりの人たちのあんぜんに気をつけるようにしていますか。</t>
  </si>
  <si>
    <t>宇都宮市肯定割合</t>
    <phoneticPr fontId="5"/>
  </si>
  <si>
    <t>本校肯定割合</t>
    <phoneticPr fontId="5"/>
  </si>
  <si>
    <t>本年度</t>
    <phoneticPr fontId="5"/>
  </si>
  <si>
    <t>■分析と今後の指導上の工夫</t>
    <phoneticPr fontId="5"/>
  </si>
  <si>
    <t>宇都宮市立海道小学校</t>
    <phoneticPr fontId="5"/>
  </si>
  <si>
    <t>小学校１年生</t>
    <phoneticPr fontId="5"/>
  </si>
  <si>
    <t xml:space="preserve"> 1</t>
    <phoneticPr fontId="5"/>
  </si>
  <si>
    <t>●「べんきょうがすきですか」について，本校の肯定割合は市の肯定割合と比べて15.2％低くなっている。
　児童の学習意欲が向上するような，興味関心がわく授業展開を引き続き行い，児童に分かる喜びを感じさせていきたい。
〇「１日にどれくらいべんきょうしていますか」については，平日休日共に，市の肯定割合と同程度であった。
　学校が休みの日にも１時間位学習をしている児童もいるため，２学年への進級に向けて学習の姿勢を継続させていきたい。
〇授業への取り組みについては，市の肯定割合を上回っている項目が多かった。「じゅぎょうにひつようなものはわすれずにもってきていますか」については，市の肯定割合よりも10％高かった。いえでのべんきょうについての「まえの日のうちに，つぎの日の学校のよういをしていますか」についても，市の肯定割合よりも4.6％高く，準備をきちんとすることが児童自身に身に付いていることの表れだといえる。</t>
    <rPh sb="19" eb="21">
      <t>ホンコウ</t>
    </rPh>
    <rPh sb="22" eb="24">
      <t>コウテイ</t>
    </rPh>
    <rPh sb="24" eb="26">
      <t>ワリアイ</t>
    </rPh>
    <rPh sb="27" eb="28">
      <t>シ</t>
    </rPh>
    <rPh sb="29" eb="31">
      <t>コウテイ</t>
    </rPh>
    <rPh sb="31" eb="33">
      <t>ワリアイ</t>
    </rPh>
    <rPh sb="34" eb="35">
      <t>クラ</t>
    </rPh>
    <rPh sb="42" eb="43">
      <t>ヒク</t>
    </rPh>
    <rPh sb="52" eb="54">
      <t>ジドウ</t>
    </rPh>
    <rPh sb="55" eb="57">
      <t>ガクシュウ</t>
    </rPh>
    <rPh sb="57" eb="59">
      <t>イヨク</t>
    </rPh>
    <rPh sb="60" eb="62">
      <t>コウジョウ</t>
    </rPh>
    <rPh sb="68" eb="70">
      <t>キョウミ</t>
    </rPh>
    <rPh sb="70" eb="72">
      <t>カンシン</t>
    </rPh>
    <rPh sb="75" eb="77">
      <t>ジュギョウ</t>
    </rPh>
    <rPh sb="77" eb="79">
      <t>テンカイ</t>
    </rPh>
    <rPh sb="80" eb="81">
      <t>ヒ</t>
    </rPh>
    <rPh sb="82" eb="83">
      <t>ツヅ</t>
    </rPh>
    <rPh sb="84" eb="85">
      <t>オコナ</t>
    </rPh>
    <rPh sb="87" eb="89">
      <t>ジドウ</t>
    </rPh>
    <rPh sb="90" eb="91">
      <t>ワ</t>
    </rPh>
    <rPh sb="93" eb="94">
      <t>ヨロコ</t>
    </rPh>
    <rPh sb="96" eb="97">
      <t>カン</t>
    </rPh>
    <rPh sb="111" eb="112">
      <t>ニチ</t>
    </rPh>
    <rPh sb="136" eb="138">
      <t>ヘイジツ</t>
    </rPh>
    <rPh sb="138" eb="140">
      <t>キュウジツ</t>
    </rPh>
    <rPh sb="140" eb="141">
      <t>トモ</t>
    </rPh>
    <rPh sb="143" eb="144">
      <t>シ</t>
    </rPh>
    <rPh sb="145" eb="147">
      <t>コウテイ</t>
    </rPh>
    <rPh sb="147" eb="149">
      <t>ワリアイ</t>
    </rPh>
    <rPh sb="150" eb="153">
      <t>ドウテイド</t>
    </rPh>
    <rPh sb="160" eb="162">
      <t>ガッコウ</t>
    </rPh>
    <rPh sb="163" eb="164">
      <t>ヤス</t>
    </rPh>
    <rPh sb="166" eb="167">
      <t>ヒ</t>
    </rPh>
    <rPh sb="170" eb="172">
      <t>ジカン</t>
    </rPh>
    <rPh sb="172" eb="173">
      <t>クライ</t>
    </rPh>
    <rPh sb="173" eb="175">
      <t>ガクシュウ</t>
    </rPh>
    <rPh sb="180" eb="182">
      <t>ジドウ</t>
    </rPh>
    <rPh sb="189" eb="191">
      <t>ガクネン</t>
    </rPh>
    <rPh sb="193" eb="195">
      <t>シンキュウ</t>
    </rPh>
    <rPh sb="196" eb="197">
      <t>ム</t>
    </rPh>
    <rPh sb="199" eb="201">
      <t>ガクシュウ</t>
    </rPh>
    <rPh sb="202" eb="204">
      <t>シセイ</t>
    </rPh>
    <rPh sb="205" eb="207">
      <t>ケイゾク</t>
    </rPh>
    <rPh sb="218" eb="220">
      <t>ジュギョウ</t>
    </rPh>
    <rPh sb="222" eb="223">
      <t>ト</t>
    </rPh>
    <rPh sb="224" eb="225">
      <t>ク</t>
    </rPh>
    <rPh sb="232" eb="233">
      <t>シ</t>
    </rPh>
    <rPh sb="234" eb="236">
      <t>コウテイ</t>
    </rPh>
    <rPh sb="236" eb="238">
      <t>ワリアイ</t>
    </rPh>
    <rPh sb="239" eb="241">
      <t>ウワマワ</t>
    </rPh>
    <rPh sb="245" eb="247">
      <t>コウモク</t>
    </rPh>
    <rPh sb="248" eb="249">
      <t>オオ</t>
    </rPh>
    <rPh sb="289" eb="290">
      <t>シ</t>
    </rPh>
    <rPh sb="291" eb="293">
      <t>コウテイ</t>
    </rPh>
    <rPh sb="293" eb="295">
      <t>ワリアイ</t>
    </rPh>
    <rPh sb="301" eb="302">
      <t>タカ</t>
    </rPh>
    <rPh sb="324" eb="325">
      <t>ヒ</t>
    </rPh>
    <rPh sb="333" eb="334">
      <t>ヒ</t>
    </rPh>
    <rPh sb="335" eb="337">
      <t>ガッコウ</t>
    </rPh>
    <rPh sb="355" eb="356">
      <t>シ</t>
    </rPh>
    <rPh sb="357" eb="359">
      <t>コウテイ</t>
    </rPh>
    <rPh sb="359" eb="361">
      <t>ワリアイ</t>
    </rPh>
    <rPh sb="368" eb="369">
      <t>タカ</t>
    </rPh>
    <rPh sb="371" eb="373">
      <t>ジュンビ</t>
    </rPh>
    <rPh sb="383" eb="385">
      <t>ジドウ</t>
    </rPh>
    <rPh sb="385" eb="387">
      <t>ジシン</t>
    </rPh>
    <rPh sb="388" eb="389">
      <t>ミ</t>
    </rPh>
    <rPh sb="390" eb="391">
      <t>ツ</t>
    </rPh>
    <rPh sb="398" eb="399">
      <t>アラワ</t>
    </rPh>
    <phoneticPr fontId="2"/>
  </si>
  <si>
    <t>〇【あなたのまい日の生かつについて】では，「あいさつをする・学校のきまりややくそくをまもる・本をよんでいる」の項目において市の肯定割合を上回っている。特に，「ふだん１日にどれくらい本をよんでいますか」の項目については，市よりも本校の読書量が多かった。学級文庫の充実や，図書室の利用への積極的な声かけ等，日頃から気軽に読書に親しめる環境作りをしてきた成果が表れている。
　今後も，たくさんの本に触れ，読書の楽しさを味わわせていきたい。
●「しょうらいのゆめやもくひょうをもっていますか」について，市の肯定割合よりも11.2％下回っている。
　宇都宮市のキャリアパスポートを活用しながら，長期的に自分自身を振り返りながら将来について考えられるようにしていきたい。
〇「学校のきまりややくそくをまもることは大せつだとおもいますか」と「じかんややくそくをまもることは，大せつだとおもいますか」については，肯定割合が100％であった。海道小スタンダードを中心とした，約束やきまりの徹底への意識の表れである。
　今後も継続して約束やきまりを守ることの大切さを指導していきたい。</t>
    <rPh sb="8" eb="9">
      <t>ニチ</t>
    </rPh>
    <rPh sb="30" eb="32">
      <t>ガッコウ</t>
    </rPh>
    <rPh sb="46" eb="47">
      <t>ホン</t>
    </rPh>
    <rPh sb="196" eb="197">
      <t>フ</t>
    </rPh>
    <rPh sb="248" eb="249">
      <t>シ</t>
    </rPh>
    <rPh sb="250" eb="252">
      <t>コウテイ</t>
    </rPh>
    <rPh sb="252" eb="254">
      <t>ワリアイ</t>
    </rPh>
    <rPh sb="262" eb="264">
      <t>シタマワ</t>
    </rPh>
    <rPh sb="271" eb="275">
      <t>ウツノミヤシ</t>
    </rPh>
    <rPh sb="286" eb="288">
      <t>カツヨウ</t>
    </rPh>
    <rPh sb="293" eb="296">
      <t>チョウキテキ</t>
    </rPh>
    <rPh sb="297" eb="299">
      <t>ジブン</t>
    </rPh>
    <rPh sb="299" eb="301">
      <t>ジシン</t>
    </rPh>
    <rPh sb="302" eb="303">
      <t>フ</t>
    </rPh>
    <rPh sb="304" eb="305">
      <t>カエ</t>
    </rPh>
    <rPh sb="309" eb="311">
      <t>ショウライ</t>
    </rPh>
    <rPh sb="315" eb="316">
      <t>カンガ</t>
    </rPh>
    <rPh sb="334" eb="336">
      <t>ガッコウ</t>
    </rPh>
    <rPh sb="352" eb="353">
      <t>ダイ</t>
    </rPh>
    <rPh sb="382" eb="383">
      <t>ダイ</t>
    </rPh>
    <rPh sb="400" eb="402">
      <t>コウテイ</t>
    </rPh>
    <rPh sb="402" eb="404">
      <t>ワリアイ</t>
    </rPh>
    <rPh sb="414" eb="416">
      <t>カイドウ</t>
    </rPh>
    <rPh sb="416" eb="417">
      <t>ショウ</t>
    </rPh>
    <rPh sb="424" eb="426">
      <t>チュウシン</t>
    </rPh>
    <rPh sb="430" eb="432">
      <t>ヤクソク</t>
    </rPh>
    <rPh sb="437" eb="439">
      <t>テッテイ</t>
    </rPh>
    <rPh sb="441" eb="443">
      <t>イシキ</t>
    </rPh>
    <rPh sb="444" eb="445">
      <t>アラワ</t>
    </rPh>
    <rPh sb="452" eb="454">
      <t>コンゴ</t>
    </rPh>
    <rPh sb="455" eb="457">
      <t>ケイゾク</t>
    </rPh>
    <rPh sb="459" eb="461">
      <t>ヤクソク</t>
    </rPh>
    <rPh sb="466" eb="467">
      <t>マモ</t>
    </rPh>
    <rPh sb="471" eb="473">
      <t>タイセツ</t>
    </rPh>
    <rPh sb="475" eb="477">
      <t>シドウ</t>
    </rPh>
    <phoneticPr fontId="2"/>
  </si>
  <si>
    <t xml:space="preserve">●【あなたのたい力について】は，３つの項目とも市の肯定割合を下回っている。
　体育の時間をはじめとして，休み時間や日常生活において，体を動かす機会を多く設けていきたい。また，学級共遊の時間を通して，学級全体で体を動かす楽しさを味わわせたい。
〇「まい日，あさごはんを食べていますか」については，97.1％が肯定的回答をしている。また，「あさごはんはいえの人といっしょにたべていますか」については，74.3％が肯定的回答をしている。どちらも市の肯定割合よりも高い。「ゆうごはんはいえの人といっしょにたべていますか」「しょくじのときにあいさつをいっていますか」についての肯定回答割合も市よりも高くなっている。家庭での基本的な生活習慣が身に付いているといえる。
●「すききらいをしないでたべていますか」や「しょくじのマナー」については，市の肯定割合よりも下回っている。
　家庭の協力を得るとともに，学校生活の中でも，栄養士と連携を図ったり給食の時間を使ったりして，好き嫌いをしないで食事をすることや食事のマナーの大切さの指導をしていきたい。
〇あんぜんについての項目では，「しらない人からじぶんのあんぜんをまもるようにしていますか」について，肯定割合が100％であった。児童の意識が高いことが分かる。
　交通ルールについても指導していき，自分の安全に気を付けて生活できるような指導を継続していきたい。
</t>
    <rPh sb="8" eb="9">
      <t>リョク</t>
    </rPh>
    <rPh sb="19" eb="21">
      <t>コウモク</t>
    </rPh>
    <rPh sb="23" eb="24">
      <t>シ</t>
    </rPh>
    <rPh sb="25" eb="27">
      <t>コウテイ</t>
    </rPh>
    <rPh sb="27" eb="29">
      <t>ワリアイ</t>
    </rPh>
    <rPh sb="30" eb="32">
      <t>シタマワ</t>
    </rPh>
    <rPh sb="39" eb="41">
      <t>タイイク</t>
    </rPh>
    <rPh sb="42" eb="44">
      <t>ジカン</t>
    </rPh>
    <rPh sb="52" eb="53">
      <t>ヤス</t>
    </rPh>
    <rPh sb="54" eb="56">
      <t>ジカン</t>
    </rPh>
    <rPh sb="57" eb="59">
      <t>ニチジョウ</t>
    </rPh>
    <rPh sb="59" eb="61">
      <t>セイカツ</t>
    </rPh>
    <rPh sb="66" eb="67">
      <t>カラダ</t>
    </rPh>
    <rPh sb="68" eb="69">
      <t>ウゴ</t>
    </rPh>
    <rPh sb="71" eb="73">
      <t>キカイ</t>
    </rPh>
    <rPh sb="74" eb="75">
      <t>オオ</t>
    </rPh>
    <rPh sb="76" eb="77">
      <t>モウ</t>
    </rPh>
    <rPh sb="87" eb="89">
      <t>ガッキュウ</t>
    </rPh>
    <rPh sb="89" eb="90">
      <t>トモ</t>
    </rPh>
    <rPh sb="90" eb="91">
      <t>ユ</t>
    </rPh>
    <rPh sb="92" eb="94">
      <t>ジカン</t>
    </rPh>
    <rPh sb="95" eb="96">
      <t>トオ</t>
    </rPh>
    <rPh sb="99" eb="101">
      <t>ガッキュウ</t>
    </rPh>
    <rPh sb="101" eb="103">
      <t>ゼンタイ</t>
    </rPh>
    <rPh sb="104" eb="105">
      <t>カラダ</t>
    </rPh>
    <rPh sb="106" eb="107">
      <t>ウゴ</t>
    </rPh>
    <rPh sb="109" eb="110">
      <t>タノ</t>
    </rPh>
    <rPh sb="113" eb="114">
      <t>アジ</t>
    </rPh>
    <rPh sb="154" eb="157">
      <t>コウテイテキ</t>
    </rPh>
    <rPh sb="157" eb="159">
      <t>カイトウ</t>
    </rPh>
    <rPh sb="178" eb="179">
      <t>ヒト</t>
    </rPh>
    <rPh sb="205" eb="208">
      <t>コウテイテキ</t>
    </rPh>
    <rPh sb="208" eb="210">
      <t>カイトウ</t>
    </rPh>
    <rPh sb="220" eb="221">
      <t>シ</t>
    </rPh>
    <rPh sb="222" eb="224">
      <t>コウテイ</t>
    </rPh>
    <rPh sb="224" eb="226">
      <t>ワリアイ</t>
    </rPh>
    <rPh sb="229" eb="230">
      <t>タカ</t>
    </rPh>
    <rPh sb="242" eb="243">
      <t>ヒト</t>
    </rPh>
    <rPh sb="284" eb="286">
      <t>コウテイ</t>
    </rPh>
    <rPh sb="286" eb="288">
      <t>カイトウ</t>
    </rPh>
    <rPh sb="288" eb="290">
      <t>ワリアイ</t>
    </rPh>
    <rPh sb="291" eb="292">
      <t>シ</t>
    </rPh>
    <rPh sb="295" eb="296">
      <t>タカ</t>
    </rPh>
    <rPh sb="303" eb="305">
      <t>カテイ</t>
    </rPh>
    <rPh sb="307" eb="310">
      <t>キホンテキ</t>
    </rPh>
    <rPh sb="311" eb="313">
      <t>セイカツ</t>
    </rPh>
    <rPh sb="313" eb="315">
      <t>シュウカン</t>
    </rPh>
    <rPh sb="316" eb="317">
      <t>ミ</t>
    </rPh>
    <rPh sb="318" eb="319">
      <t>ツ</t>
    </rPh>
    <rPh sb="367" eb="368">
      <t>シ</t>
    </rPh>
    <rPh sb="369" eb="371">
      <t>コウテイ</t>
    </rPh>
    <rPh sb="371" eb="373">
      <t>ワリアイ</t>
    </rPh>
    <rPh sb="376" eb="378">
      <t>シタマワ</t>
    </rPh>
    <rPh sb="385" eb="387">
      <t>カテイ</t>
    </rPh>
    <rPh sb="388" eb="390">
      <t>キョウリョク</t>
    </rPh>
    <rPh sb="391" eb="392">
      <t>エ</t>
    </rPh>
    <rPh sb="398" eb="400">
      <t>ガッコウ</t>
    </rPh>
    <rPh sb="400" eb="402">
      <t>セイカツ</t>
    </rPh>
    <rPh sb="403" eb="404">
      <t>ナカ</t>
    </rPh>
    <rPh sb="407" eb="410">
      <t>エイヨウシ</t>
    </rPh>
    <rPh sb="411" eb="413">
      <t>レンケイ</t>
    </rPh>
    <rPh sb="414" eb="415">
      <t>ハカ</t>
    </rPh>
    <rPh sb="418" eb="420">
      <t>キュウショク</t>
    </rPh>
    <rPh sb="421" eb="423">
      <t>ジカン</t>
    </rPh>
    <rPh sb="424" eb="425">
      <t>ツカ</t>
    </rPh>
    <rPh sb="431" eb="432">
      <t>ス</t>
    </rPh>
    <rPh sb="433" eb="434">
      <t>キラ</t>
    </rPh>
    <rPh sb="440" eb="442">
      <t>ショクジ</t>
    </rPh>
    <rPh sb="448" eb="450">
      <t>ショクジ</t>
    </rPh>
    <rPh sb="455" eb="457">
      <t>タイセツ</t>
    </rPh>
    <rPh sb="459" eb="461">
      <t>シドウ</t>
    </rPh>
    <rPh sb="481" eb="483">
      <t>コウモク</t>
    </rPh>
    <rPh sb="491" eb="492">
      <t>ヒト</t>
    </rPh>
    <rPh sb="521" eb="523">
      <t>コウテイ</t>
    </rPh>
    <rPh sb="523" eb="525">
      <t>ワリアイ</t>
    </rPh>
    <rPh sb="535" eb="537">
      <t>ジドウ</t>
    </rPh>
    <rPh sb="538" eb="540">
      <t>イシキ</t>
    </rPh>
    <rPh sb="541" eb="542">
      <t>タカ</t>
    </rPh>
    <rPh sb="546" eb="547">
      <t>ワ</t>
    </rPh>
    <rPh sb="552" eb="554">
      <t>コウツウ</t>
    </rPh>
    <rPh sb="562" eb="564">
      <t>シドウ</t>
    </rPh>
    <rPh sb="569" eb="571">
      <t>ジブン</t>
    </rPh>
    <rPh sb="572" eb="574">
      <t>アンゼン</t>
    </rPh>
    <rPh sb="575" eb="576">
      <t>キ</t>
    </rPh>
    <rPh sb="577" eb="578">
      <t>ツ</t>
    </rPh>
    <rPh sb="580" eb="582">
      <t>セイカツ</t>
    </rPh>
    <rPh sb="588" eb="590">
      <t>シドウ</t>
    </rPh>
    <rPh sb="591" eb="593">
      <t>ケイゾク</t>
    </rPh>
    <phoneticPr fontId="2"/>
  </si>
  <si>
    <t>●べんきょうのしかたについて，２つの項目共に，市の肯定割合を4％程度下回った。
　授業で習ったことを分かりやすくノートにまとめたり，新しく習ったことを繰り返し練習したりして，学年が上がった時の自主学習に結びついていくような学習の仕方についての指導に力を入れていきたい。
●「グループなどでのはなしあいにじぶんからすすんでさんかしていますか」については，市の肯定割合よりも8.9％下回っていた。
　自分の意見や考えを表出する場を多く設け，話すことへの抵抗感を少なくさせていきたい。また，児童同士で認め合う場も多く設け，自信を付けさせたい。</t>
    <rPh sb="259" eb="261">
      <t>ジシン</t>
    </rPh>
    <phoneticPr fontId="2"/>
  </si>
  <si>
    <t>●「ともだちから，しんせつにされたことがありますか」については，市の肯定割合よりも10.6％下回っている。毎日の帰りの会において，今日のキラキラさんコーナーを設け，親切について振り返る場を設けているので，引き続き取り組みを継続していくとともに，さらに相手のことを考えた行動を自分から進んでとれるよう，指導していきたい。
〇「人のわる口をいったりむししたりすることはいけないとおもいますか」については，肯定割合が100％であった。道徳の授業を中心とした，日常生活においての指導の成果である。
　引き続き指導を継続し，友達へ温かい気持ちをもって接することができるよう，思いやりの心を育てていきたい。</t>
    <rPh sb="239" eb="241">
      <t>セイカ</t>
    </rPh>
    <phoneticPr fontId="2"/>
  </si>
  <si>
    <t>〇携帯電話やスマートフォンの所持率は，市とほぼ同程度である。
　「見てはいけないサイトにつながらなくなるように，フィルタリングをしたり，キッズケータイをつかったりしていますか」については，市の肯定割合よりも4.2％高くなっている。保護者が管理の徹底をしていることの表れといえる。
●「けいたいでんわやスマートフォンをつかうときのルールを，いえの人ときめていますか」については，市の肯定割合よりも3.1％下回っている。
　保護者がフィルタリングをしたり，キッズケータイを使わせたりしているが，児童自身が使う上でのルールを理解していない可能性もあるため，家庭との連携を図りながら，携帯電話やスマートフォンについての指導をする必要がある。
●使用時間については，ほとんどしないが44.4％，30分より短いが44.4％であった。しかし，2時間～3時間より短いが11.1％である。
　使用時間についても，家庭と連携を図り，指導していきたい。</t>
    <rPh sb="1" eb="3">
      <t>ケイタイ</t>
    </rPh>
    <rPh sb="3" eb="5">
      <t>デンワ</t>
    </rPh>
    <rPh sb="14" eb="16">
      <t>ショジ</t>
    </rPh>
    <rPh sb="16" eb="17">
      <t>リツ</t>
    </rPh>
    <rPh sb="19" eb="20">
      <t>シ</t>
    </rPh>
    <rPh sb="23" eb="26">
      <t>ドウテイド</t>
    </rPh>
    <rPh sb="33" eb="34">
      <t>ミ</t>
    </rPh>
    <rPh sb="94" eb="95">
      <t>シ</t>
    </rPh>
    <rPh sb="96" eb="98">
      <t>コウテイ</t>
    </rPh>
    <rPh sb="98" eb="100">
      <t>ワリアイ</t>
    </rPh>
    <rPh sb="107" eb="108">
      <t>タカ</t>
    </rPh>
    <rPh sb="115" eb="118">
      <t>ホゴシャ</t>
    </rPh>
    <rPh sb="119" eb="121">
      <t>カンリ</t>
    </rPh>
    <rPh sb="122" eb="124">
      <t>テッテイ</t>
    </rPh>
    <rPh sb="132" eb="133">
      <t>アラワ</t>
    </rPh>
    <rPh sb="173" eb="174">
      <t>ヒト</t>
    </rPh>
    <rPh sb="189" eb="190">
      <t>シ</t>
    </rPh>
    <rPh sb="191" eb="193">
      <t>コウテイ</t>
    </rPh>
    <rPh sb="193" eb="195">
      <t>ワリアイ</t>
    </rPh>
    <rPh sb="202" eb="204">
      <t>シタマワ</t>
    </rPh>
    <rPh sb="211" eb="214">
      <t>ホゴシャ</t>
    </rPh>
    <rPh sb="235" eb="236">
      <t>ツカ</t>
    </rPh>
    <rPh sb="246" eb="248">
      <t>ジドウ</t>
    </rPh>
    <rPh sb="248" eb="250">
      <t>ジシン</t>
    </rPh>
    <rPh sb="251" eb="252">
      <t>ツカ</t>
    </rPh>
    <rPh sb="253" eb="254">
      <t>ウエ</t>
    </rPh>
    <rPh sb="260" eb="262">
      <t>リカイ</t>
    </rPh>
    <rPh sb="267" eb="270">
      <t>カノウセイ</t>
    </rPh>
    <rPh sb="276" eb="278">
      <t>カテイ</t>
    </rPh>
    <rPh sb="280" eb="282">
      <t>レンケイ</t>
    </rPh>
    <rPh sb="283" eb="284">
      <t>ハカ</t>
    </rPh>
    <rPh sb="289" eb="291">
      <t>ケイタイ</t>
    </rPh>
    <rPh sb="291" eb="293">
      <t>デンワ</t>
    </rPh>
    <rPh sb="306" eb="308">
      <t>シドウ</t>
    </rPh>
    <rPh sb="311" eb="313">
      <t>ヒツヨウ</t>
    </rPh>
    <rPh sb="320" eb="322">
      <t>シヨウ</t>
    </rPh>
    <rPh sb="322" eb="324">
      <t>ジカン</t>
    </rPh>
    <rPh sb="346" eb="347">
      <t>フン</t>
    </rPh>
    <rPh sb="349" eb="350">
      <t>ミジカ</t>
    </rPh>
    <rPh sb="371" eb="373">
      <t>ジカン</t>
    </rPh>
    <rPh sb="375" eb="376">
      <t>ミジカ</t>
    </rPh>
    <rPh sb="389" eb="391">
      <t>シヨウ</t>
    </rPh>
    <rPh sb="391" eb="393">
      <t>ジカン</t>
    </rPh>
    <rPh sb="399" eb="401">
      <t>カテイ</t>
    </rPh>
    <rPh sb="402" eb="404">
      <t>レンケイ</t>
    </rPh>
    <rPh sb="405" eb="406">
      <t>ハカ</t>
    </rPh>
    <rPh sb="408" eb="410">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</si>
</sst>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6">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10">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cellStyleXfs>
  <cellXfs count="16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49" fontId="6" fillId="0" borderId="0" xfId="2" applyNumberFormat="1" applyFont="1" applyFill="1" applyAlignment="1">
      <alignment horizontal="left" vertical="top"/>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6" fillId="0" borderId="0" xfId="2" applyNumberFormat="1" applyFont="1" applyFill="1" applyAlignment="1">
      <alignment vertical="top" wrapTex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177" fontId="12" fillId="0" borderId="17" xfId="2" applyNumberFormat="1" applyFont="1" applyFill="1" applyBorder="1" applyAlignment="1">
      <alignment vertical="center"/>
    </xf>
    <xf numFmtId="177" fontId="12" fillId="0" borderId="16" xfId="2" applyNumberFormat="1" applyFont="1" applyFill="1" applyBorder="1" applyAlignment="1">
      <alignment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0" fontId="3" fillId="0" borderId="18" xfId="6" applyBorder="1" applyAlignment="1">
      <alignment vertical="center" wrapText="1" shrinkToFit="1"/>
    </xf>
    <xf numFmtId="0" fontId="3" fillId="0" borderId="19" xfId="6" applyBorder="1" applyAlignment="1">
      <alignment vertical="center" shrinkToFit="1"/>
    </xf>
    <xf numFmtId="0" fontId="3" fillId="0" borderId="20" xfId="6" applyBorder="1" applyAlignment="1">
      <alignment vertical="center" shrinkToFit="1"/>
    </xf>
    <xf numFmtId="0" fontId="3" fillId="0" borderId="21" xfId="6" applyBorder="1" applyAlignment="1">
      <alignment vertical="center" wrapText="1" shrinkToFit="1"/>
    </xf>
    <xf numFmtId="0" fontId="3" fillId="0" borderId="22" xfId="6" applyBorder="1" applyAlignment="1">
      <alignment vertical="center" shrinkToFit="1"/>
    </xf>
    <xf numFmtId="0" fontId="3" fillId="0" borderId="23" xfId="6" applyBorder="1" applyAlignment="1">
      <alignment vertical="center" shrinkToFit="1"/>
    </xf>
    <xf numFmtId="0" fontId="12" fillId="0" borderId="24"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177" fontId="12" fillId="0" borderId="25" xfId="2" applyNumberFormat="1" applyFont="1" applyFill="1" applyBorder="1" applyAlignment="1">
      <alignment vertical="center"/>
    </xf>
    <xf numFmtId="0" fontId="10" fillId="0" borderId="25" xfId="2" applyFont="1" applyFill="1" applyBorder="1" applyAlignment="1">
      <alignment horizontal="center"/>
    </xf>
    <xf numFmtId="0" fontId="12" fillId="0" borderId="24" xfId="2" applyFont="1" applyFill="1" applyBorder="1" applyAlignment="1">
      <alignment horizontal="center" vertical="center" shrinkToFit="1"/>
    </xf>
    <xf numFmtId="0" fontId="6" fillId="0" borderId="0" xfId="2" applyNumberFormat="1" applyFont="1" applyFill="1" applyBorder="1" applyAlignment="1">
      <alignment wrapText="1"/>
    </xf>
    <xf numFmtId="0" fontId="10" fillId="0" borderId="0" xfId="2" applyNumberFormat="1" applyFont="1" applyFill="1" applyAlignment="1">
      <alignment vertical="top"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2" fillId="0" borderId="16" xfId="2" applyFont="1" applyFill="1" applyBorder="1" applyAlignment="1">
      <alignment horizontal="center" vertical="center" shrinkToFit="1"/>
    </xf>
    <xf numFmtId="0" fontId="3" fillId="0" borderId="21" xfId="6" applyBorder="1" applyAlignment="1">
      <alignment vertical="center" shrinkToFit="1"/>
    </xf>
    <xf numFmtId="0" fontId="12" fillId="0" borderId="17" xfId="2" applyFont="1" applyFill="1" applyBorder="1" applyAlignment="1">
      <alignment horizontal="center" vertical="center" shrinkToFit="1"/>
    </xf>
    <xf numFmtId="0" fontId="3" fillId="0" borderId="19" xfId="6" applyBorder="1" applyAlignment="1">
      <alignment vertical="center" wrapText="1" shrinkToFit="1"/>
    </xf>
    <xf numFmtId="0" fontId="3" fillId="0" borderId="20" xfId="6" applyBorder="1" applyAlignment="1">
      <alignment vertical="center" wrapText="1" shrinkToFit="1"/>
    </xf>
  </cellXfs>
  <cellStyles count="10">
    <cellStyle name="桁区切り 2" xfId="4"/>
    <cellStyle name="標準" xfId="0" builtinId="0"/>
    <cellStyle name="標準 2" xfId="2"/>
    <cellStyle name="標準 3" xfId="7"/>
    <cellStyle name="標準 4" xfId="8"/>
    <cellStyle name="標準 5" xfId="9"/>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544"/>
  <sheetViews>
    <sheetView tabSelected="1" view="pageBreakPreview" topLeftCell="A540" zoomScaleNormal="100" zoomScaleSheetLayoutView="100" workbookViewId="0">
      <selection activeCell="H540" sqref="H540"/>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330</v>
      </c>
      <c r="BH1" s="2" t="s">
        <v>1</v>
      </c>
      <c r="BI1" s="5" t="s">
        <v>332</v>
      </c>
    </row>
    <row r="2" spans="1:94" ht="14.25">
      <c r="A2" s="6" t="s">
        <v>2</v>
      </c>
      <c r="AU2" s="7" t="s">
        <v>331</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0" t="s">
        <v>4</v>
      </c>
      <c r="C6" s="8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0"/>
      <c r="C7" s="80"/>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1"/>
      <c r="E8" s="82"/>
      <c r="F8" s="82"/>
      <c r="G8" s="82"/>
      <c r="H8" s="82"/>
      <c r="I8" s="83"/>
      <c r="J8" s="87" t="s">
        <v>6</v>
      </c>
      <c r="K8" s="88"/>
      <c r="L8" s="88"/>
      <c r="M8" s="89"/>
      <c r="N8" s="87" t="s">
        <v>7</v>
      </c>
      <c r="O8" s="88"/>
      <c r="P8" s="88"/>
      <c r="Q8" s="89"/>
      <c r="R8" s="93">
        <v>1</v>
      </c>
      <c r="S8" s="94"/>
      <c r="T8" s="94"/>
      <c r="U8" s="95"/>
      <c r="V8" s="93">
        <v>2</v>
      </c>
      <c r="W8" s="94"/>
      <c r="X8" s="94"/>
      <c r="Y8" s="95"/>
      <c r="Z8" s="93"/>
      <c r="AA8" s="94"/>
      <c r="AB8" s="94"/>
      <c r="AC8" s="95"/>
      <c r="AD8" s="25"/>
      <c r="AE8" s="25"/>
      <c r="AF8" s="25"/>
      <c r="AG8" s="25"/>
    </row>
    <row r="9" spans="1:94" ht="22.5" customHeight="1">
      <c r="D9" s="84"/>
      <c r="E9" s="85"/>
      <c r="F9" s="85"/>
      <c r="G9" s="85"/>
      <c r="H9" s="85"/>
      <c r="I9" s="86"/>
      <c r="J9" s="90"/>
      <c r="K9" s="91"/>
      <c r="L9" s="91"/>
      <c r="M9" s="92"/>
      <c r="N9" s="90"/>
      <c r="O9" s="91"/>
      <c r="P9" s="91"/>
      <c r="Q9" s="92"/>
      <c r="R9" s="103" t="s">
        <v>8</v>
      </c>
      <c r="S9" s="104"/>
      <c r="T9" s="104"/>
      <c r="U9" s="105"/>
      <c r="V9" s="103" t="s">
        <v>9</v>
      </c>
      <c r="W9" s="104"/>
      <c r="X9" s="104"/>
      <c r="Y9" s="105"/>
      <c r="Z9" s="103" t="s">
        <v>10</v>
      </c>
      <c r="AA9" s="104"/>
      <c r="AB9" s="104"/>
      <c r="AC9" s="105"/>
      <c r="AD9" s="26"/>
      <c r="AE9" s="26"/>
      <c r="AF9" s="26"/>
      <c r="AG9" s="26"/>
      <c r="BI9" s="27" t="s">
        <v>11</v>
      </c>
      <c r="BJ9" s="2" t="s">
        <v>12</v>
      </c>
      <c r="BK9" s="2">
        <v>1</v>
      </c>
      <c r="BL9" s="2">
        <v>2</v>
      </c>
      <c r="BM9" s="2">
        <v>0</v>
      </c>
    </row>
    <row r="10" spans="1:94">
      <c r="D10" s="106" t="s">
        <v>13</v>
      </c>
      <c r="E10" s="107"/>
      <c r="F10" s="107"/>
      <c r="G10" s="107"/>
      <c r="H10" s="107"/>
      <c r="I10" s="108"/>
      <c r="J10" s="109">
        <f>BI10</f>
        <v>86.567511038810125</v>
      </c>
      <c r="K10" s="110"/>
      <c r="L10" s="110"/>
      <c r="M10" s="111"/>
      <c r="N10" s="109">
        <f>BJ10</f>
        <v>71.428571428571431</v>
      </c>
      <c r="O10" s="110"/>
      <c r="P10" s="110"/>
      <c r="Q10" s="111"/>
      <c r="R10" s="109">
        <f>BK10</f>
        <v>71.428571428571431</v>
      </c>
      <c r="S10" s="110"/>
      <c r="T10" s="110"/>
      <c r="U10" s="111"/>
      <c r="V10" s="109">
        <f>BL10</f>
        <v>28.571428571428569</v>
      </c>
      <c r="W10" s="110"/>
      <c r="X10" s="110"/>
      <c r="Y10" s="111"/>
      <c r="Z10" s="109">
        <f>BM10</f>
        <v>0</v>
      </c>
      <c r="AA10" s="110"/>
      <c r="AB10" s="110"/>
      <c r="AC10" s="111"/>
      <c r="AD10" s="28"/>
      <c r="AE10" s="28"/>
      <c r="AF10" s="28"/>
      <c r="AG10" s="28"/>
      <c r="BG10" s="2">
        <v>1</v>
      </c>
      <c r="BH10" s="2" t="s">
        <v>14</v>
      </c>
      <c r="BI10" s="29">
        <v>86.567511038810125</v>
      </c>
      <c r="BJ10" s="29">
        <f>BK10</f>
        <v>71.428571428571431</v>
      </c>
      <c r="BK10" s="29">
        <v>71.428571428571431</v>
      </c>
      <c r="BL10" s="29">
        <v>28.571428571428569</v>
      </c>
      <c r="BM10" s="29">
        <v>0</v>
      </c>
    </row>
    <row r="11" spans="1:94">
      <c r="D11" s="97" t="s">
        <v>15</v>
      </c>
      <c r="E11" s="98"/>
      <c r="F11" s="98"/>
      <c r="G11" s="98"/>
      <c r="H11" s="98"/>
      <c r="I11" s="99"/>
      <c r="J11" s="100">
        <f>BI11</f>
        <v>87.93614595210947</v>
      </c>
      <c r="K11" s="101"/>
      <c r="L11" s="101"/>
      <c r="M11" s="102"/>
      <c r="N11" s="100">
        <f>BJ11</f>
        <v>83.870967741935488</v>
      </c>
      <c r="O11" s="101"/>
      <c r="P11" s="101"/>
      <c r="Q11" s="102"/>
      <c r="R11" s="100">
        <f>BK11</f>
        <v>83.870967741935488</v>
      </c>
      <c r="S11" s="101"/>
      <c r="T11" s="101"/>
      <c r="U11" s="102"/>
      <c r="V11" s="100">
        <f>BL11</f>
        <v>16.129032258064516</v>
      </c>
      <c r="W11" s="101"/>
      <c r="X11" s="101"/>
      <c r="Y11" s="102"/>
      <c r="Z11" s="100">
        <f>BM11</f>
        <v>0</v>
      </c>
      <c r="AA11" s="101"/>
      <c r="AB11" s="101"/>
      <c r="AC11" s="102"/>
      <c r="AD11" s="28"/>
      <c r="AE11" s="28"/>
      <c r="AF11" s="28"/>
      <c r="AG11" s="28"/>
      <c r="BH11" s="2" t="s">
        <v>16</v>
      </c>
      <c r="BI11" s="29">
        <v>87.93614595210947</v>
      </c>
      <c r="BJ11" s="29">
        <v>83.870967741935488</v>
      </c>
      <c r="BK11" s="29">
        <v>83.870967741935488</v>
      </c>
      <c r="BL11" s="29">
        <v>16.129032258064516</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96" t="s">
        <v>17</v>
      </c>
      <c r="C19" s="96"/>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1"/>
      <c r="E21" s="82"/>
      <c r="F21" s="82"/>
      <c r="G21" s="82"/>
      <c r="H21" s="82"/>
      <c r="I21" s="83"/>
      <c r="J21" s="87" t="s">
        <v>20</v>
      </c>
      <c r="K21" s="88"/>
      <c r="L21" s="88"/>
      <c r="M21" s="89"/>
      <c r="N21" s="87" t="s">
        <v>21</v>
      </c>
      <c r="O21" s="88"/>
      <c r="P21" s="88"/>
      <c r="Q21" s="89"/>
      <c r="R21" s="93">
        <v>1</v>
      </c>
      <c r="S21" s="94"/>
      <c r="T21" s="94"/>
      <c r="U21" s="95"/>
      <c r="V21" s="93">
        <v>2</v>
      </c>
      <c r="W21" s="94"/>
      <c r="X21" s="94"/>
      <c r="Y21" s="95"/>
      <c r="Z21" s="93"/>
      <c r="AA21" s="94"/>
      <c r="AB21" s="94"/>
      <c r="AC21" s="95"/>
      <c r="AD21" s="38"/>
      <c r="AE21" s="25"/>
      <c r="AF21" s="25"/>
      <c r="AG21" s="25"/>
    </row>
    <row r="22" spans="1:94" ht="22.5" customHeight="1">
      <c r="D22" s="84"/>
      <c r="E22" s="85"/>
      <c r="F22" s="85"/>
      <c r="G22" s="85"/>
      <c r="H22" s="85"/>
      <c r="I22" s="86"/>
      <c r="J22" s="90"/>
      <c r="K22" s="91"/>
      <c r="L22" s="91"/>
      <c r="M22" s="92"/>
      <c r="N22" s="90"/>
      <c r="O22" s="91"/>
      <c r="P22" s="91"/>
      <c r="Q22" s="92"/>
      <c r="R22" s="103" t="s">
        <v>8</v>
      </c>
      <c r="S22" s="104"/>
      <c r="T22" s="104"/>
      <c r="U22" s="105"/>
      <c r="V22" s="103" t="s">
        <v>9</v>
      </c>
      <c r="W22" s="104"/>
      <c r="X22" s="104"/>
      <c r="Y22" s="105"/>
      <c r="Z22" s="103" t="s">
        <v>22</v>
      </c>
      <c r="AA22" s="104"/>
      <c r="AB22" s="104"/>
      <c r="AC22" s="105"/>
      <c r="AD22" s="39"/>
      <c r="AE22" s="26"/>
      <c r="AF22" s="26"/>
      <c r="AG22" s="26"/>
      <c r="BI22" s="40" t="s">
        <v>23</v>
      </c>
      <c r="BJ22" s="40" t="s">
        <v>24</v>
      </c>
      <c r="BK22" s="40">
        <v>1</v>
      </c>
      <c r="BL22" s="40">
        <v>2</v>
      </c>
      <c r="BM22" s="40">
        <v>0</v>
      </c>
    </row>
    <row r="23" spans="1:94">
      <c r="D23" s="106" t="s">
        <v>25</v>
      </c>
      <c r="E23" s="107"/>
      <c r="F23" s="107"/>
      <c r="G23" s="107"/>
      <c r="H23" s="107"/>
      <c r="I23" s="108"/>
      <c r="J23" s="109">
        <f>BI23</f>
        <v>78.201254938415047</v>
      </c>
      <c r="K23" s="110"/>
      <c r="L23" s="110"/>
      <c r="M23" s="111"/>
      <c r="N23" s="109">
        <f>BJ23</f>
        <v>74.285714285714292</v>
      </c>
      <c r="O23" s="110"/>
      <c r="P23" s="110"/>
      <c r="Q23" s="111"/>
      <c r="R23" s="109">
        <f>BK23</f>
        <v>74.285714285714292</v>
      </c>
      <c r="S23" s="110"/>
      <c r="T23" s="110"/>
      <c r="U23" s="111"/>
      <c r="V23" s="109">
        <f>BL23</f>
        <v>25.714285714285712</v>
      </c>
      <c r="W23" s="110"/>
      <c r="X23" s="110"/>
      <c r="Y23" s="111"/>
      <c r="Z23" s="109">
        <f>BM23</f>
        <v>0</v>
      </c>
      <c r="AA23" s="110"/>
      <c r="AB23" s="110"/>
      <c r="AC23" s="111"/>
      <c r="AD23" s="41"/>
      <c r="AE23" s="28"/>
      <c r="AF23" s="28"/>
      <c r="AG23" s="28"/>
      <c r="BG23" s="2">
        <v>2</v>
      </c>
      <c r="BH23" s="2" t="s">
        <v>14</v>
      </c>
      <c r="BI23" s="29">
        <v>78.201254938415047</v>
      </c>
      <c r="BJ23" s="29">
        <f>BK23</f>
        <v>74.285714285714292</v>
      </c>
      <c r="BK23" s="29">
        <v>74.285714285714292</v>
      </c>
      <c r="BL23" s="29">
        <v>25.714285714285712</v>
      </c>
      <c r="BM23" s="29">
        <v>0</v>
      </c>
    </row>
    <row r="24" spans="1:94">
      <c r="D24" s="97" t="s">
        <v>26</v>
      </c>
      <c r="E24" s="98"/>
      <c r="F24" s="98"/>
      <c r="G24" s="98"/>
      <c r="H24" s="98"/>
      <c r="I24" s="99"/>
      <c r="J24" s="100">
        <f>BI24</f>
        <v>78.403648802736598</v>
      </c>
      <c r="K24" s="101"/>
      <c r="L24" s="101"/>
      <c r="M24" s="102"/>
      <c r="N24" s="100">
        <f>BJ24</f>
        <v>77.41935483870968</v>
      </c>
      <c r="O24" s="101"/>
      <c r="P24" s="101"/>
      <c r="Q24" s="102"/>
      <c r="R24" s="100">
        <f>BK24</f>
        <v>77.41935483870968</v>
      </c>
      <c r="S24" s="101"/>
      <c r="T24" s="101"/>
      <c r="U24" s="102"/>
      <c r="V24" s="100">
        <f>BL24</f>
        <v>22.58064516129032</v>
      </c>
      <c r="W24" s="101"/>
      <c r="X24" s="101"/>
      <c r="Y24" s="102"/>
      <c r="Z24" s="100">
        <f>BM24</f>
        <v>0</v>
      </c>
      <c r="AA24" s="101"/>
      <c r="AB24" s="101"/>
      <c r="AC24" s="102"/>
      <c r="AD24" s="41"/>
      <c r="AE24" s="28"/>
      <c r="AF24" s="28"/>
      <c r="AG24" s="28"/>
      <c r="BH24" s="2" t="s">
        <v>16</v>
      </c>
      <c r="BI24" s="29">
        <v>78.403648802736598</v>
      </c>
      <c r="BJ24" s="29">
        <v>77.41935483870968</v>
      </c>
      <c r="BK24" s="29">
        <v>77.41935483870968</v>
      </c>
      <c r="BL24" s="29">
        <v>22.58064516129032</v>
      </c>
      <c r="BM24" s="29">
        <v>0</v>
      </c>
    </row>
    <row r="25" spans="1:94" ht="15" customHeight="1">
      <c r="B25" s="32"/>
      <c r="C25" s="32"/>
      <c r="D25" s="33" t="s">
        <v>27</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28</v>
      </c>
      <c r="BJ25" s="40" t="s">
        <v>29</v>
      </c>
      <c r="BK25" s="40">
        <v>1</v>
      </c>
      <c r="BL25" s="40">
        <v>2</v>
      </c>
      <c r="BM25" s="40">
        <v>0</v>
      </c>
    </row>
    <row r="26" spans="1:94">
      <c r="B26" s="36"/>
      <c r="C26" s="37"/>
      <c r="D26" s="106" t="s">
        <v>30</v>
      </c>
      <c r="E26" s="107"/>
      <c r="F26" s="107"/>
      <c r="G26" s="107"/>
      <c r="H26" s="107"/>
      <c r="I26" s="108"/>
      <c r="J26" s="109">
        <f>BI26</f>
        <v>74.36672089240065</v>
      </c>
      <c r="K26" s="110"/>
      <c r="L26" s="110"/>
      <c r="M26" s="111"/>
      <c r="N26" s="109">
        <f>BJ26</f>
        <v>62.857142857142854</v>
      </c>
      <c r="O26" s="110"/>
      <c r="P26" s="110"/>
      <c r="Q26" s="111"/>
      <c r="R26" s="109">
        <f>BK26</f>
        <v>62.857142857142854</v>
      </c>
      <c r="S26" s="110"/>
      <c r="T26" s="110"/>
      <c r="U26" s="111"/>
      <c r="V26" s="109">
        <f>BL26</f>
        <v>37.142857142857146</v>
      </c>
      <c r="W26" s="110"/>
      <c r="X26" s="110"/>
      <c r="Y26" s="111"/>
      <c r="Z26" s="109">
        <f>BM26</f>
        <v>0</v>
      </c>
      <c r="AA26" s="110"/>
      <c r="AB26" s="110"/>
      <c r="AC26" s="111"/>
      <c r="AD26" s="41"/>
      <c r="AE26" s="28"/>
      <c r="AF26" s="28"/>
      <c r="AG26" s="28"/>
      <c r="BG26" s="2">
        <v>3</v>
      </c>
      <c r="BH26" s="2" t="s">
        <v>14</v>
      </c>
      <c r="BI26" s="29">
        <v>74.36672089240065</v>
      </c>
      <c r="BJ26" s="29">
        <f t="shared" ref="BJ26:BJ44" si="0">BK26</f>
        <v>62.857142857142854</v>
      </c>
      <c r="BK26" s="29">
        <v>62.857142857142854</v>
      </c>
      <c r="BL26" s="29">
        <v>37.142857142857146</v>
      </c>
      <c r="BM26" s="29">
        <v>0</v>
      </c>
    </row>
    <row r="27" spans="1:94">
      <c r="D27" s="97" t="s">
        <v>31</v>
      </c>
      <c r="E27" s="98"/>
      <c r="F27" s="98"/>
      <c r="G27" s="98"/>
      <c r="H27" s="98"/>
      <c r="I27" s="99"/>
      <c r="J27" s="100">
        <f>BI27</f>
        <v>77.286202964652233</v>
      </c>
      <c r="K27" s="101"/>
      <c r="L27" s="101"/>
      <c r="M27" s="102"/>
      <c r="N27" s="100">
        <f>BJ27</f>
        <v>80.645161290322577</v>
      </c>
      <c r="O27" s="101"/>
      <c r="P27" s="101"/>
      <c r="Q27" s="102"/>
      <c r="R27" s="100">
        <f>BK27</f>
        <v>80.645161290322577</v>
      </c>
      <c r="S27" s="101"/>
      <c r="T27" s="101"/>
      <c r="U27" s="102"/>
      <c r="V27" s="100">
        <f>BL27</f>
        <v>19.35483870967742</v>
      </c>
      <c r="W27" s="101"/>
      <c r="X27" s="101"/>
      <c r="Y27" s="102"/>
      <c r="Z27" s="100">
        <f>BM27</f>
        <v>0</v>
      </c>
      <c r="AA27" s="101"/>
      <c r="AB27" s="101"/>
      <c r="AC27" s="102"/>
      <c r="AD27" s="41"/>
      <c r="AE27" s="28"/>
      <c r="AF27" s="28"/>
      <c r="AG27" s="28"/>
      <c r="BH27" s="2" t="s">
        <v>16</v>
      </c>
      <c r="BI27" s="29">
        <v>77.286202964652233</v>
      </c>
      <c r="BJ27" s="29">
        <v>80.645161290322577</v>
      </c>
      <c r="BK27" s="29">
        <v>80.645161290322577</v>
      </c>
      <c r="BL27" s="29">
        <v>19.35483870967742</v>
      </c>
      <c r="BM27" s="29">
        <v>0</v>
      </c>
    </row>
    <row r="28" spans="1:94" ht="15" customHeight="1">
      <c r="B28" s="32"/>
      <c r="C28" s="32"/>
      <c r="D28" s="33" t="s">
        <v>32</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33</v>
      </c>
      <c r="BJ28" s="40" t="s">
        <v>34</v>
      </c>
      <c r="BK28" s="40">
        <v>1</v>
      </c>
      <c r="BL28" s="40">
        <v>2</v>
      </c>
      <c r="BM28" s="40">
        <v>0</v>
      </c>
    </row>
    <row r="29" spans="1:94">
      <c r="B29" s="36"/>
      <c r="C29" s="37"/>
      <c r="D29" s="106" t="s">
        <v>35</v>
      </c>
      <c r="E29" s="107"/>
      <c r="F29" s="107"/>
      <c r="G29" s="107"/>
      <c r="H29" s="107"/>
      <c r="I29" s="108"/>
      <c r="J29" s="109">
        <f>BI29</f>
        <v>90.448524285382291</v>
      </c>
      <c r="K29" s="110"/>
      <c r="L29" s="110"/>
      <c r="M29" s="111"/>
      <c r="N29" s="109">
        <f>BJ29</f>
        <v>97.142857142857139</v>
      </c>
      <c r="O29" s="110"/>
      <c r="P29" s="110"/>
      <c r="Q29" s="111"/>
      <c r="R29" s="109">
        <f>BK29</f>
        <v>97.142857142857139</v>
      </c>
      <c r="S29" s="110"/>
      <c r="T29" s="110"/>
      <c r="U29" s="111"/>
      <c r="V29" s="109">
        <f>BL29</f>
        <v>2.8571428571428572</v>
      </c>
      <c r="W29" s="110"/>
      <c r="X29" s="110"/>
      <c r="Y29" s="111"/>
      <c r="Z29" s="109">
        <f>BM29</f>
        <v>0</v>
      </c>
      <c r="AA29" s="110"/>
      <c r="AB29" s="110"/>
      <c r="AC29" s="111"/>
      <c r="AD29" s="41"/>
      <c r="AE29" s="28"/>
      <c r="AF29" s="28"/>
      <c r="AG29" s="28"/>
      <c r="BG29" s="2">
        <v>4</v>
      </c>
      <c r="BH29" s="2" t="s">
        <v>14</v>
      </c>
      <c r="BI29" s="29">
        <v>90.448524285382291</v>
      </c>
      <c r="BJ29" s="29">
        <f t="shared" si="0"/>
        <v>97.142857142857139</v>
      </c>
      <c r="BK29" s="29">
        <v>97.142857142857139</v>
      </c>
      <c r="BL29" s="29">
        <v>2.8571428571428572</v>
      </c>
      <c r="BM29" s="29">
        <v>0</v>
      </c>
    </row>
    <row r="30" spans="1:94">
      <c r="D30" s="97" t="s">
        <v>31</v>
      </c>
      <c r="E30" s="98"/>
      <c r="F30" s="98"/>
      <c r="G30" s="98"/>
      <c r="H30" s="98"/>
      <c r="I30" s="99"/>
      <c r="J30" s="100">
        <f>BI30</f>
        <v>89.555302166476622</v>
      </c>
      <c r="K30" s="101"/>
      <c r="L30" s="101"/>
      <c r="M30" s="102"/>
      <c r="N30" s="100">
        <f>BJ30</f>
        <v>96.774193548387103</v>
      </c>
      <c r="O30" s="101"/>
      <c r="P30" s="101"/>
      <c r="Q30" s="102"/>
      <c r="R30" s="100">
        <f>BK30</f>
        <v>96.774193548387103</v>
      </c>
      <c r="S30" s="101"/>
      <c r="T30" s="101"/>
      <c r="U30" s="102"/>
      <c r="V30" s="100">
        <f>BL30</f>
        <v>3.225806451612903</v>
      </c>
      <c r="W30" s="101"/>
      <c r="X30" s="101"/>
      <c r="Y30" s="102"/>
      <c r="Z30" s="100">
        <f>BM30</f>
        <v>0</v>
      </c>
      <c r="AA30" s="101"/>
      <c r="AB30" s="101"/>
      <c r="AC30" s="102"/>
      <c r="AD30" s="41"/>
      <c r="AE30" s="28"/>
      <c r="AF30" s="28"/>
      <c r="AG30" s="28"/>
      <c r="BH30" s="2" t="s">
        <v>16</v>
      </c>
      <c r="BI30" s="29">
        <v>89.555302166476622</v>
      </c>
      <c r="BJ30" s="29">
        <v>96.774193548387103</v>
      </c>
      <c r="BK30" s="29">
        <v>96.774193548387103</v>
      </c>
      <c r="BL30" s="29">
        <v>3.225806451612903</v>
      </c>
      <c r="BM30" s="29">
        <v>0</v>
      </c>
    </row>
    <row r="31" spans="1:94" ht="15" customHeight="1">
      <c r="B31" s="32"/>
      <c r="C31" s="32"/>
      <c r="D31" s="33" t="s">
        <v>36</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28</v>
      </c>
      <c r="BJ31" s="40" t="s">
        <v>29</v>
      </c>
      <c r="BK31" s="40">
        <v>1</v>
      </c>
      <c r="BL31" s="40">
        <v>2</v>
      </c>
      <c r="BM31" s="40">
        <v>0</v>
      </c>
    </row>
    <row r="32" spans="1:94">
      <c r="B32" s="36"/>
      <c r="C32" s="37"/>
      <c r="D32" s="106" t="s">
        <v>30</v>
      </c>
      <c r="E32" s="107"/>
      <c r="F32" s="107"/>
      <c r="G32" s="107"/>
      <c r="H32" s="107"/>
      <c r="I32" s="108"/>
      <c r="J32" s="109">
        <f>BI32</f>
        <v>88.682314664187771</v>
      </c>
      <c r="K32" s="110"/>
      <c r="L32" s="110"/>
      <c r="M32" s="111"/>
      <c r="N32" s="109">
        <f>BJ32</f>
        <v>94.285714285714278</v>
      </c>
      <c r="O32" s="110"/>
      <c r="P32" s="110"/>
      <c r="Q32" s="111"/>
      <c r="R32" s="109">
        <f>BK32</f>
        <v>94.285714285714278</v>
      </c>
      <c r="S32" s="110"/>
      <c r="T32" s="110"/>
      <c r="U32" s="111"/>
      <c r="V32" s="109">
        <f>BL32</f>
        <v>5.7142857142857144</v>
      </c>
      <c r="W32" s="110"/>
      <c r="X32" s="110"/>
      <c r="Y32" s="111"/>
      <c r="Z32" s="109">
        <f>BM32</f>
        <v>0</v>
      </c>
      <c r="AA32" s="110"/>
      <c r="AB32" s="110"/>
      <c r="AC32" s="111"/>
      <c r="AD32" s="41"/>
      <c r="AE32" s="28"/>
      <c r="AF32" s="28"/>
      <c r="AG32" s="28"/>
      <c r="BG32" s="2">
        <v>5</v>
      </c>
      <c r="BH32" s="2" t="s">
        <v>14</v>
      </c>
      <c r="BI32" s="29">
        <v>88.682314664187771</v>
      </c>
      <c r="BJ32" s="29">
        <f t="shared" si="0"/>
        <v>94.285714285714278</v>
      </c>
      <c r="BK32" s="29">
        <v>94.285714285714278</v>
      </c>
      <c r="BL32" s="29">
        <v>5.7142857142857144</v>
      </c>
      <c r="BM32" s="29">
        <v>0</v>
      </c>
    </row>
    <row r="33" spans="2:65">
      <c r="D33" s="97" t="s">
        <v>31</v>
      </c>
      <c r="E33" s="98"/>
      <c r="F33" s="98"/>
      <c r="G33" s="98"/>
      <c r="H33" s="98"/>
      <c r="I33" s="99"/>
      <c r="J33" s="100">
        <f>BI33</f>
        <v>88.027366020524511</v>
      </c>
      <c r="K33" s="101"/>
      <c r="L33" s="101"/>
      <c r="M33" s="102"/>
      <c r="N33" s="100">
        <f>BJ33</f>
        <v>90.322580645161281</v>
      </c>
      <c r="O33" s="101"/>
      <c r="P33" s="101"/>
      <c r="Q33" s="102"/>
      <c r="R33" s="100">
        <f>BK33</f>
        <v>90.322580645161281</v>
      </c>
      <c r="S33" s="101"/>
      <c r="T33" s="101"/>
      <c r="U33" s="102"/>
      <c r="V33" s="100">
        <f>BL33</f>
        <v>9.67741935483871</v>
      </c>
      <c r="W33" s="101"/>
      <c r="X33" s="101"/>
      <c r="Y33" s="102"/>
      <c r="Z33" s="100">
        <f>BM33</f>
        <v>0</v>
      </c>
      <c r="AA33" s="101"/>
      <c r="AB33" s="101"/>
      <c r="AC33" s="102"/>
      <c r="AD33" s="41"/>
      <c r="AE33" s="28"/>
      <c r="AF33" s="28"/>
      <c r="AG33" s="28"/>
      <c r="BH33" s="2" t="s">
        <v>16</v>
      </c>
      <c r="BI33" s="29">
        <v>88.027366020524511</v>
      </c>
      <c r="BJ33" s="29">
        <v>90.322580645161281</v>
      </c>
      <c r="BK33" s="29">
        <v>90.322580645161281</v>
      </c>
      <c r="BL33" s="29">
        <v>9.67741935483871</v>
      </c>
      <c r="BM33" s="29">
        <v>0</v>
      </c>
    </row>
    <row r="34" spans="2:65" ht="15" customHeight="1">
      <c r="B34" s="32"/>
      <c r="C34" s="32"/>
      <c r="D34" s="33" t="s">
        <v>37</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38</v>
      </c>
      <c r="BJ34" s="40" t="s">
        <v>39</v>
      </c>
      <c r="BK34" s="40">
        <v>1</v>
      </c>
      <c r="BL34" s="40">
        <v>2</v>
      </c>
      <c r="BM34" s="40">
        <v>0</v>
      </c>
    </row>
    <row r="35" spans="2:65">
      <c r="B35" s="36"/>
      <c r="C35" s="37"/>
      <c r="D35" s="106" t="s">
        <v>40</v>
      </c>
      <c r="E35" s="107"/>
      <c r="F35" s="107"/>
      <c r="G35" s="107"/>
      <c r="H35" s="107"/>
      <c r="I35" s="108"/>
      <c r="J35" s="109">
        <f>BI35</f>
        <v>92.702765512433189</v>
      </c>
      <c r="K35" s="110"/>
      <c r="L35" s="110"/>
      <c r="M35" s="111"/>
      <c r="N35" s="109">
        <f>BJ35</f>
        <v>100</v>
      </c>
      <c r="O35" s="110"/>
      <c r="P35" s="110"/>
      <c r="Q35" s="111"/>
      <c r="R35" s="109">
        <f>BK35</f>
        <v>100</v>
      </c>
      <c r="S35" s="110"/>
      <c r="T35" s="110"/>
      <c r="U35" s="111"/>
      <c r="V35" s="109">
        <f>BL35</f>
        <v>0</v>
      </c>
      <c r="W35" s="110"/>
      <c r="X35" s="110"/>
      <c r="Y35" s="111"/>
      <c r="Z35" s="109">
        <f>BM35</f>
        <v>0</v>
      </c>
      <c r="AA35" s="110"/>
      <c r="AB35" s="110"/>
      <c r="AC35" s="111"/>
      <c r="AD35" s="41"/>
      <c r="AE35" s="28"/>
      <c r="AF35" s="28"/>
      <c r="AG35" s="28"/>
      <c r="BG35" s="2">
        <v>6</v>
      </c>
      <c r="BH35" s="2" t="s">
        <v>14</v>
      </c>
      <c r="BI35" s="29">
        <v>92.702765512433189</v>
      </c>
      <c r="BJ35" s="29">
        <f t="shared" si="0"/>
        <v>100</v>
      </c>
      <c r="BK35" s="29">
        <v>100</v>
      </c>
      <c r="BL35" s="29">
        <v>0</v>
      </c>
      <c r="BM35" s="29">
        <v>0</v>
      </c>
    </row>
    <row r="36" spans="2:65">
      <c r="D36" s="97" t="s">
        <v>31</v>
      </c>
      <c r="E36" s="98"/>
      <c r="F36" s="98"/>
      <c r="G36" s="98"/>
      <c r="H36" s="98"/>
      <c r="I36" s="99"/>
      <c r="J36" s="100">
        <f>BI36</f>
        <v>92.06385404789053</v>
      </c>
      <c r="K36" s="101"/>
      <c r="L36" s="101"/>
      <c r="M36" s="102"/>
      <c r="N36" s="100">
        <f>BJ36</f>
        <v>87.096774193548384</v>
      </c>
      <c r="O36" s="101"/>
      <c r="P36" s="101"/>
      <c r="Q36" s="102"/>
      <c r="R36" s="100">
        <f>BK36</f>
        <v>87.096774193548384</v>
      </c>
      <c r="S36" s="101"/>
      <c r="T36" s="101"/>
      <c r="U36" s="102"/>
      <c r="V36" s="100">
        <f>BL36</f>
        <v>12.903225806451612</v>
      </c>
      <c r="W36" s="101"/>
      <c r="X36" s="101"/>
      <c r="Y36" s="102"/>
      <c r="Z36" s="100">
        <f>BM36</f>
        <v>0</v>
      </c>
      <c r="AA36" s="101"/>
      <c r="AB36" s="101"/>
      <c r="AC36" s="102"/>
      <c r="AD36" s="41"/>
      <c r="AE36" s="28"/>
      <c r="AF36" s="28"/>
      <c r="AG36" s="28"/>
      <c r="BH36" s="2" t="s">
        <v>16</v>
      </c>
      <c r="BI36" s="29">
        <v>92.06385404789053</v>
      </c>
      <c r="BJ36" s="29">
        <v>87.096774193548384</v>
      </c>
      <c r="BK36" s="29">
        <v>87.096774193548384</v>
      </c>
      <c r="BL36" s="29">
        <v>12.903225806451612</v>
      </c>
      <c r="BM36" s="29">
        <v>0</v>
      </c>
    </row>
    <row r="37" spans="2:65" ht="15" customHeight="1">
      <c r="B37" s="32"/>
      <c r="C37" s="32"/>
      <c r="D37" s="33" t="s">
        <v>41</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28</v>
      </c>
      <c r="BJ37" s="40" t="s">
        <v>29</v>
      </c>
      <c r="BK37" s="40">
        <v>1</v>
      </c>
      <c r="BL37" s="40">
        <v>2</v>
      </c>
      <c r="BM37" s="40">
        <v>0</v>
      </c>
    </row>
    <row r="38" spans="2:65">
      <c r="B38" s="36"/>
      <c r="C38" s="37"/>
      <c r="D38" s="106" t="s">
        <v>30</v>
      </c>
      <c r="E38" s="107"/>
      <c r="F38" s="107"/>
      <c r="G38" s="107"/>
      <c r="H38" s="107"/>
      <c r="I38" s="108"/>
      <c r="J38" s="109">
        <f>BI38</f>
        <v>93.283755519405062</v>
      </c>
      <c r="K38" s="110"/>
      <c r="L38" s="110"/>
      <c r="M38" s="111"/>
      <c r="N38" s="109">
        <f>BJ38</f>
        <v>91.428571428571431</v>
      </c>
      <c r="O38" s="110"/>
      <c r="P38" s="110"/>
      <c r="Q38" s="111"/>
      <c r="R38" s="109">
        <f>BK38</f>
        <v>91.428571428571431</v>
      </c>
      <c r="S38" s="110"/>
      <c r="T38" s="110"/>
      <c r="U38" s="111"/>
      <c r="V38" s="109">
        <f>BL38</f>
        <v>8.5714285714285712</v>
      </c>
      <c r="W38" s="110"/>
      <c r="X38" s="110"/>
      <c r="Y38" s="111"/>
      <c r="Z38" s="109">
        <f>BM38</f>
        <v>0</v>
      </c>
      <c r="AA38" s="110"/>
      <c r="AB38" s="110"/>
      <c r="AC38" s="111"/>
      <c r="AD38" s="41"/>
      <c r="AE38" s="28"/>
      <c r="AF38" s="28"/>
      <c r="AG38" s="28"/>
      <c r="BG38" s="2">
        <v>7</v>
      </c>
      <c r="BH38" s="2" t="s">
        <v>14</v>
      </c>
      <c r="BI38" s="29">
        <v>93.283755519405062</v>
      </c>
      <c r="BJ38" s="29">
        <f t="shared" si="0"/>
        <v>91.428571428571431</v>
      </c>
      <c r="BK38" s="29">
        <v>91.428571428571431</v>
      </c>
      <c r="BL38" s="29">
        <v>8.5714285714285712</v>
      </c>
      <c r="BM38" s="29">
        <v>0</v>
      </c>
    </row>
    <row r="39" spans="2:65">
      <c r="D39" s="97" t="s">
        <v>31</v>
      </c>
      <c r="E39" s="98"/>
      <c r="F39" s="98"/>
      <c r="G39" s="98"/>
      <c r="H39" s="98"/>
      <c r="I39" s="99"/>
      <c r="J39" s="100">
        <f>BI39</f>
        <v>91.197263397947552</v>
      </c>
      <c r="K39" s="101"/>
      <c r="L39" s="101"/>
      <c r="M39" s="102"/>
      <c r="N39" s="100">
        <f>BJ39</f>
        <v>93.548387096774192</v>
      </c>
      <c r="O39" s="101"/>
      <c r="P39" s="101"/>
      <c r="Q39" s="102"/>
      <c r="R39" s="100">
        <f>BK39</f>
        <v>93.548387096774192</v>
      </c>
      <c r="S39" s="101"/>
      <c r="T39" s="101"/>
      <c r="U39" s="102"/>
      <c r="V39" s="100">
        <f>BL39</f>
        <v>6.4516129032258061</v>
      </c>
      <c r="W39" s="101"/>
      <c r="X39" s="101"/>
      <c r="Y39" s="102"/>
      <c r="Z39" s="100">
        <f>BM39</f>
        <v>0</v>
      </c>
      <c r="AA39" s="101"/>
      <c r="AB39" s="101"/>
      <c r="AC39" s="102"/>
      <c r="AD39" s="41"/>
      <c r="AE39" s="28"/>
      <c r="AF39" s="28"/>
      <c r="AG39" s="28"/>
      <c r="BH39" s="2" t="s">
        <v>16</v>
      </c>
      <c r="BI39" s="29">
        <v>91.197263397947552</v>
      </c>
      <c r="BJ39" s="29">
        <v>93.548387096774192</v>
      </c>
      <c r="BK39" s="29">
        <v>93.548387096774192</v>
      </c>
      <c r="BL39" s="29">
        <v>6.4516129032258061</v>
      </c>
      <c r="BM39" s="29">
        <v>0</v>
      </c>
    </row>
    <row r="40" spans="2:65" ht="15" customHeight="1">
      <c r="B40" s="32"/>
      <c r="C40" s="32"/>
      <c r="D40" s="33" t="s">
        <v>42</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33</v>
      </c>
      <c r="BJ40" s="40" t="s">
        <v>34</v>
      </c>
      <c r="BK40" s="40">
        <v>1</v>
      </c>
      <c r="BL40" s="40">
        <v>2</v>
      </c>
      <c r="BM40" s="40">
        <v>0</v>
      </c>
    </row>
    <row r="41" spans="2:65">
      <c r="B41" s="36"/>
      <c r="C41" s="37"/>
      <c r="D41" s="106" t="s">
        <v>35</v>
      </c>
      <c r="E41" s="107"/>
      <c r="F41" s="107"/>
      <c r="G41" s="107"/>
      <c r="H41" s="107"/>
      <c r="I41" s="108"/>
      <c r="J41" s="109">
        <f>BI41</f>
        <v>67.975830815709969</v>
      </c>
      <c r="K41" s="110"/>
      <c r="L41" s="110"/>
      <c r="M41" s="111"/>
      <c r="N41" s="109">
        <f>BJ41</f>
        <v>74.285714285714292</v>
      </c>
      <c r="O41" s="110"/>
      <c r="P41" s="110"/>
      <c r="Q41" s="111"/>
      <c r="R41" s="109">
        <f>BK41</f>
        <v>74.285714285714292</v>
      </c>
      <c r="S41" s="110"/>
      <c r="T41" s="110"/>
      <c r="U41" s="111"/>
      <c r="V41" s="109">
        <f>BL41</f>
        <v>25.714285714285712</v>
      </c>
      <c r="W41" s="110"/>
      <c r="X41" s="110"/>
      <c r="Y41" s="111"/>
      <c r="Z41" s="109">
        <f>BM41</f>
        <v>0</v>
      </c>
      <c r="AA41" s="110"/>
      <c r="AB41" s="110"/>
      <c r="AC41" s="111"/>
      <c r="AD41" s="41"/>
      <c r="AE41" s="28"/>
      <c r="AF41" s="28"/>
      <c r="AG41" s="28"/>
      <c r="BG41" s="2">
        <v>8</v>
      </c>
      <c r="BH41" s="2" t="s">
        <v>14</v>
      </c>
      <c r="BI41" s="29">
        <v>67.975830815709969</v>
      </c>
      <c r="BJ41" s="29">
        <f t="shared" si="0"/>
        <v>74.285714285714292</v>
      </c>
      <c r="BK41" s="29">
        <v>74.285714285714292</v>
      </c>
      <c r="BL41" s="29">
        <v>25.714285714285712</v>
      </c>
      <c r="BM41" s="29">
        <v>0</v>
      </c>
    </row>
    <row r="42" spans="2:65">
      <c r="D42" s="97" t="s">
        <v>31</v>
      </c>
      <c r="E42" s="98"/>
      <c r="F42" s="98"/>
      <c r="G42" s="98"/>
      <c r="H42" s="98"/>
      <c r="I42" s="99"/>
      <c r="J42" s="100">
        <f>BI42</f>
        <v>70.330672748004559</v>
      </c>
      <c r="K42" s="101"/>
      <c r="L42" s="101"/>
      <c r="M42" s="102"/>
      <c r="N42" s="100">
        <f>BJ42</f>
        <v>58.064516129032263</v>
      </c>
      <c r="O42" s="101"/>
      <c r="P42" s="101"/>
      <c r="Q42" s="102"/>
      <c r="R42" s="100">
        <f>BK42</f>
        <v>58.064516129032263</v>
      </c>
      <c r="S42" s="101"/>
      <c r="T42" s="101"/>
      <c r="U42" s="102"/>
      <c r="V42" s="100">
        <f>BL42</f>
        <v>41.935483870967744</v>
      </c>
      <c r="W42" s="101"/>
      <c r="X42" s="101"/>
      <c r="Y42" s="102"/>
      <c r="Z42" s="100">
        <f>BM42</f>
        <v>0</v>
      </c>
      <c r="AA42" s="101"/>
      <c r="AB42" s="101"/>
      <c r="AC42" s="102"/>
      <c r="AD42" s="41"/>
      <c r="AE42" s="28"/>
      <c r="AF42" s="28"/>
      <c r="AG42" s="28"/>
      <c r="BH42" s="2" t="s">
        <v>16</v>
      </c>
      <c r="BI42" s="29">
        <v>70.330672748004559</v>
      </c>
      <c r="BJ42" s="29">
        <v>58.064516129032263</v>
      </c>
      <c r="BK42" s="29">
        <v>58.064516129032263</v>
      </c>
      <c r="BL42" s="29">
        <v>41.935483870967744</v>
      </c>
      <c r="BM42" s="29">
        <v>0</v>
      </c>
    </row>
    <row r="43" spans="2:65" ht="15" customHeight="1">
      <c r="B43" s="32"/>
      <c r="C43" s="32"/>
      <c r="D43" s="33" t="s">
        <v>43</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44</v>
      </c>
      <c r="BJ43" s="40" t="s">
        <v>45</v>
      </c>
      <c r="BK43" s="40">
        <v>1</v>
      </c>
      <c r="BL43" s="40">
        <v>2</v>
      </c>
      <c r="BM43" s="40">
        <v>0</v>
      </c>
    </row>
    <row r="44" spans="2:65">
      <c r="B44" s="36"/>
      <c r="C44" s="37"/>
      <c r="D44" s="106" t="s">
        <v>46</v>
      </c>
      <c r="E44" s="107"/>
      <c r="F44" s="107"/>
      <c r="G44" s="107"/>
      <c r="H44" s="107"/>
      <c r="I44" s="108"/>
      <c r="J44" s="109">
        <f>BI44</f>
        <v>87.102021845224272</v>
      </c>
      <c r="K44" s="110"/>
      <c r="L44" s="110"/>
      <c r="M44" s="111"/>
      <c r="N44" s="109">
        <f>BJ44</f>
        <v>71.428571428571431</v>
      </c>
      <c r="O44" s="110"/>
      <c r="P44" s="110"/>
      <c r="Q44" s="111"/>
      <c r="R44" s="109">
        <f>BK44</f>
        <v>71.428571428571431</v>
      </c>
      <c r="S44" s="110"/>
      <c r="T44" s="110"/>
      <c r="U44" s="111"/>
      <c r="V44" s="109">
        <f>BL44</f>
        <v>28.571428571428569</v>
      </c>
      <c r="W44" s="110"/>
      <c r="X44" s="110"/>
      <c r="Y44" s="111"/>
      <c r="Z44" s="109">
        <f>BM44</f>
        <v>0</v>
      </c>
      <c r="AA44" s="110"/>
      <c r="AB44" s="110"/>
      <c r="AC44" s="111"/>
      <c r="AD44" s="41"/>
      <c r="AE44" s="28"/>
      <c r="AF44" s="28"/>
      <c r="AG44" s="28"/>
      <c r="BG44" s="2">
        <v>9</v>
      </c>
      <c r="BH44" s="2" t="s">
        <v>14</v>
      </c>
      <c r="BI44" s="29">
        <v>87.102021845224272</v>
      </c>
      <c r="BJ44" s="29">
        <f t="shared" si="0"/>
        <v>71.428571428571431</v>
      </c>
      <c r="BK44" s="29">
        <v>71.428571428571431</v>
      </c>
      <c r="BL44" s="29">
        <v>28.571428571428569</v>
      </c>
      <c r="BM44" s="29">
        <v>0</v>
      </c>
    </row>
    <row r="45" spans="2:65">
      <c r="D45" s="97" t="s">
        <v>31</v>
      </c>
      <c r="E45" s="98"/>
      <c r="F45" s="98"/>
      <c r="G45" s="98"/>
      <c r="H45" s="98"/>
      <c r="I45" s="99"/>
      <c r="J45" s="100">
        <f>BI45</f>
        <v>87.137970353477769</v>
      </c>
      <c r="K45" s="101"/>
      <c r="L45" s="101"/>
      <c r="M45" s="102"/>
      <c r="N45" s="100">
        <f>BJ45</f>
        <v>77.41935483870968</v>
      </c>
      <c r="O45" s="101"/>
      <c r="P45" s="101"/>
      <c r="Q45" s="102"/>
      <c r="R45" s="100">
        <f>BK45</f>
        <v>77.41935483870968</v>
      </c>
      <c r="S45" s="101"/>
      <c r="T45" s="101"/>
      <c r="U45" s="102"/>
      <c r="V45" s="100">
        <f>BL45</f>
        <v>22.58064516129032</v>
      </c>
      <c r="W45" s="101"/>
      <c r="X45" s="101"/>
      <c r="Y45" s="102"/>
      <c r="Z45" s="100">
        <f>BM45</f>
        <v>0</v>
      </c>
      <c r="AA45" s="101"/>
      <c r="AB45" s="101"/>
      <c r="AC45" s="102"/>
      <c r="AD45" s="41"/>
      <c r="AE45" s="28"/>
      <c r="AF45" s="28"/>
      <c r="AG45" s="28"/>
      <c r="BH45" s="2" t="s">
        <v>16</v>
      </c>
      <c r="BI45" s="29">
        <v>87.137970353477769</v>
      </c>
      <c r="BJ45" s="29">
        <v>77.41935483870968</v>
      </c>
      <c r="BK45" s="29">
        <v>77.41935483870968</v>
      </c>
      <c r="BL45" s="29">
        <v>22.58064516129032</v>
      </c>
      <c r="BM45" s="29">
        <v>0</v>
      </c>
    </row>
    <row r="46" spans="2:65">
      <c r="D46" s="33" t="s">
        <v>47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38</v>
      </c>
      <c r="BJ46" s="40" t="s">
        <v>39</v>
      </c>
      <c r="BK46" s="40">
        <v>1</v>
      </c>
      <c r="BL46" s="40">
        <v>2</v>
      </c>
      <c r="BM46" s="40">
        <v>0</v>
      </c>
    </row>
    <row r="47" spans="2:65">
      <c r="D47" s="106" t="s">
        <v>40</v>
      </c>
      <c r="E47" s="107"/>
      <c r="F47" s="107"/>
      <c r="G47" s="107"/>
      <c r="H47" s="107"/>
      <c r="I47" s="108"/>
      <c r="J47" s="109">
        <f>BI47</f>
        <v>86.869625842435511</v>
      </c>
      <c r="K47" s="110"/>
      <c r="L47" s="110"/>
      <c r="M47" s="111"/>
      <c r="N47" s="109">
        <f>BJ47</f>
        <v>91.428571428571431</v>
      </c>
      <c r="O47" s="110"/>
      <c r="P47" s="110"/>
      <c r="Q47" s="111"/>
      <c r="R47" s="109">
        <f>BK47</f>
        <v>91.428571428571431</v>
      </c>
      <c r="S47" s="110"/>
      <c r="T47" s="110"/>
      <c r="U47" s="111"/>
      <c r="V47" s="109">
        <f>BL47</f>
        <v>8.5714285714285712</v>
      </c>
      <c r="W47" s="110"/>
      <c r="X47" s="110"/>
      <c r="Y47" s="111"/>
      <c r="Z47" s="109">
        <f>BM47</f>
        <v>0</v>
      </c>
      <c r="AA47" s="110"/>
      <c r="AB47" s="110"/>
      <c r="AC47" s="111"/>
      <c r="AD47" s="28"/>
      <c r="AE47" s="28"/>
      <c r="AF47" s="28"/>
      <c r="AG47" s="28"/>
      <c r="BG47" s="2">
        <v>10</v>
      </c>
      <c r="BH47" s="2" t="s">
        <v>14</v>
      </c>
      <c r="BI47" s="29">
        <v>86.869625842435511</v>
      </c>
      <c r="BJ47" s="29">
        <f>BK47</f>
        <v>91.428571428571431</v>
      </c>
      <c r="BK47" s="29">
        <v>91.428571428571431</v>
      </c>
      <c r="BL47" s="29">
        <v>8.5714285714285712</v>
      </c>
      <c r="BM47" s="29">
        <v>0</v>
      </c>
    </row>
    <row r="48" spans="2:65">
      <c r="D48" s="97" t="s">
        <v>31</v>
      </c>
      <c r="E48" s="98"/>
      <c r="F48" s="98"/>
      <c r="G48" s="98"/>
      <c r="H48" s="98"/>
      <c r="I48" s="99"/>
      <c r="J48" s="100">
        <f>BI48</f>
        <v>86.909920182440132</v>
      </c>
      <c r="K48" s="101"/>
      <c r="L48" s="101"/>
      <c r="M48" s="102"/>
      <c r="N48" s="100">
        <f>BJ48</f>
        <v>90.322580645161281</v>
      </c>
      <c r="O48" s="101"/>
      <c r="P48" s="101"/>
      <c r="Q48" s="102"/>
      <c r="R48" s="100">
        <f>BK48</f>
        <v>90.322580645161281</v>
      </c>
      <c r="S48" s="101"/>
      <c r="T48" s="101"/>
      <c r="U48" s="102"/>
      <c r="V48" s="100">
        <f>BL48</f>
        <v>9.67741935483871</v>
      </c>
      <c r="W48" s="101"/>
      <c r="X48" s="101"/>
      <c r="Y48" s="102"/>
      <c r="Z48" s="100">
        <f>BM48</f>
        <v>0</v>
      </c>
      <c r="AA48" s="101"/>
      <c r="AB48" s="101"/>
      <c r="AC48" s="102"/>
      <c r="AD48" s="28"/>
      <c r="AE48" s="28"/>
      <c r="AF48" s="28"/>
      <c r="AG48" s="28"/>
      <c r="BH48" s="2" t="s">
        <v>16</v>
      </c>
      <c r="BI48" s="29">
        <v>86.909920182440132</v>
      </c>
      <c r="BJ48" s="29">
        <v>90.322580645161281</v>
      </c>
      <c r="BK48" s="29">
        <v>90.322580645161281</v>
      </c>
      <c r="BL48" s="29">
        <v>9.67741935483871</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12"/>
      <c r="E50" s="112"/>
      <c r="F50" s="112"/>
      <c r="G50" s="112"/>
      <c r="H50" s="112"/>
      <c r="I50" s="112"/>
      <c r="J50" s="113"/>
      <c r="K50" s="113"/>
      <c r="L50" s="113"/>
      <c r="M50" s="113"/>
      <c r="N50" s="113"/>
      <c r="O50" s="113"/>
      <c r="P50" s="113"/>
      <c r="Q50" s="113"/>
      <c r="R50" s="113"/>
      <c r="S50" s="113"/>
      <c r="T50" s="113"/>
      <c r="U50" s="113"/>
      <c r="V50" s="113"/>
      <c r="W50" s="113"/>
      <c r="X50" s="113"/>
      <c r="Y50" s="113"/>
      <c r="Z50" s="113"/>
      <c r="AA50" s="113"/>
      <c r="AB50" s="113"/>
      <c r="AC50" s="113"/>
      <c r="AD50" s="28"/>
      <c r="AE50" s="28"/>
      <c r="AF50" s="28"/>
      <c r="AG50" s="28"/>
      <c r="BI50" s="29"/>
      <c r="BJ50" s="29"/>
      <c r="BK50" s="29"/>
      <c r="BL50" s="29"/>
      <c r="BM50" s="29"/>
    </row>
    <row r="51" spans="1:96">
      <c r="D51" s="112"/>
      <c r="E51" s="112"/>
      <c r="F51" s="112"/>
      <c r="G51" s="112"/>
      <c r="H51" s="112"/>
      <c r="I51" s="112"/>
      <c r="J51" s="113"/>
      <c r="K51" s="113"/>
      <c r="L51" s="113"/>
      <c r="M51" s="113"/>
      <c r="N51" s="113"/>
      <c r="O51" s="113"/>
      <c r="P51" s="113"/>
      <c r="Q51" s="113"/>
      <c r="R51" s="113"/>
      <c r="S51" s="113"/>
      <c r="T51" s="113"/>
      <c r="U51" s="113"/>
      <c r="V51" s="113"/>
      <c r="W51" s="113"/>
      <c r="X51" s="113"/>
      <c r="Y51" s="113"/>
      <c r="Z51" s="113"/>
      <c r="AA51" s="113"/>
      <c r="AB51" s="113"/>
      <c r="AC51" s="113"/>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0" t="s">
        <v>48</v>
      </c>
      <c r="C53" s="80"/>
      <c r="D53" s="117" t="s">
        <v>49</v>
      </c>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0"/>
      <c r="C54" s="80"/>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0"/>
      <c r="C55" s="80"/>
      <c r="D55" s="33" t="s">
        <v>50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81"/>
      <c r="E56" s="82"/>
      <c r="F56" s="82"/>
      <c r="G56" s="82"/>
      <c r="H56" s="82"/>
      <c r="I56" s="83"/>
      <c r="J56" s="93">
        <v>1</v>
      </c>
      <c r="K56" s="94"/>
      <c r="L56" s="95"/>
      <c r="M56" s="93">
        <v>2</v>
      </c>
      <c r="N56" s="94"/>
      <c r="O56" s="95"/>
      <c r="P56" s="93">
        <v>3</v>
      </c>
      <c r="Q56" s="94"/>
      <c r="R56" s="95"/>
      <c r="S56" s="93">
        <v>4</v>
      </c>
      <c r="T56" s="94"/>
      <c r="U56" s="95"/>
      <c r="V56" s="93">
        <v>5</v>
      </c>
      <c r="W56" s="94"/>
      <c r="X56" s="95"/>
      <c r="Y56" s="93">
        <v>6</v>
      </c>
      <c r="Z56" s="94"/>
      <c r="AA56" s="95"/>
      <c r="AB56" s="93">
        <v>7</v>
      </c>
      <c r="AC56" s="94"/>
      <c r="AD56" s="95"/>
      <c r="AE56" s="93">
        <v>8</v>
      </c>
      <c r="AF56" s="94"/>
      <c r="AG56" s="95"/>
      <c r="AH56" s="93">
        <v>9</v>
      </c>
      <c r="AI56" s="94"/>
      <c r="AJ56" s="95"/>
      <c r="AK56" s="93"/>
      <c r="AL56" s="94"/>
      <c r="AM56" s="95"/>
      <c r="AN56" s="25"/>
      <c r="AO56" s="25"/>
      <c r="AP56" s="25"/>
      <c r="AQ56" s="25"/>
      <c r="AR56" s="25"/>
      <c r="AS56" s="25"/>
      <c r="AT56" s="25"/>
      <c r="AU56" s="25"/>
    </row>
    <row r="57" spans="1:96" ht="22.5" customHeight="1">
      <c r="D57" s="84"/>
      <c r="E57" s="85"/>
      <c r="F57" s="85"/>
      <c r="G57" s="85"/>
      <c r="H57" s="85"/>
      <c r="I57" s="86"/>
      <c r="J57" s="103" t="s">
        <v>51</v>
      </c>
      <c r="K57" s="104"/>
      <c r="L57" s="105"/>
      <c r="M57" s="103" t="s">
        <v>52</v>
      </c>
      <c r="N57" s="104"/>
      <c r="O57" s="105"/>
      <c r="P57" s="103" t="s">
        <v>53</v>
      </c>
      <c r="Q57" s="104"/>
      <c r="R57" s="105"/>
      <c r="S57" s="103" t="s">
        <v>54</v>
      </c>
      <c r="T57" s="104"/>
      <c r="U57" s="105"/>
      <c r="V57" s="103" t="s">
        <v>55</v>
      </c>
      <c r="W57" s="104"/>
      <c r="X57" s="105"/>
      <c r="Y57" s="103" t="s">
        <v>56</v>
      </c>
      <c r="Z57" s="104"/>
      <c r="AA57" s="105"/>
      <c r="AB57" s="103" t="s">
        <v>57</v>
      </c>
      <c r="AC57" s="104"/>
      <c r="AD57" s="105"/>
      <c r="AE57" s="103" t="s">
        <v>58</v>
      </c>
      <c r="AF57" s="104"/>
      <c r="AG57" s="105"/>
      <c r="AH57" s="103" t="s">
        <v>59</v>
      </c>
      <c r="AI57" s="104"/>
      <c r="AJ57" s="105"/>
      <c r="AK57" s="103" t="s">
        <v>60</v>
      </c>
      <c r="AL57" s="104"/>
      <c r="AM57" s="105"/>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21" t="s">
        <v>35</v>
      </c>
      <c r="E58" s="122"/>
      <c r="F58" s="106" t="s">
        <v>61</v>
      </c>
      <c r="G58" s="107"/>
      <c r="H58" s="107"/>
      <c r="I58" s="108"/>
      <c r="J58" s="118">
        <f>BK58</f>
        <v>5.7169416686033001</v>
      </c>
      <c r="K58" s="119"/>
      <c r="L58" s="120"/>
      <c r="M58" s="118">
        <f>BL58</f>
        <v>13.107134557285615</v>
      </c>
      <c r="N58" s="119"/>
      <c r="O58" s="120"/>
      <c r="P58" s="118">
        <f>BM58</f>
        <v>19.428305833139671</v>
      </c>
      <c r="Q58" s="119"/>
      <c r="R58" s="120"/>
      <c r="S58" s="118">
        <f>BN58</f>
        <v>26.957936323495236</v>
      </c>
      <c r="T58" s="119"/>
      <c r="U58" s="120"/>
      <c r="V58" s="118">
        <f>BO58</f>
        <v>16.732512200790147</v>
      </c>
      <c r="W58" s="119"/>
      <c r="X58" s="120"/>
      <c r="Y58" s="118">
        <f>BP58</f>
        <v>7.1345572856146875</v>
      </c>
      <c r="Z58" s="119"/>
      <c r="AA58" s="120"/>
      <c r="AB58" s="118">
        <f>BQ58</f>
        <v>3.6253776435045322</v>
      </c>
      <c r="AC58" s="119"/>
      <c r="AD58" s="120"/>
      <c r="AE58" s="118">
        <f>BR58</f>
        <v>2.7190332326283988</v>
      </c>
      <c r="AF58" s="119"/>
      <c r="AG58" s="120"/>
      <c r="AH58" s="118">
        <f>BS58</f>
        <v>3.8345340460144088</v>
      </c>
      <c r="AI58" s="119"/>
      <c r="AJ58" s="120"/>
      <c r="AK58" s="118">
        <f>BT58</f>
        <v>0.74366720892400651</v>
      </c>
      <c r="AL58" s="119"/>
      <c r="AM58" s="120"/>
      <c r="AN58" s="28"/>
      <c r="AO58" s="28"/>
      <c r="AP58" s="28"/>
      <c r="AQ58" s="28"/>
      <c r="AR58" s="28"/>
      <c r="AS58" s="28"/>
      <c r="AT58" s="28"/>
      <c r="AU58" s="28"/>
      <c r="BG58" s="2">
        <v>11</v>
      </c>
      <c r="BH58" s="2" t="s">
        <v>62</v>
      </c>
      <c r="BK58" s="29">
        <v>5.7169416686033001</v>
      </c>
      <c r="BL58" s="29">
        <v>13.107134557285615</v>
      </c>
      <c r="BM58" s="29">
        <v>19.428305833139671</v>
      </c>
      <c r="BN58" s="29">
        <v>26.957936323495236</v>
      </c>
      <c r="BO58" s="29">
        <v>16.732512200790147</v>
      </c>
      <c r="BP58" s="29">
        <v>7.1345572856146875</v>
      </c>
      <c r="BQ58" s="29">
        <v>3.6253776435045322</v>
      </c>
      <c r="BR58" s="29">
        <v>2.7190332326283988</v>
      </c>
      <c r="BS58" s="29">
        <v>3.8345340460144088</v>
      </c>
      <c r="BT58" s="29">
        <v>0.74366720892400651</v>
      </c>
    </row>
    <row r="59" spans="1:96">
      <c r="D59" s="123"/>
      <c r="E59" s="124"/>
      <c r="F59" s="97" t="s">
        <v>63</v>
      </c>
      <c r="G59" s="98"/>
      <c r="H59" s="98"/>
      <c r="I59" s="99"/>
      <c r="J59" s="114">
        <f>BK59</f>
        <v>8.5714285714285712</v>
      </c>
      <c r="K59" s="115"/>
      <c r="L59" s="116"/>
      <c r="M59" s="114">
        <f>BL59</f>
        <v>17.142857142857142</v>
      </c>
      <c r="N59" s="115"/>
      <c r="O59" s="116"/>
      <c r="P59" s="114">
        <f>BM59</f>
        <v>5.7142857142857144</v>
      </c>
      <c r="Q59" s="115"/>
      <c r="R59" s="116"/>
      <c r="S59" s="114">
        <f>BN59</f>
        <v>25.714285714285712</v>
      </c>
      <c r="T59" s="115"/>
      <c r="U59" s="116"/>
      <c r="V59" s="114">
        <f>BO59</f>
        <v>11.428571428571429</v>
      </c>
      <c r="W59" s="115"/>
      <c r="X59" s="116"/>
      <c r="Y59" s="114">
        <f>BP59</f>
        <v>5.7142857142857144</v>
      </c>
      <c r="Z59" s="115"/>
      <c r="AA59" s="116"/>
      <c r="AB59" s="114">
        <f>BQ59</f>
        <v>14.285714285714285</v>
      </c>
      <c r="AC59" s="115"/>
      <c r="AD59" s="116"/>
      <c r="AE59" s="114">
        <f>BR59</f>
        <v>5.7142857142857144</v>
      </c>
      <c r="AF59" s="115"/>
      <c r="AG59" s="116"/>
      <c r="AH59" s="114">
        <f>BS59</f>
        <v>5.7142857142857144</v>
      </c>
      <c r="AI59" s="115"/>
      <c r="AJ59" s="116"/>
      <c r="AK59" s="114">
        <f>BT59</f>
        <v>0</v>
      </c>
      <c r="AL59" s="115"/>
      <c r="AM59" s="116"/>
      <c r="AN59" s="28"/>
      <c r="AO59" s="28"/>
      <c r="AP59" s="28"/>
      <c r="AQ59" s="28"/>
      <c r="AR59" s="28"/>
      <c r="AS59" s="28"/>
      <c r="AT59" s="28"/>
      <c r="AU59" s="28"/>
      <c r="BH59" s="2" t="s">
        <v>64</v>
      </c>
      <c r="BK59" s="29">
        <v>8.5714285714285712</v>
      </c>
      <c r="BL59" s="29">
        <v>17.142857142857142</v>
      </c>
      <c r="BM59" s="29">
        <v>5.7142857142857144</v>
      </c>
      <c r="BN59" s="29">
        <v>25.714285714285712</v>
      </c>
      <c r="BO59" s="29">
        <v>11.428571428571429</v>
      </c>
      <c r="BP59" s="29">
        <v>5.7142857142857144</v>
      </c>
      <c r="BQ59" s="29">
        <v>14.285714285714285</v>
      </c>
      <c r="BR59" s="29">
        <v>5.7142857142857144</v>
      </c>
      <c r="BS59" s="29">
        <v>5.7142857142857144</v>
      </c>
      <c r="BT59" s="29">
        <v>0</v>
      </c>
    </row>
    <row r="60" spans="1:96">
      <c r="D60" s="121" t="s">
        <v>65</v>
      </c>
      <c r="E60" s="122"/>
      <c r="F60" s="106" t="s">
        <v>66</v>
      </c>
      <c r="G60" s="107"/>
      <c r="H60" s="107"/>
      <c r="I60" s="108"/>
      <c r="J60" s="118">
        <f>BK60</f>
        <v>4.9258836944127706</v>
      </c>
      <c r="K60" s="119"/>
      <c r="L60" s="120"/>
      <c r="M60" s="118">
        <f>BL60</f>
        <v>12.588369441277081</v>
      </c>
      <c r="N60" s="119"/>
      <c r="O60" s="120"/>
      <c r="P60" s="118">
        <f>BM60</f>
        <v>17.309007981755986</v>
      </c>
      <c r="Q60" s="119"/>
      <c r="R60" s="120"/>
      <c r="S60" s="118">
        <f>BN60</f>
        <v>30.034207525655642</v>
      </c>
      <c r="T60" s="119"/>
      <c r="U60" s="120"/>
      <c r="V60" s="118">
        <f>BO60</f>
        <v>16.282782212086659</v>
      </c>
      <c r="W60" s="119"/>
      <c r="X60" s="120"/>
      <c r="Y60" s="118">
        <f>BP60</f>
        <v>8.2782212086659062</v>
      </c>
      <c r="Z60" s="119"/>
      <c r="AA60" s="120"/>
      <c r="AB60" s="118">
        <f>BQ60</f>
        <v>3.4435575826681872</v>
      </c>
      <c r="AC60" s="119"/>
      <c r="AD60" s="120"/>
      <c r="AE60" s="118">
        <f>BR60</f>
        <v>2.1664766248574687</v>
      </c>
      <c r="AF60" s="119"/>
      <c r="AG60" s="120"/>
      <c r="AH60" s="118">
        <f>BS60</f>
        <v>3.9908779931584948</v>
      </c>
      <c r="AI60" s="119"/>
      <c r="AJ60" s="120"/>
      <c r="AK60" s="118">
        <f>BT60</f>
        <v>0.9806157354618017</v>
      </c>
      <c r="AL60" s="119"/>
      <c r="AM60" s="120"/>
      <c r="AN60" s="28"/>
      <c r="AO60" s="28"/>
      <c r="AP60" s="28"/>
      <c r="AQ60" s="28"/>
      <c r="AR60" s="28"/>
      <c r="AS60" s="28"/>
      <c r="AT60" s="28"/>
      <c r="AU60" s="28"/>
      <c r="BH60" s="2" t="s">
        <v>62</v>
      </c>
      <c r="BK60" s="29">
        <v>4.9258836944127706</v>
      </c>
      <c r="BL60" s="29">
        <v>12.588369441277081</v>
      </c>
      <c r="BM60" s="29">
        <v>17.309007981755986</v>
      </c>
      <c r="BN60" s="29">
        <v>30.034207525655642</v>
      </c>
      <c r="BO60" s="29">
        <v>16.282782212086659</v>
      </c>
      <c r="BP60" s="29">
        <v>8.2782212086659062</v>
      </c>
      <c r="BQ60" s="29">
        <v>3.4435575826681872</v>
      </c>
      <c r="BR60" s="29">
        <v>2.1664766248574687</v>
      </c>
      <c r="BS60" s="29">
        <v>3.9908779931584948</v>
      </c>
      <c r="BT60" s="29">
        <v>0.9806157354618017</v>
      </c>
    </row>
    <row r="61" spans="1:96">
      <c r="D61" s="123"/>
      <c r="E61" s="124"/>
      <c r="F61" s="97" t="s">
        <v>67</v>
      </c>
      <c r="G61" s="98"/>
      <c r="H61" s="98"/>
      <c r="I61" s="99"/>
      <c r="J61" s="114">
        <f>BK61</f>
        <v>0</v>
      </c>
      <c r="K61" s="115"/>
      <c r="L61" s="116"/>
      <c r="M61" s="114">
        <f>BL61</f>
        <v>6.4516129032258061</v>
      </c>
      <c r="N61" s="115"/>
      <c r="O61" s="116"/>
      <c r="P61" s="114">
        <f>BM61</f>
        <v>38.70967741935484</v>
      </c>
      <c r="Q61" s="115"/>
      <c r="R61" s="116"/>
      <c r="S61" s="114">
        <f>BN61</f>
        <v>29.032258064516132</v>
      </c>
      <c r="T61" s="115"/>
      <c r="U61" s="116"/>
      <c r="V61" s="114">
        <f>BO61</f>
        <v>6.4516129032258061</v>
      </c>
      <c r="W61" s="115"/>
      <c r="X61" s="116"/>
      <c r="Y61" s="114">
        <f>BP61</f>
        <v>6.4516129032258061</v>
      </c>
      <c r="Z61" s="115"/>
      <c r="AA61" s="116"/>
      <c r="AB61" s="114">
        <f>BQ61</f>
        <v>6.4516129032258061</v>
      </c>
      <c r="AC61" s="115"/>
      <c r="AD61" s="116"/>
      <c r="AE61" s="114">
        <f>BR61</f>
        <v>0</v>
      </c>
      <c r="AF61" s="115"/>
      <c r="AG61" s="116"/>
      <c r="AH61" s="114">
        <f>BS61</f>
        <v>6.4516129032258061</v>
      </c>
      <c r="AI61" s="115"/>
      <c r="AJ61" s="116"/>
      <c r="AK61" s="114">
        <f>BT61</f>
        <v>0</v>
      </c>
      <c r="AL61" s="115"/>
      <c r="AM61" s="116"/>
      <c r="AN61" s="28"/>
      <c r="AO61" s="28"/>
      <c r="AP61" s="28"/>
      <c r="AQ61" s="28"/>
      <c r="AR61" s="28"/>
      <c r="AS61" s="28"/>
      <c r="AT61" s="28"/>
      <c r="AU61" s="28"/>
      <c r="BH61" s="2" t="s">
        <v>64</v>
      </c>
      <c r="BK61" s="29">
        <v>0</v>
      </c>
      <c r="BL61" s="29">
        <v>6.4516129032258061</v>
      </c>
      <c r="BM61" s="29">
        <v>38.70967741935484</v>
      </c>
      <c r="BN61" s="29">
        <v>29.032258064516132</v>
      </c>
      <c r="BO61" s="29">
        <v>6.4516129032258061</v>
      </c>
      <c r="BP61" s="29">
        <v>6.4516129032258061</v>
      </c>
      <c r="BQ61" s="29">
        <v>6.4516129032258061</v>
      </c>
      <c r="BR61" s="29">
        <v>0</v>
      </c>
      <c r="BS61" s="29">
        <v>6.4516129032258061</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80"/>
      <c r="C69" s="80"/>
      <c r="D69" s="33" t="s">
        <v>68</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81" t="s">
        <v>69</v>
      </c>
      <c r="E70" s="82"/>
      <c r="F70" s="82"/>
      <c r="G70" s="82"/>
      <c r="H70" s="82"/>
      <c r="I70" s="83"/>
      <c r="J70" s="93">
        <v>1</v>
      </c>
      <c r="K70" s="94"/>
      <c r="L70" s="95"/>
      <c r="M70" s="93">
        <v>2</v>
      </c>
      <c r="N70" s="94"/>
      <c r="O70" s="95"/>
      <c r="P70" s="93">
        <v>3</v>
      </c>
      <c r="Q70" s="94"/>
      <c r="R70" s="95"/>
      <c r="S70" s="93">
        <v>4</v>
      </c>
      <c r="T70" s="94"/>
      <c r="U70" s="95"/>
      <c r="V70" s="93">
        <v>5</v>
      </c>
      <c r="W70" s="94"/>
      <c r="X70" s="95"/>
      <c r="Y70" s="93">
        <v>6</v>
      </c>
      <c r="Z70" s="94"/>
      <c r="AA70" s="95"/>
      <c r="AB70" s="93">
        <v>7</v>
      </c>
      <c r="AC70" s="94"/>
      <c r="AD70" s="95"/>
      <c r="AE70" s="93">
        <v>8</v>
      </c>
      <c r="AF70" s="94"/>
      <c r="AG70" s="95"/>
      <c r="AH70" s="93">
        <v>9</v>
      </c>
      <c r="AI70" s="94"/>
      <c r="AJ70" s="95"/>
      <c r="AK70" s="93"/>
      <c r="AL70" s="94"/>
      <c r="AM70" s="95"/>
      <c r="AN70" s="25"/>
      <c r="AO70" s="25"/>
      <c r="AP70" s="25"/>
      <c r="AQ70" s="25"/>
      <c r="AR70" s="25"/>
      <c r="AS70" s="25"/>
      <c r="AT70" s="25"/>
      <c r="AU70" s="25"/>
    </row>
    <row r="71" spans="2:72" ht="22.5" customHeight="1">
      <c r="D71" s="84"/>
      <c r="E71" s="85"/>
      <c r="F71" s="85"/>
      <c r="G71" s="85"/>
      <c r="H71" s="85"/>
      <c r="I71" s="86"/>
      <c r="J71" s="103" t="s">
        <v>51</v>
      </c>
      <c r="K71" s="104"/>
      <c r="L71" s="105"/>
      <c r="M71" s="103" t="s">
        <v>52</v>
      </c>
      <c r="N71" s="104"/>
      <c r="O71" s="105"/>
      <c r="P71" s="103" t="s">
        <v>53</v>
      </c>
      <c r="Q71" s="104"/>
      <c r="R71" s="105"/>
      <c r="S71" s="103" t="s">
        <v>54</v>
      </c>
      <c r="T71" s="104"/>
      <c r="U71" s="105"/>
      <c r="V71" s="103" t="s">
        <v>55</v>
      </c>
      <c r="W71" s="104"/>
      <c r="X71" s="105"/>
      <c r="Y71" s="103" t="s">
        <v>56</v>
      </c>
      <c r="Z71" s="104"/>
      <c r="AA71" s="105"/>
      <c r="AB71" s="103" t="s">
        <v>57</v>
      </c>
      <c r="AC71" s="104"/>
      <c r="AD71" s="105"/>
      <c r="AE71" s="103" t="s">
        <v>58</v>
      </c>
      <c r="AF71" s="104"/>
      <c r="AG71" s="105"/>
      <c r="AH71" s="103" t="s">
        <v>59</v>
      </c>
      <c r="AI71" s="104"/>
      <c r="AJ71" s="105"/>
      <c r="AK71" s="103" t="s">
        <v>70</v>
      </c>
      <c r="AL71" s="104"/>
      <c r="AM71" s="105"/>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21" t="s">
        <v>30</v>
      </c>
      <c r="E72" s="122"/>
      <c r="F72" s="106" t="s">
        <v>71</v>
      </c>
      <c r="G72" s="107"/>
      <c r="H72" s="107"/>
      <c r="I72" s="108"/>
      <c r="J72" s="118">
        <f>BK72</f>
        <v>21.008598652103181</v>
      </c>
      <c r="K72" s="119"/>
      <c r="L72" s="120"/>
      <c r="M72" s="118">
        <f>BL72</f>
        <v>18.359284220311412</v>
      </c>
      <c r="N72" s="119"/>
      <c r="O72" s="120"/>
      <c r="P72" s="118">
        <f>BM72</f>
        <v>15.988844991866141</v>
      </c>
      <c r="Q72" s="119"/>
      <c r="R72" s="120"/>
      <c r="S72" s="118">
        <f>BN72</f>
        <v>18.986753427841041</v>
      </c>
      <c r="T72" s="119"/>
      <c r="U72" s="120"/>
      <c r="V72" s="118">
        <f>BO72</f>
        <v>12.433186149198233</v>
      </c>
      <c r="W72" s="119"/>
      <c r="X72" s="120"/>
      <c r="Y72" s="118">
        <f>BP72</f>
        <v>4.6014408552172901</v>
      </c>
      <c r="Z72" s="119"/>
      <c r="AA72" s="120"/>
      <c r="AB72" s="118">
        <f>BQ72</f>
        <v>2.4866372298396469</v>
      </c>
      <c r="AC72" s="119"/>
      <c r="AD72" s="120"/>
      <c r="AE72" s="118">
        <f>BR72</f>
        <v>2.3936788287241462</v>
      </c>
      <c r="AF72" s="119"/>
      <c r="AG72" s="120"/>
      <c r="AH72" s="118">
        <f>BS72</f>
        <v>2.8352312340227748</v>
      </c>
      <c r="AI72" s="119"/>
      <c r="AJ72" s="120"/>
      <c r="AK72" s="118">
        <f>BT72</f>
        <v>0.90634441087613304</v>
      </c>
      <c r="AL72" s="119"/>
      <c r="AM72" s="120"/>
      <c r="AN72" s="28"/>
      <c r="AO72" s="28"/>
      <c r="AP72" s="28"/>
      <c r="AQ72" s="28"/>
      <c r="AR72" s="28"/>
      <c r="AS72" s="28"/>
      <c r="AT72" s="28"/>
      <c r="AU72" s="28"/>
      <c r="BG72" s="2">
        <v>12</v>
      </c>
      <c r="BH72" s="2" t="s">
        <v>62</v>
      </c>
      <c r="BK72" s="29">
        <v>21.008598652103181</v>
      </c>
      <c r="BL72" s="29">
        <v>18.359284220311412</v>
      </c>
      <c r="BM72" s="29">
        <v>15.988844991866141</v>
      </c>
      <c r="BN72" s="29">
        <v>18.986753427841041</v>
      </c>
      <c r="BO72" s="29">
        <v>12.433186149198233</v>
      </c>
      <c r="BP72" s="29">
        <v>4.6014408552172901</v>
      </c>
      <c r="BQ72" s="29">
        <v>2.4866372298396469</v>
      </c>
      <c r="BR72" s="29">
        <v>2.3936788287241462</v>
      </c>
      <c r="BS72" s="29">
        <v>2.8352312340227748</v>
      </c>
      <c r="BT72" s="29">
        <v>0.90634441087613304</v>
      </c>
    </row>
    <row r="73" spans="2:72">
      <c r="D73" s="123"/>
      <c r="E73" s="124"/>
      <c r="F73" s="97" t="s">
        <v>72</v>
      </c>
      <c r="G73" s="98"/>
      <c r="H73" s="98"/>
      <c r="I73" s="99"/>
      <c r="J73" s="114">
        <f>BK73</f>
        <v>20</v>
      </c>
      <c r="K73" s="115"/>
      <c r="L73" s="116"/>
      <c r="M73" s="114">
        <f>BL73</f>
        <v>14.285714285714285</v>
      </c>
      <c r="N73" s="115"/>
      <c r="O73" s="116"/>
      <c r="P73" s="114">
        <f>BM73</f>
        <v>11.428571428571429</v>
      </c>
      <c r="Q73" s="115"/>
      <c r="R73" s="116"/>
      <c r="S73" s="114">
        <f>BN73</f>
        <v>17.142857142857142</v>
      </c>
      <c r="T73" s="115"/>
      <c r="U73" s="116"/>
      <c r="V73" s="114">
        <f>BO73</f>
        <v>20</v>
      </c>
      <c r="W73" s="115"/>
      <c r="X73" s="116"/>
      <c r="Y73" s="114">
        <f>BP73</f>
        <v>5.7142857142857144</v>
      </c>
      <c r="Z73" s="115"/>
      <c r="AA73" s="116"/>
      <c r="AB73" s="114">
        <f>BQ73</f>
        <v>0</v>
      </c>
      <c r="AC73" s="115"/>
      <c r="AD73" s="116"/>
      <c r="AE73" s="114">
        <f>BR73</f>
        <v>2.8571428571428572</v>
      </c>
      <c r="AF73" s="115"/>
      <c r="AG73" s="116"/>
      <c r="AH73" s="114">
        <f>BS73</f>
        <v>8.5714285714285712</v>
      </c>
      <c r="AI73" s="115"/>
      <c r="AJ73" s="116"/>
      <c r="AK73" s="114">
        <f>BT73</f>
        <v>0</v>
      </c>
      <c r="AL73" s="115"/>
      <c r="AM73" s="116"/>
      <c r="AN73" s="28"/>
      <c r="AO73" s="28"/>
      <c r="AP73" s="28"/>
      <c r="AQ73" s="28"/>
      <c r="AR73" s="28"/>
      <c r="AS73" s="28"/>
      <c r="AT73" s="28"/>
      <c r="AU73" s="28"/>
      <c r="BH73" s="2" t="s">
        <v>64</v>
      </c>
      <c r="BK73" s="29">
        <v>20</v>
      </c>
      <c r="BL73" s="29">
        <v>14.285714285714285</v>
      </c>
      <c r="BM73" s="29">
        <v>11.428571428571429</v>
      </c>
      <c r="BN73" s="29">
        <v>17.142857142857142</v>
      </c>
      <c r="BO73" s="29">
        <v>20</v>
      </c>
      <c r="BP73" s="29">
        <v>5.7142857142857144</v>
      </c>
      <c r="BQ73" s="29">
        <v>0</v>
      </c>
      <c r="BR73" s="29">
        <v>2.8571428571428572</v>
      </c>
      <c r="BS73" s="29">
        <v>8.5714285714285712</v>
      </c>
      <c r="BT73" s="29">
        <v>0</v>
      </c>
    </row>
    <row r="74" spans="2:72">
      <c r="D74" s="121" t="s">
        <v>73</v>
      </c>
      <c r="E74" s="122"/>
      <c r="F74" s="106" t="s">
        <v>74</v>
      </c>
      <c r="G74" s="107"/>
      <c r="H74" s="107"/>
      <c r="I74" s="108"/>
      <c r="J74" s="118">
        <f>BK74</f>
        <v>19.019384264538196</v>
      </c>
      <c r="K74" s="119"/>
      <c r="L74" s="120"/>
      <c r="M74" s="118">
        <f>BL74</f>
        <v>17.993158494868872</v>
      </c>
      <c r="N74" s="119"/>
      <c r="O74" s="120"/>
      <c r="P74" s="118">
        <f>BM74</f>
        <v>17.058152793614596</v>
      </c>
      <c r="Q74" s="119"/>
      <c r="R74" s="120"/>
      <c r="S74" s="118">
        <f>BN74</f>
        <v>19.407069555302169</v>
      </c>
      <c r="T74" s="119"/>
      <c r="U74" s="120"/>
      <c r="V74" s="118">
        <f>BO74</f>
        <v>12.17787913340935</v>
      </c>
      <c r="W74" s="119"/>
      <c r="X74" s="120"/>
      <c r="Y74" s="118">
        <f>BP74</f>
        <v>4.9486887115165334</v>
      </c>
      <c r="Z74" s="119"/>
      <c r="AA74" s="120"/>
      <c r="AB74" s="118">
        <f>BQ74</f>
        <v>3.2839224629418471</v>
      </c>
      <c r="AC74" s="119"/>
      <c r="AD74" s="120"/>
      <c r="AE74" s="118">
        <f>BR74</f>
        <v>2.1664766248574687</v>
      </c>
      <c r="AF74" s="119"/>
      <c r="AG74" s="120"/>
      <c r="AH74" s="118">
        <f>BS74</f>
        <v>3.0558722919042189</v>
      </c>
      <c r="AI74" s="119"/>
      <c r="AJ74" s="120"/>
      <c r="AK74" s="118">
        <f>BT74</f>
        <v>0.88939566704675022</v>
      </c>
      <c r="AL74" s="119"/>
      <c r="AM74" s="120"/>
      <c r="AN74" s="28"/>
      <c r="AO74" s="28"/>
      <c r="AP74" s="28"/>
      <c r="AQ74" s="28"/>
      <c r="AR74" s="28"/>
      <c r="AS74" s="28"/>
      <c r="AT74" s="28"/>
      <c r="AU74" s="28"/>
      <c r="BH74" s="2" t="s">
        <v>62</v>
      </c>
      <c r="BK74" s="29">
        <v>19.019384264538196</v>
      </c>
      <c r="BL74" s="29">
        <v>17.993158494868872</v>
      </c>
      <c r="BM74" s="29">
        <v>17.058152793614596</v>
      </c>
      <c r="BN74" s="29">
        <v>19.407069555302169</v>
      </c>
      <c r="BO74" s="29">
        <v>12.17787913340935</v>
      </c>
      <c r="BP74" s="29">
        <v>4.9486887115165334</v>
      </c>
      <c r="BQ74" s="29">
        <v>3.2839224629418471</v>
      </c>
      <c r="BR74" s="29">
        <v>2.1664766248574687</v>
      </c>
      <c r="BS74" s="29">
        <v>3.0558722919042189</v>
      </c>
      <c r="BT74" s="29">
        <v>0.88939566704675022</v>
      </c>
    </row>
    <row r="75" spans="2:72">
      <c r="D75" s="123"/>
      <c r="E75" s="124"/>
      <c r="F75" s="97" t="s">
        <v>75</v>
      </c>
      <c r="G75" s="98"/>
      <c r="H75" s="98"/>
      <c r="I75" s="99"/>
      <c r="J75" s="114">
        <f>BK75</f>
        <v>12.903225806451612</v>
      </c>
      <c r="K75" s="115"/>
      <c r="L75" s="116"/>
      <c r="M75" s="114">
        <f>BL75</f>
        <v>32.258064516129032</v>
      </c>
      <c r="N75" s="115"/>
      <c r="O75" s="116"/>
      <c r="P75" s="114">
        <f>BM75</f>
        <v>22.58064516129032</v>
      </c>
      <c r="Q75" s="115"/>
      <c r="R75" s="116"/>
      <c r="S75" s="114">
        <f>BN75</f>
        <v>19.35483870967742</v>
      </c>
      <c r="T75" s="115"/>
      <c r="U75" s="116"/>
      <c r="V75" s="114">
        <f>BO75</f>
        <v>0</v>
      </c>
      <c r="W75" s="115"/>
      <c r="X75" s="116"/>
      <c r="Y75" s="114">
        <f>BP75</f>
        <v>3.225806451612903</v>
      </c>
      <c r="Z75" s="115"/>
      <c r="AA75" s="116"/>
      <c r="AB75" s="114">
        <f>BQ75</f>
        <v>3.225806451612903</v>
      </c>
      <c r="AC75" s="115"/>
      <c r="AD75" s="116"/>
      <c r="AE75" s="114">
        <f>BR75</f>
        <v>3.225806451612903</v>
      </c>
      <c r="AF75" s="115"/>
      <c r="AG75" s="116"/>
      <c r="AH75" s="114">
        <f>BS75</f>
        <v>3.225806451612903</v>
      </c>
      <c r="AI75" s="115"/>
      <c r="AJ75" s="116"/>
      <c r="AK75" s="114">
        <f>BT75</f>
        <v>0</v>
      </c>
      <c r="AL75" s="115"/>
      <c r="AM75" s="116"/>
      <c r="AN75" s="28"/>
      <c r="AO75" s="28"/>
      <c r="AP75" s="28"/>
      <c r="AQ75" s="28"/>
      <c r="AR75" s="28"/>
      <c r="AS75" s="28"/>
      <c r="AT75" s="28"/>
      <c r="AU75" s="28"/>
      <c r="BH75" s="2" t="s">
        <v>64</v>
      </c>
      <c r="BK75" s="29">
        <v>12.903225806451612</v>
      </c>
      <c r="BL75" s="29">
        <v>32.258064516129032</v>
      </c>
      <c r="BM75" s="29">
        <v>22.58064516129032</v>
      </c>
      <c r="BN75" s="29">
        <v>19.35483870967742</v>
      </c>
      <c r="BO75" s="29">
        <v>0</v>
      </c>
      <c r="BP75" s="29">
        <v>3.225806451612903</v>
      </c>
      <c r="BQ75" s="29">
        <v>3.225806451612903</v>
      </c>
      <c r="BR75" s="29">
        <v>3.225806451612903</v>
      </c>
      <c r="BS75" s="29">
        <v>3.225806451612903</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80" t="s">
        <v>76</v>
      </c>
      <c r="C84" s="80"/>
      <c r="D84" s="15" t="s">
        <v>77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80"/>
      <c r="C85" s="80"/>
      <c r="D85" s="33" t="s">
        <v>78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25"/>
      <c r="E86" s="126"/>
      <c r="F86" s="126"/>
      <c r="G86" s="126"/>
      <c r="H86" s="126"/>
      <c r="I86" s="127"/>
      <c r="J86" s="87" t="s">
        <v>79</v>
      </c>
      <c r="K86" s="88"/>
      <c r="L86" s="88"/>
      <c r="M86" s="89"/>
      <c r="N86" s="87" t="s">
        <v>80</v>
      </c>
      <c r="O86" s="88"/>
      <c r="P86" s="88"/>
      <c r="Q86" s="89"/>
      <c r="R86" s="93">
        <v>1</v>
      </c>
      <c r="S86" s="94"/>
      <c r="T86" s="94"/>
      <c r="U86" s="95"/>
      <c r="V86" s="93">
        <v>2</v>
      </c>
      <c r="W86" s="94"/>
      <c r="X86" s="94"/>
      <c r="Y86" s="95"/>
      <c r="Z86" s="93"/>
      <c r="AA86" s="94"/>
      <c r="AB86" s="94"/>
      <c r="AC86" s="95"/>
      <c r="AD86" s="38"/>
      <c r="AE86" s="25"/>
      <c r="AF86" s="25"/>
      <c r="AG86" s="25"/>
    </row>
    <row r="87" spans="1:96" s="47" customFormat="1" ht="22.5" customHeight="1">
      <c r="D87" s="128"/>
      <c r="E87" s="129"/>
      <c r="F87" s="129"/>
      <c r="G87" s="129"/>
      <c r="H87" s="129"/>
      <c r="I87" s="130"/>
      <c r="J87" s="90"/>
      <c r="K87" s="91"/>
      <c r="L87" s="91"/>
      <c r="M87" s="92"/>
      <c r="N87" s="90"/>
      <c r="O87" s="91"/>
      <c r="P87" s="91"/>
      <c r="Q87" s="92"/>
      <c r="R87" s="103" t="s">
        <v>81</v>
      </c>
      <c r="S87" s="104"/>
      <c r="T87" s="104"/>
      <c r="U87" s="105"/>
      <c r="V87" s="103" t="s">
        <v>82</v>
      </c>
      <c r="W87" s="104"/>
      <c r="X87" s="104"/>
      <c r="Y87" s="105"/>
      <c r="Z87" s="103" t="s">
        <v>83</v>
      </c>
      <c r="AA87" s="104"/>
      <c r="AB87" s="104"/>
      <c r="AC87" s="105"/>
      <c r="AD87" s="39"/>
      <c r="AE87" s="26"/>
      <c r="AF87" s="26"/>
      <c r="AG87" s="26"/>
      <c r="BI87" s="51" t="s">
        <v>84</v>
      </c>
      <c r="BJ87" s="51" t="s">
        <v>85</v>
      </c>
      <c r="BK87" s="51">
        <v>1</v>
      </c>
      <c r="BL87" s="51">
        <v>2</v>
      </c>
      <c r="BM87" s="51">
        <v>0</v>
      </c>
    </row>
    <row r="88" spans="1:96" s="47" customFormat="1">
      <c r="D88" s="134" t="s">
        <v>86</v>
      </c>
      <c r="E88" s="135"/>
      <c r="F88" s="135"/>
      <c r="G88" s="135"/>
      <c r="H88" s="135"/>
      <c r="I88" s="136"/>
      <c r="J88" s="109">
        <f>BI88</f>
        <v>90.076690680920294</v>
      </c>
      <c r="K88" s="110"/>
      <c r="L88" s="110"/>
      <c r="M88" s="111"/>
      <c r="N88" s="109">
        <f>BJ88</f>
        <v>94.285714285714278</v>
      </c>
      <c r="O88" s="110"/>
      <c r="P88" s="110"/>
      <c r="Q88" s="111"/>
      <c r="R88" s="109">
        <f>BK88</f>
        <v>94.285714285714278</v>
      </c>
      <c r="S88" s="110"/>
      <c r="T88" s="110"/>
      <c r="U88" s="111"/>
      <c r="V88" s="109">
        <f>BL88</f>
        <v>5.7142857142857144</v>
      </c>
      <c r="W88" s="110"/>
      <c r="X88" s="110"/>
      <c r="Y88" s="111"/>
      <c r="Z88" s="109">
        <f>BM88</f>
        <v>0</v>
      </c>
      <c r="AA88" s="110"/>
      <c r="AB88" s="110"/>
      <c r="AC88" s="111"/>
      <c r="AD88" s="41"/>
      <c r="AE88" s="28"/>
      <c r="AF88" s="28"/>
      <c r="AG88" s="28"/>
      <c r="BG88" s="47">
        <v>13</v>
      </c>
      <c r="BH88" s="47" t="s">
        <v>14</v>
      </c>
      <c r="BI88" s="52">
        <v>90.076690680920294</v>
      </c>
      <c r="BJ88" s="52">
        <f>BK88</f>
        <v>94.285714285714278</v>
      </c>
      <c r="BK88" s="52">
        <v>94.285714285714278</v>
      </c>
      <c r="BL88" s="52">
        <v>5.7142857142857144</v>
      </c>
      <c r="BM88" s="52">
        <v>0</v>
      </c>
    </row>
    <row r="89" spans="1:96" s="47" customFormat="1">
      <c r="D89" s="131" t="s">
        <v>73</v>
      </c>
      <c r="E89" s="132"/>
      <c r="F89" s="132"/>
      <c r="G89" s="132"/>
      <c r="H89" s="132"/>
      <c r="I89" s="133"/>
      <c r="J89" s="100">
        <f>BI89</f>
        <v>89.988597491448118</v>
      </c>
      <c r="K89" s="101"/>
      <c r="L89" s="101"/>
      <c r="M89" s="102"/>
      <c r="N89" s="100">
        <f>BJ89</f>
        <v>96.774193548387103</v>
      </c>
      <c r="O89" s="101"/>
      <c r="P89" s="101"/>
      <c r="Q89" s="102"/>
      <c r="R89" s="100">
        <f>BK89</f>
        <v>96.774193548387103</v>
      </c>
      <c r="S89" s="101"/>
      <c r="T89" s="101"/>
      <c r="U89" s="102"/>
      <c r="V89" s="100">
        <f>BL89</f>
        <v>3.225806451612903</v>
      </c>
      <c r="W89" s="101"/>
      <c r="X89" s="101"/>
      <c r="Y89" s="102"/>
      <c r="Z89" s="100">
        <f>BM89</f>
        <v>0</v>
      </c>
      <c r="AA89" s="101"/>
      <c r="AB89" s="101"/>
      <c r="AC89" s="102"/>
      <c r="AD89" s="41"/>
      <c r="AE89" s="28"/>
      <c r="AF89" s="28"/>
      <c r="AG89" s="28"/>
      <c r="BH89" s="47" t="s">
        <v>16</v>
      </c>
      <c r="BI89" s="52">
        <v>89.988597491448118</v>
      </c>
      <c r="BJ89" s="52">
        <v>96.774193548387103</v>
      </c>
      <c r="BK89" s="52">
        <v>96.774193548387103</v>
      </c>
      <c r="BL89" s="52">
        <v>3.225806451612903</v>
      </c>
      <c r="BM89" s="52">
        <v>0</v>
      </c>
    </row>
    <row r="90" spans="1:96" s="47" customFormat="1" ht="15" customHeight="1">
      <c r="B90" s="32"/>
      <c r="C90" s="32"/>
      <c r="D90" s="33" t="s">
        <v>87</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84</v>
      </c>
      <c r="BJ90" s="51" t="s">
        <v>85</v>
      </c>
      <c r="BK90" s="51">
        <v>1</v>
      </c>
      <c r="BL90" s="51">
        <v>2</v>
      </c>
      <c r="BM90" s="51">
        <v>0</v>
      </c>
    </row>
    <row r="91" spans="1:96" s="47" customFormat="1">
      <c r="B91" s="49"/>
      <c r="C91" s="50"/>
      <c r="D91" s="134" t="s">
        <v>86</v>
      </c>
      <c r="E91" s="135"/>
      <c r="F91" s="135"/>
      <c r="G91" s="135"/>
      <c r="H91" s="135"/>
      <c r="I91" s="136"/>
      <c r="J91" s="109">
        <f>BI91</f>
        <v>84.313269811759241</v>
      </c>
      <c r="K91" s="110"/>
      <c r="L91" s="110"/>
      <c r="M91" s="111"/>
      <c r="N91" s="109">
        <f>BJ91</f>
        <v>94.285714285714278</v>
      </c>
      <c r="O91" s="110"/>
      <c r="P91" s="110"/>
      <c r="Q91" s="111"/>
      <c r="R91" s="109">
        <f>BK91</f>
        <v>94.285714285714278</v>
      </c>
      <c r="S91" s="110"/>
      <c r="T91" s="110"/>
      <c r="U91" s="111"/>
      <c r="V91" s="109">
        <f>BL91</f>
        <v>5.7142857142857144</v>
      </c>
      <c r="W91" s="110"/>
      <c r="X91" s="110"/>
      <c r="Y91" s="111"/>
      <c r="Z91" s="109">
        <f>BM91</f>
        <v>0</v>
      </c>
      <c r="AA91" s="110"/>
      <c r="AB91" s="110"/>
      <c r="AC91" s="111"/>
      <c r="AD91" s="41"/>
      <c r="AE91" s="28"/>
      <c r="AF91" s="28"/>
      <c r="AG91" s="28"/>
      <c r="BG91" s="47">
        <v>14</v>
      </c>
      <c r="BH91" s="47" t="s">
        <v>14</v>
      </c>
      <c r="BI91" s="52">
        <v>84.313269811759241</v>
      </c>
      <c r="BJ91" s="52">
        <f t="shared" ref="BJ91:BJ100" si="1">BK91</f>
        <v>94.285714285714278</v>
      </c>
      <c r="BK91" s="52">
        <v>94.285714285714278</v>
      </c>
      <c r="BL91" s="52">
        <v>5.7142857142857144</v>
      </c>
      <c r="BM91" s="52">
        <v>0</v>
      </c>
    </row>
    <row r="92" spans="1:96" s="47" customFormat="1">
      <c r="D92" s="131" t="s">
        <v>88</v>
      </c>
      <c r="E92" s="132"/>
      <c r="F92" s="132"/>
      <c r="G92" s="132"/>
      <c r="H92" s="132"/>
      <c r="I92" s="133"/>
      <c r="J92" s="100">
        <f>BI92</f>
        <v>83.124287343215514</v>
      </c>
      <c r="K92" s="101"/>
      <c r="L92" s="101"/>
      <c r="M92" s="102"/>
      <c r="N92" s="100">
        <f>BJ92</f>
        <v>96.774193548387103</v>
      </c>
      <c r="O92" s="101"/>
      <c r="P92" s="101"/>
      <c r="Q92" s="102"/>
      <c r="R92" s="100">
        <f>BK92</f>
        <v>96.774193548387103</v>
      </c>
      <c r="S92" s="101"/>
      <c r="T92" s="101"/>
      <c r="U92" s="102"/>
      <c r="V92" s="100">
        <f>BL92</f>
        <v>0</v>
      </c>
      <c r="W92" s="101"/>
      <c r="X92" s="101"/>
      <c r="Y92" s="102"/>
      <c r="Z92" s="100">
        <f>BM92</f>
        <v>3.225806451612903</v>
      </c>
      <c r="AA92" s="101"/>
      <c r="AB92" s="101"/>
      <c r="AC92" s="102"/>
      <c r="AD92" s="41"/>
      <c r="AE92" s="28"/>
      <c r="AF92" s="28"/>
      <c r="AG92" s="28"/>
      <c r="BH92" s="47" t="s">
        <v>16</v>
      </c>
      <c r="BI92" s="52">
        <v>83.124287343215514</v>
      </c>
      <c r="BJ92" s="52">
        <v>96.774193548387103</v>
      </c>
      <c r="BK92" s="52">
        <v>96.774193548387103</v>
      </c>
      <c r="BL92" s="52">
        <v>0</v>
      </c>
      <c r="BM92" s="52">
        <v>3.225806451612903</v>
      </c>
    </row>
    <row r="93" spans="1:96" s="47" customFormat="1" ht="15" customHeight="1">
      <c r="B93" s="32"/>
      <c r="C93" s="32"/>
      <c r="D93" s="33" t="s">
        <v>89</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84</v>
      </c>
      <c r="BJ93" s="51" t="s">
        <v>85</v>
      </c>
      <c r="BK93" s="51">
        <v>1</v>
      </c>
      <c r="BL93" s="51">
        <v>2</v>
      </c>
      <c r="BM93" s="51">
        <v>0</v>
      </c>
    </row>
    <row r="94" spans="1:96" s="47" customFormat="1">
      <c r="B94" s="49"/>
      <c r="C94" s="50"/>
      <c r="D94" s="134" t="s">
        <v>86</v>
      </c>
      <c r="E94" s="135"/>
      <c r="F94" s="135"/>
      <c r="G94" s="135"/>
      <c r="H94" s="135"/>
      <c r="I94" s="136"/>
      <c r="J94" s="109">
        <f>BI94</f>
        <v>92.377411108528932</v>
      </c>
      <c r="K94" s="110"/>
      <c r="L94" s="110"/>
      <c r="M94" s="111"/>
      <c r="N94" s="109">
        <f>BJ94</f>
        <v>97.142857142857139</v>
      </c>
      <c r="O94" s="110"/>
      <c r="P94" s="110"/>
      <c r="Q94" s="111"/>
      <c r="R94" s="109">
        <f>BK94</f>
        <v>97.142857142857139</v>
      </c>
      <c r="S94" s="110"/>
      <c r="T94" s="110"/>
      <c r="U94" s="111"/>
      <c r="V94" s="109">
        <f>BL94</f>
        <v>2.8571428571428572</v>
      </c>
      <c r="W94" s="110"/>
      <c r="X94" s="110"/>
      <c r="Y94" s="111"/>
      <c r="Z94" s="109">
        <f>BM94</f>
        <v>0</v>
      </c>
      <c r="AA94" s="110"/>
      <c r="AB94" s="110"/>
      <c r="AC94" s="111"/>
      <c r="AD94" s="41"/>
      <c r="AE94" s="28"/>
      <c r="AF94" s="28"/>
      <c r="AG94" s="28"/>
      <c r="BG94" s="47">
        <v>15</v>
      </c>
      <c r="BH94" s="47" t="s">
        <v>14</v>
      </c>
      <c r="BI94" s="52">
        <v>92.377411108528932</v>
      </c>
      <c r="BJ94" s="52">
        <f t="shared" si="1"/>
        <v>97.142857142857139</v>
      </c>
      <c r="BK94" s="52">
        <v>97.142857142857139</v>
      </c>
      <c r="BL94" s="52">
        <v>2.8571428571428572</v>
      </c>
      <c r="BM94" s="52">
        <v>0</v>
      </c>
    </row>
    <row r="95" spans="1:96" s="47" customFormat="1">
      <c r="D95" s="131" t="s">
        <v>73</v>
      </c>
      <c r="E95" s="132"/>
      <c r="F95" s="132"/>
      <c r="G95" s="132"/>
      <c r="H95" s="132"/>
      <c r="I95" s="133"/>
      <c r="J95" s="100">
        <f>BI95</f>
        <v>91.972633979475489</v>
      </c>
      <c r="K95" s="101"/>
      <c r="L95" s="101"/>
      <c r="M95" s="102"/>
      <c r="N95" s="100">
        <f>BJ95</f>
        <v>93.548387096774192</v>
      </c>
      <c r="O95" s="101"/>
      <c r="P95" s="101"/>
      <c r="Q95" s="102"/>
      <c r="R95" s="100">
        <f>BK95</f>
        <v>93.548387096774192</v>
      </c>
      <c r="S95" s="101"/>
      <c r="T95" s="101"/>
      <c r="U95" s="102"/>
      <c r="V95" s="100">
        <f>BL95</f>
        <v>6.4516129032258061</v>
      </c>
      <c r="W95" s="101"/>
      <c r="X95" s="101"/>
      <c r="Y95" s="102"/>
      <c r="Z95" s="100">
        <f>BM95</f>
        <v>0</v>
      </c>
      <c r="AA95" s="101"/>
      <c r="AB95" s="101"/>
      <c r="AC95" s="102"/>
      <c r="AD95" s="41"/>
      <c r="AE95" s="28"/>
      <c r="AF95" s="28"/>
      <c r="AG95" s="28"/>
      <c r="BH95" s="47" t="s">
        <v>16</v>
      </c>
      <c r="BI95" s="52">
        <v>91.972633979475489</v>
      </c>
      <c r="BJ95" s="52">
        <v>93.548387096774192</v>
      </c>
      <c r="BK95" s="52">
        <v>93.548387096774192</v>
      </c>
      <c r="BL95" s="52">
        <v>6.4516129032258061</v>
      </c>
      <c r="BM95" s="52">
        <v>0</v>
      </c>
    </row>
    <row r="96" spans="1:96" s="47" customFormat="1" ht="15" customHeight="1">
      <c r="B96" s="32"/>
      <c r="C96" s="32"/>
      <c r="D96" s="33" t="s">
        <v>90</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91</v>
      </c>
      <c r="BJ96" s="51" t="s">
        <v>92</v>
      </c>
      <c r="BK96" s="51">
        <v>1</v>
      </c>
      <c r="BL96" s="51">
        <v>2</v>
      </c>
      <c r="BM96" s="51">
        <v>0</v>
      </c>
    </row>
    <row r="97" spans="1:96" s="47" customFormat="1">
      <c r="B97" s="49"/>
      <c r="C97" s="50"/>
      <c r="D97" s="134" t="s">
        <v>93</v>
      </c>
      <c r="E97" s="135"/>
      <c r="F97" s="135"/>
      <c r="G97" s="135"/>
      <c r="H97" s="135"/>
      <c r="I97" s="136"/>
      <c r="J97" s="109">
        <f>BI97</f>
        <v>93.934464327213576</v>
      </c>
      <c r="K97" s="110"/>
      <c r="L97" s="110"/>
      <c r="M97" s="111"/>
      <c r="N97" s="109">
        <f>BJ97</f>
        <v>91.428571428571431</v>
      </c>
      <c r="O97" s="110"/>
      <c r="P97" s="110"/>
      <c r="Q97" s="111"/>
      <c r="R97" s="109">
        <f>BK97</f>
        <v>91.428571428571431</v>
      </c>
      <c r="S97" s="110"/>
      <c r="T97" s="110"/>
      <c r="U97" s="111"/>
      <c r="V97" s="109">
        <f>BL97</f>
        <v>8.5714285714285712</v>
      </c>
      <c r="W97" s="110"/>
      <c r="X97" s="110"/>
      <c r="Y97" s="111"/>
      <c r="Z97" s="109">
        <f>BM97</f>
        <v>0</v>
      </c>
      <c r="AA97" s="110"/>
      <c r="AB97" s="110"/>
      <c r="AC97" s="111"/>
      <c r="AD97" s="41"/>
      <c r="AE97" s="28"/>
      <c r="AF97" s="28"/>
      <c r="AG97" s="28"/>
      <c r="BG97" s="47">
        <v>16</v>
      </c>
      <c r="BH97" s="47" t="s">
        <v>14</v>
      </c>
      <c r="BI97" s="52">
        <v>93.934464327213576</v>
      </c>
      <c r="BJ97" s="52">
        <f t="shared" si="1"/>
        <v>91.428571428571431</v>
      </c>
      <c r="BK97" s="52">
        <v>91.428571428571431</v>
      </c>
      <c r="BL97" s="52">
        <v>8.5714285714285712</v>
      </c>
      <c r="BM97" s="52">
        <v>0</v>
      </c>
    </row>
    <row r="98" spans="1:96" s="47" customFormat="1">
      <c r="D98" s="131" t="s">
        <v>31</v>
      </c>
      <c r="E98" s="132"/>
      <c r="F98" s="132"/>
      <c r="G98" s="132"/>
      <c r="H98" s="132"/>
      <c r="I98" s="133"/>
      <c r="J98" s="100">
        <f>BI98</f>
        <v>92.725199543899663</v>
      </c>
      <c r="K98" s="101"/>
      <c r="L98" s="101"/>
      <c r="M98" s="102"/>
      <c r="N98" s="100">
        <f>BJ98</f>
        <v>93.548387096774192</v>
      </c>
      <c r="O98" s="101"/>
      <c r="P98" s="101"/>
      <c r="Q98" s="102"/>
      <c r="R98" s="100">
        <f>BK98</f>
        <v>93.548387096774192</v>
      </c>
      <c r="S98" s="101"/>
      <c r="T98" s="101"/>
      <c r="U98" s="102"/>
      <c r="V98" s="100">
        <f>BL98</f>
        <v>6.4516129032258061</v>
      </c>
      <c r="W98" s="101"/>
      <c r="X98" s="101"/>
      <c r="Y98" s="102"/>
      <c r="Z98" s="100">
        <f>BM98</f>
        <v>0</v>
      </c>
      <c r="AA98" s="101"/>
      <c r="AB98" s="101"/>
      <c r="AC98" s="102"/>
      <c r="AD98" s="41"/>
      <c r="AE98" s="28"/>
      <c r="AF98" s="28"/>
      <c r="AG98" s="28"/>
      <c r="BH98" s="47" t="s">
        <v>16</v>
      </c>
      <c r="BI98" s="52">
        <v>92.725199543899663</v>
      </c>
      <c r="BJ98" s="52">
        <v>93.548387096774192</v>
      </c>
      <c r="BK98" s="52">
        <v>93.548387096774192</v>
      </c>
      <c r="BL98" s="52">
        <v>6.4516129032258061</v>
      </c>
      <c r="BM98" s="52">
        <v>0</v>
      </c>
    </row>
    <row r="99" spans="1:96" s="47" customFormat="1" ht="15" customHeight="1">
      <c r="B99" s="32"/>
      <c r="C99" s="32"/>
      <c r="D99" s="33" t="s">
        <v>94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28</v>
      </c>
      <c r="BJ99" s="51" t="s">
        <v>29</v>
      </c>
      <c r="BK99" s="51">
        <v>1</v>
      </c>
      <c r="BL99" s="51">
        <v>2</v>
      </c>
      <c r="BM99" s="51">
        <v>0</v>
      </c>
    </row>
    <row r="100" spans="1:96" s="47" customFormat="1">
      <c r="B100" s="49"/>
      <c r="C100" s="50"/>
      <c r="D100" s="134" t="s">
        <v>30</v>
      </c>
      <c r="E100" s="135"/>
      <c r="F100" s="135"/>
      <c r="G100" s="135"/>
      <c r="H100" s="135"/>
      <c r="I100" s="136"/>
      <c r="J100" s="109">
        <f>BI100</f>
        <v>83.15128979781548</v>
      </c>
      <c r="K100" s="110"/>
      <c r="L100" s="110"/>
      <c r="M100" s="111"/>
      <c r="N100" s="109">
        <f>BJ100</f>
        <v>74.285714285714292</v>
      </c>
      <c r="O100" s="110"/>
      <c r="P100" s="110"/>
      <c r="Q100" s="111"/>
      <c r="R100" s="109">
        <f>BK100</f>
        <v>74.285714285714292</v>
      </c>
      <c r="S100" s="110"/>
      <c r="T100" s="110"/>
      <c r="U100" s="111"/>
      <c r="V100" s="109">
        <f>BL100</f>
        <v>25.714285714285712</v>
      </c>
      <c r="W100" s="110"/>
      <c r="X100" s="110"/>
      <c r="Y100" s="111"/>
      <c r="Z100" s="109">
        <f>BM100</f>
        <v>0</v>
      </c>
      <c r="AA100" s="110"/>
      <c r="AB100" s="110"/>
      <c r="AC100" s="111"/>
      <c r="AD100" s="41"/>
      <c r="AE100" s="28"/>
      <c r="AF100" s="28"/>
      <c r="AG100" s="28"/>
      <c r="BG100" s="47">
        <v>17</v>
      </c>
      <c r="BH100" s="47" t="s">
        <v>14</v>
      </c>
      <c r="BI100" s="52">
        <v>83.15128979781548</v>
      </c>
      <c r="BJ100" s="52">
        <f t="shared" si="1"/>
        <v>74.285714285714292</v>
      </c>
      <c r="BK100" s="52">
        <v>74.285714285714292</v>
      </c>
      <c r="BL100" s="52">
        <v>25.714285714285712</v>
      </c>
      <c r="BM100" s="52">
        <v>0</v>
      </c>
    </row>
    <row r="101" spans="1:96" s="47" customFormat="1">
      <c r="D101" s="131" t="s">
        <v>31</v>
      </c>
      <c r="E101" s="132"/>
      <c r="F101" s="132"/>
      <c r="G101" s="132"/>
      <c r="H101" s="132"/>
      <c r="I101" s="133"/>
      <c r="J101" s="100">
        <f>BI101</f>
        <v>84.446978335233752</v>
      </c>
      <c r="K101" s="101"/>
      <c r="L101" s="101"/>
      <c r="M101" s="102"/>
      <c r="N101" s="100">
        <f>BJ101</f>
        <v>83.870967741935488</v>
      </c>
      <c r="O101" s="101"/>
      <c r="P101" s="101"/>
      <c r="Q101" s="102"/>
      <c r="R101" s="100">
        <f>BK101</f>
        <v>83.870967741935488</v>
      </c>
      <c r="S101" s="101"/>
      <c r="T101" s="101"/>
      <c r="U101" s="102"/>
      <c r="V101" s="100">
        <f>BL101</f>
        <v>12.903225806451612</v>
      </c>
      <c r="W101" s="101"/>
      <c r="X101" s="101"/>
      <c r="Y101" s="102"/>
      <c r="Z101" s="100">
        <f>BM101</f>
        <v>3.225806451612903</v>
      </c>
      <c r="AA101" s="101"/>
      <c r="AB101" s="101"/>
      <c r="AC101" s="102"/>
      <c r="AD101" s="41"/>
      <c r="AE101" s="28"/>
      <c r="AF101" s="28"/>
      <c r="AG101" s="28"/>
      <c r="BH101" s="47" t="s">
        <v>16</v>
      </c>
      <c r="BI101" s="52">
        <v>84.446978335233752</v>
      </c>
      <c r="BJ101" s="52">
        <v>83.870967741935488</v>
      </c>
      <c r="BK101" s="52">
        <v>83.870967741935488</v>
      </c>
      <c r="BL101" s="52">
        <v>12.903225806451612</v>
      </c>
      <c r="BM101" s="52">
        <v>3.225806451612903</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95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96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25"/>
      <c r="E105" s="126"/>
      <c r="F105" s="126"/>
      <c r="G105" s="126"/>
      <c r="H105" s="126"/>
      <c r="I105" s="127"/>
      <c r="J105" s="87" t="s">
        <v>97</v>
      </c>
      <c r="K105" s="88"/>
      <c r="L105" s="88"/>
      <c r="M105" s="89"/>
      <c r="N105" s="87" t="s">
        <v>98</v>
      </c>
      <c r="O105" s="88"/>
      <c r="P105" s="88"/>
      <c r="Q105" s="89"/>
      <c r="R105" s="93">
        <v>1</v>
      </c>
      <c r="S105" s="94"/>
      <c r="T105" s="94"/>
      <c r="U105" s="95"/>
      <c r="V105" s="93">
        <v>2</v>
      </c>
      <c r="W105" s="94"/>
      <c r="X105" s="94"/>
      <c r="Y105" s="95"/>
      <c r="Z105" s="93"/>
      <c r="AA105" s="94"/>
      <c r="AB105" s="94"/>
      <c r="AC105" s="95"/>
      <c r="AD105" s="38"/>
      <c r="AE105" s="25"/>
      <c r="AF105" s="25"/>
      <c r="AG105" s="25"/>
    </row>
    <row r="106" spans="1:96" s="47" customFormat="1" ht="22.5" customHeight="1">
      <c r="D106" s="128"/>
      <c r="E106" s="129"/>
      <c r="F106" s="129"/>
      <c r="G106" s="129"/>
      <c r="H106" s="129"/>
      <c r="I106" s="130"/>
      <c r="J106" s="90"/>
      <c r="K106" s="91"/>
      <c r="L106" s="91"/>
      <c r="M106" s="92"/>
      <c r="N106" s="90"/>
      <c r="O106" s="91"/>
      <c r="P106" s="91"/>
      <c r="Q106" s="92"/>
      <c r="R106" s="103" t="s">
        <v>81</v>
      </c>
      <c r="S106" s="104"/>
      <c r="T106" s="104"/>
      <c r="U106" s="105"/>
      <c r="V106" s="103" t="s">
        <v>82</v>
      </c>
      <c r="W106" s="104"/>
      <c r="X106" s="104"/>
      <c r="Y106" s="105"/>
      <c r="Z106" s="103" t="s">
        <v>99</v>
      </c>
      <c r="AA106" s="104"/>
      <c r="AB106" s="104"/>
      <c r="AC106" s="105"/>
      <c r="AD106" s="39"/>
      <c r="AE106" s="26"/>
      <c r="AF106" s="26"/>
      <c r="AG106" s="26"/>
      <c r="BI106" s="51" t="s">
        <v>100</v>
      </c>
      <c r="BJ106" s="51" t="s">
        <v>101</v>
      </c>
      <c r="BK106" s="51">
        <v>1</v>
      </c>
      <c r="BL106" s="51">
        <v>2</v>
      </c>
      <c r="BM106" s="51">
        <v>0</v>
      </c>
    </row>
    <row r="107" spans="1:96" s="47" customFormat="1">
      <c r="D107" s="134" t="s">
        <v>102</v>
      </c>
      <c r="E107" s="135"/>
      <c r="F107" s="135"/>
      <c r="G107" s="135"/>
      <c r="H107" s="135"/>
      <c r="I107" s="136"/>
      <c r="J107" s="109">
        <f>BI107</f>
        <v>86.916105042993266</v>
      </c>
      <c r="K107" s="110"/>
      <c r="L107" s="110"/>
      <c r="M107" s="111"/>
      <c r="N107" s="109">
        <f>BJ107</f>
        <v>85.714285714285708</v>
      </c>
      <c r="O107" s="110"/>
      <c r="P107" s="110"/>
      <c r="Q107" s="111"/>
      <c r="R107" s="109">
        <f>BK107</f>
        <v>85.714285714285708</v>
      </c>
      <c r="S107" s="110"/>
      <c r="T107" s="110"/>
      <c r="U107" s="111"/>
      <c r="V107" s="109">
        <f>BL107</f>
        <v>14.285714285714285</v>
      </c>
      <c r="W107" s="110"/>
      <c r="X107" s="110"/>
      <c r="Y107" s="111"/>
      <c r="Z107" s="109">
        <f>BM107</f>
        <v>0</v>
      </c>
      <c r="AA107" s="110"/>
      <c r="AB107" s="110"/>
      <c r="AC107" s="111"/>
      <c r="AD107" s="41"/>
      <c r="AE107" s="28"/>
      <c r="AF107" s="28"/>
      <c r="AG107" s="28"/>
      <c r="BG107" s="47">
        <v>18</v>
      </c>
      <c r="BH107" s="47" t="s">
        <v>14</v>
      </c>
      <c r="BI107" s="52">
        <v>86.916105042993266</v>
      </c>
      <c r="BJ107" s="52">
        <f>BK107</f>
        <v>85.714285714285708</v>
      </c>
      <c r="BK107" s="52">
        <v>85.714285714285708</v>
      </c>
      <c r="BL107" s="52">
        <v>14.285714285714285</v>
      </c>
      <c r="BM107" s="52">
        <v>0</v>
      </c>
    </row>
    <row r="108" spans="1:96" s="47" customFormat="1">
      <c r="D108" s="131" t="s">
        <v>103</v>
      </c>
      <c r="E108" s="132"/>
      <c r="F108" s="132"/>
      <c r="G108" s="132"/>
      <c r="H108" s="132"/>
      <c r="I108" s="133"/>
      <c r="J108" s="100">
        <f>BI108</f>
        <v>87.48004561003421</v>
      </c>
      <c r="K108" s="101"/>
      <c r="L108" s="101"/>
      <c r="M108" s="102"/>
      <c r="N108" s="100">
        <f>BJ108</f>
        <v>100</v>
      </c>
      <c r="O108" s="101"/>
      <c r="P108" s="101"/>
      <c r="Q108" s="102"/>
      <c r="R108" s="100">
        <f>BK108</f>
        <v>100</v>
      </c>
      <c r="S108" s="101"/>
      <c r="T108" s="101"/>
      <c r="U108" s="102"/>
      <c r="V108" s="100">
        <f>BL108</f>
        <v>0</v>
      </c>
      <c r="W108" s="101"/>
      <c r="X108" s="101"/>
      <c r="Y108" s="102"/>
      <c r="Z108" s="100">
        <f>BM108</f>
        <v>0</v>
      </c>
      <c r="AA108" s="101"/>
      <c r="AB108" s="101"/>
      <c r="AC108" s="102"/>
      <c r="AD108" s="41"/>
      <c r="AE108" s="28"/>
      <c r="AF108" s="28"/>
      <c r="AG108" s="28"/>
      <c r="BH108" s="47" t="s">
        <v>16</v>
      </c>
      <c r="BI108" s="52">
        <v>87.48004561003421</v>
      </c>
      <c r="BJ108" s="52">
        <v>100</v>
      </c>
      <c r="BK108" s="52">
        <v>100</v>
      </c>
      <c r="BL108" s="52">
        <v>0</v>
      </c>
      <c r="BM108" s="52">
        <v>0</v>
      </c>
    </row>
    <row r="109" spans="1:96" s="47" customFormat="1" ht="15" customHeight="1">
      <c r="B109" s="32"/>
      <c r="C109" s="32"/>
      <c r="D109" s="33" t="s">
        <v>104</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100</v>
      </c>
      <c r="BJ109" s="51" t="s">
        <v>101</v>
      </c>
      <c r="BK109" s="51">
        <v>1</v>
      </c>
      <c r="BL109" s="51">
        <v>2</v>
      </c>
      <c r="BM109" s="51">
        <v>0</v>
      </c>
    </row>
    <row r="110" spans="1:96" s="47" customFormat="1">
      <c r="B110" s="49"/>
      <c r="C110" s="50"/>
      <c r="D110" s="134" t="s">
        <v>102</v>
      </c>
      <c r="E110" s="135"/>
      <c r="F110" s="135"/>
      <c r="G110" s="135"/>
      <c r="H110" s="135"/>
      <c r="I110" s="136"/>
      <c r="J110" s="109">
        <f>BI110</f>
        <v>78.921682547060186</v>
      </c>
      <c r="K110" s="110"/>
      <c r="L110" s="110"/>
      <c r="M110" s="111"/>
      <c r="N110" s="109">
        <f>BJ110</f>
        <v>82.857142857142861</v>
      </c>
      <c r="O110" s="110"/>
      <c r="P110" s="110"/>
      <c r="Q110" s="111"/>
      <c r="R110" s="109">
        <f>BK110</f>
        <v>82.857142857142861</v>
      </c>
      <c r="S110" s="110"/>
      <c r="T110" s="110"/>
      <c r="U110" s="111"/>
      <c r="V110" s="109">
        <f>BL110</f>
        <v>17.142857142857142</v>
      </c>
      <c r="W110" s="110"/>
      <c r="X110" s="110"/>
      <c r="Y110" s="111"/>
      <c r="Z110" s="109">
        <f>BM110</f>
        <v>0</v>
      </c>
      <c r="AA110" s="110"/>
      <c r="AB110" s="110"/>
      <c r="AC110" s="111"/>
      <c r="AD110" s="41"/>
      <c r="AE110" s="28"/>
      <c r="AF110" s="28"/>
      <c r="AG110" s="28"/>
      <c r="BG110" s="47">
        <v>19</v>
      </c>
      <c r="BH110" s="47" t="s">
        <v>14</v>
      </c>
      <c r="BI110" s="52">
        <v>78.921682547060186</v>
      </c>
      <c r="BJ110" s="52">
        <f t="shared" ref="BJ110" si="2">BK110</f>
        <v>82.857142857142861</v>
      </c>
      <c r="BK110" s="52">
        <v>82.857142857142861</v>
      </c>
      <c r="BL110" s="52">
        <v>17.142857142857142</v>
      </c>
      <c r="BM110" s="52">
        <v>0</v>
      </c>
    </row>
    <row r="111" spans="1:96" s="47" customFormat="1">
      <c r="D111" s="131" t="s">
        <v>103</v>
      </c>
      <c r="E111" s="132"/>
      <c r="F111" s="132"/>
      <c r="G111" s="132"/>
      <c r="H111" s="132"/>
      <c r="I111" s="133"/>
      <c r="J111" s="100">
        <f>BI111</f>
        <v>81.505131128848348</v>
      </c>
      <c r="K111" s="101"/>
      <c r="L111" s="101"/>
      <c r="M111" s="102"/>
      <c r="N111" s="100">
        <f>BJ111</f>
        <v>80.645161290322577</v>
      </c>
      <c r="O111" s="101"/>
      <c r="P111" s="101"/>
      <c r="Q111" s="102"/>
      <c r="R111" s="100">
        <f>BK111</f>
        <v>80.645161290322577</v>
      </c>
      <c r="S111" s="101"/>
      <c r="T111" s="101"/>
      <c r="U111" s="102"/>
      <c r="V111" s="100">
        <f>BL111</f>
        <v>19.35483870967742</v>
      </c>
      <c r="W111" s="101"/>
      <c r="X111" s="101"/>
      <c r="Y111" s="102"/>
      <c r="Z111" s="100">
        <f>BM111</f>
        <v>0</v>
      </c>
      <c r="AA111" s="101"/>
      <c r="AB111" s="101"/>
      <c r="AC111" s="102"/>
      <c r="AD111" s="41"/>
      <c r="AE111" s="28"/>
      <c r="AF111" s="28"/>
      <c r="AG111" s="28"/>
      <c r="BH111" s="47" t="s">
        <v>16</v>
      </c>
      <c r="BI111" s="52">
        <v>81.505131128848348</v>
      </c>
      <c r="BJ111" s="52">
        <v>80.645161290322577</v>
      </c>
      <c r="BK111" s="52">
        <v>80.645161290322577</v>
      </c>
      <c r="BL111" s="52">
        <v>19.35483870967742</v>
      </c>
      <c r="BM111" s="52">
        <v>0</v>
      </c>
    </row>
    <row r="112" spans="1:96" s="47" customFormat="1" ht="15" customHeight="1">
      <c r="B112" s="32"/>
      <c r="C112" s="32"/>
      <c r="D112" s="33" t="s">
        <v>105</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100</v>
      </c>
      <c r="BJ112" s="51" t="s">
        <v>101</v>
      </c>
      <c r="BK112" s="51">
        <v>1</v>
      </c>
      <c r="BL112" s="51">
        <v>2</v>
      </c>
      <c r="BM112" s="51">
        <v>0</v>
      </c>
    </row>
    <row r="113" spans="1:96" s="47" customFormat="1">
      <c r="B113" s="49"/>
      <c r="C113" s="50"/>
      <c r="D113" s="134" t="s">
        <v>102</v>
      </c>
      <c r="E113" s="135"/>
      <c r="F113" s="135"/>
      <c r="G113" s="135"/>
      <c r="H113" s="135"/>
      <c r="I113" s="136"/>
      <c r="J113" s="109">
        <f>BI113</f>
        <v>96.026028352312338</v>
      </c>
      <c r="K113" s="110"/>
      <c r="L113" s="110"/>
      <c r="M113" s="111"/>
      <c r="N113" s="109">
        <f>BJ113</f>
        <v>91.428571428571431</v>
      </c>
      <c r="O113" s="110"/>
      <c r="P113" s="110"/>
      <c r="Q113" s="111"/>
      <c r="R113" s="109">
        <f>BK113</f>
        <v>91.428571428571431</v>
      </c>
      <c r="S113" s="110"/>
      <c r="T113" s="110"/>
      <c r="U113" s="111"/>
      <c r="V113" s="109">
        <f>BL113</f>
        <v>8.5714285714285712</v>
      </c>
      <c r="W113" s="110"/>
      <c r="X113" s="110"/>
      <c r="Y113" s="111"/>
      <c r="Z113" s="109">
        <f>BM113</f>
        <v>0</v>
      </c>
      <c r="AA113" s="110"/>
      <c r="AB113" s="110"/>
      <c r="AC113" s="111"/>
      <c r="AD113" s="41"/>
      <c r="AE113" s="28"/>
      <c r="AF113" s="28"/>
      <c r="AG113" s="28"/>
      <c r="BG113" s="47">
        <v>20</v>
      </c>
      <c r="BH113" s="47" t="s">
        <v>14</v>
      </c>
      <c r="BI113" s="52">
        <v>96.026028352312338</v>
      </c>
      <c r="BJ113" s="52">
        <f>BK113</f>
        <v>91.428571428571431</v>
      </c>
      <c r="BK113" s="52">
        <v>91.428571428571431</v>
      </c>
      <c r="BL113" s="52">
        <v>8.5714285714285712</v>
      </c>
      <c r="BM113" s="52">
        <v>0</v>
      </c>
    </row>
    <row r="114" spans="1:96" s="47" customFormat="1">
      <c r="D114" s="131" t="s">
        <v>103</v>
      </c>
      <c r="E114" s="132"/>
      <c r="F114" s="132"/>
      <c r="G114" s="132"/>
      <c r="H114" s="132"/>
      <c r="I114" s="133"/>
      <c r="J114" s="100">
        <f>BI114</f>
        <v>96.328392246294186</v>
      </c>
      <c r="K114" s="101"/>
      <c r="L114" s="101"/>
      <c r="M114" s="102"/>
      <c r="N114" s="100">
        <f>BJ114</f>
        <v>100</v>
      </c>
      <c r="O114" s="101"/>
      <c r="P114" s="101"/>
      <c r="Q114" s="102"/>
      <c r="R114" s="100">
        <f>BK114</f>
        <v>100</v>
      </c>
      <c r="S114" s="101"/>
      <c r="T114" s="101"/>
      <c r="U114" s="102"/>
      <c r="V114" s="100">
        <f>BL114</f>
        <v>0</v>
      </c>
      <c r="W114" s="101"/>
      <c r="X114" s="101"/>
      <c r="Y114" s="102"/>
      <c r="Z114" s="100">
        <f>BM114</f>
        <v>0</v>
      </c>
      <c r="AA114" s="101"/>
      <c r="AB114" s="101"/>
      <c r="AC114" s="102"/>
      <c r="AD114" s="41"/>
      <c r="AE114" s="28"/>
      <c r="AF114" s="28"/>
      <c r="AG114" s="28"/>
      <c r="BH114" s="47" t="s">
        <v>16</v>
      </c>
      <c r="BI114" s="52">
        <v>96.328392246294186</v>
      </c>
      <c r="BJ114" s="52">
        <v>100</v>
      </c>
      <c r="BK114" s="52">
        <v>100</v>
      </c>
      <c r="BL114" s="52">
        <v>0</v>
      </c>
      <c r="BM114" s="52">
        <v>0</v>
      </c>
    </row>
    <row r="115" spans="1:96" s="47" customFormat="1">
      <c r="D115" s="56"/>
    </row>
    <row r="116" spans="1:96" s="19" customFormat="1" ht="11.25" customHeight="1">
      <c r="A116" s="47"/>
      <c r="B116" s="47"/>
      <c r="C116" s="47"/>
      <c r="D116" s="15" t="s">
        <v>106</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107</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25"/>
      <c r="E118" s="126"/>
      <c r="F118" s="126"/>
      <c r="G118" s="126"/>
      <c r="H118" s="126"/>
      <c r="I118" s="127"/>
      <c r="J118" s="87" t="s">
        <v>97</v>
      </c>
      <c r="K118" s="88"/>
      <c r="L118" s="88"/>
      <c r="M118" s="89"/>
      <c r="N118" s="87" t="s">
        <v>98</v>
      </c>
      <c r="O118" s="88"/>
      <c r="P118" s="88"/>
      <c r="Q118" s="89"/>
      <c r="R118" s="93">
        <v>1</v>
      </c>
      <c r="S118" s="94"/>
      <c r="T118" s="94"/>
      <c r="U118" s="95"/>
      <c r="V118" s="93">
        <v>2</v>
      </c>
      <c r="W118" s="94"/>
      <c r="X118" s="94"/>
      <c r="Y118" s="95"/>
      <c r="Z118" s="93"/>
      <c r="AA118" s="94"/>
      <c r="AB118" s="94"/>
      <c r="AC118" s="95"/>
      <c r="AD118" s="38"/>
      <c r="AE118" s="25"/>
      <c r="AF118" s="25"/>
      <c r="AG118" s="25"/>
    </row>
    <row r="119" spans="1:96" s="47" customFormat="1" ht="22.5" customHeight="1">
      <c r="D119" s="128"/>
      <c r="E119" s="129"/>
      <c r="F119" s="129"/>
      <c r="G119" s="129"/>
      <c r="H119" s="129"/>
      <c r="I119" s="130"/>
      <c r="J119" s="90"/>
      <c r="K119" s="91"/>
      <c r="L119" s="91"/>
      <c r="M119" s="92"/>
      <c r="N119" s="90"/>
      <c r="O119" s="91"/>
      <c r="P119" s="91"/>
      <c r="Q119" s="92"/>
      <c r="R119" s="103" t="s">
        <v>81</v>
      </c>
      <c r="S119" s="104"/>
      <c r="T119" s="104"/>
      <c r="U119" s="105"/>
      <c r="V119" s="103" t="s">
        <v>82</v>
      </c>
      <c r="W119" s="104"/>
      <c r="X119" s="104"/>
      <c r="Y119" s="105"/>
      <c r="Z119" s="103" t="s">
        <v>99</v>
      </c>
      <c r="AA119" s="104"/>
      <c r="AB119" s="104"/>
      <c r="AC119" s="105"/>
      <c r="AD119" s="39"/>
      <c r="AE119" s="26"/>
      <c r="AF119" s="26"/>
      <c r="AG119" s="26"/>
      <c r="BI119" s="51" t="s">
        <v>100</v>
      </c>
      <c r="BJ119" s="51" t="s">
        <v>101</v>
      </c>
      <c r="BK119" s="51">
        <v>1</v>
      </c>
      <c r="BL119" s="51">
        <v>2</v>
      </c>
      <c r="BM119" s="51">
        <v>0</v>
      </c>
    </row>
    <row r="120" spans="1:96" s="47" customFormat="1">
      <c r="D120" s="134" t="s">
        <v>102</v>
      </c>
      <c r="E120" s="135"/>
      <c r="F120" s="135"/>
      <c r="G120" s="135"/>
      <c r="H120" s="135"/>
      <c r="I120" s="136"/>
      <c r="J120" s="109">
        <f>BI120</f>
        <v>87.845689054148266</v>
      </c>
      <c r="K120" s="110"/>
      <c r="L120" s="110"/>
      <c r="M120" s="111"/>
      <c r="N120" s="109">
        <f>BJ120</f>
        <v>82.857142857142861</v>
      </c>
      <c r="O120" s="110"/>
      <c r="P120" s="110"/>
      <c r="Q120" s="111"/>
      <c r="R120" s="109">
        <f>BK120</f>
        <v>82.857142857142861</v>
      </c>
      <c r="S120" s="110"/>
      <c r="T120" s="110"/>
      <c r="U120" s="111"/>
      <c r="V120" s="109">
        <f>BL120</f>
        <v>17.142857142857142</v>
      </c>
      <c r="W120" s="110"/>
      <c r="X120" s="110"/>
      <c r="Y120" s="111"/>
      <c r="Z120" s="109">
        <f>BM120</f>
        <v>0</v>
      </c>
      <c r="AA120" s="110"/>
      <c r="AB120" s="110"/>
      <c r="AC120" s="111"/>
      <c r="AD120" s="41"/>
      <c r="AE120" s="28"/>
      <c r="AF120" s="28"/>
      <c r="AG120" s="28"/>
      <c r="BG120" s="47">
        <v>21</v>
      </c>
      <c r="BH120" s="47" t="s">
        <v>14</v>
      </c>
      <c r="BI120" s="52">
        <v>87.845689054148266</v>
      </c>
      <c r="BJ120" s="52">
        <f>BK120</f>
        <v>82.857142857142861</v>
      </c>
      <c r="BK120" s="52">
        <v>82.857142857142861</v>
      </c>
      <c r="BL120" s="52">
        <v>17.142857142857142</v>
      </c>
      <c r="BM120" s="52">
        <v>0</v>
      </c>
    </row>
    <row r="121" spans="1:96" s="47" customFormat="1">
      <c r="D121" s="131" t="s">
        <v>103</v>
      </c>
      <c r="E121" s="132"/>
      <c r="F121" s="132"/>
      <c r="G121" s="132"/>
      <c r="H121" s="132"/>
      <c r="I121" s="133"/>
      <c r="J121" s="100">
        <f>BI121</f>
        <v>84.720638540478916</v>
      </c>
      <c r="K121" s="101"/>
      <c r="L121" s="101"/>
      <c r="M121" s="102"/>
      <c r="N121" s="100">
        <f>BJ121</f>
        <v>100</v>
      </c>
      <c r="O121" s="101"/>
      <c r="P121" s="101"/>
      <c r="Q121" s="102"/>
      <c r="R121" s="100">
        <f>BK121</f>
        <v>100</v>
      </c>
      <c r="S121" s="101"/>
      <c r="T121" s="101"/>
      <c r="U121" s="102"/>
      <c r="V121" s="100">
        <f>BL121</f>
        <v>0</v>
      </c>
      <c r="W121" s="101"/>
      <c r="X121" s="101"/>
      <c r="Y121" s="102"/>
      <c r="Z121" s="100">
        <f>BM121</f>
        <v>0</v>
      </c>
      <c r="AA121" s="101"/>
      <c r="AB121" s="101"/>
      <c r="AC121" s="102"/>
      <c r="AD121" s="41"/>
      <c r="AE121" s="28"/>
      <c r="AF121" s="28"/>
      <c r="AG121" s="28"/>
      <c r="BH121" s="47" t="s">
        <v>16</v>
      </c>
      <c r="BI121" s="52">
        <v>84.720638540478916</v>
      </c>
      <c r="BJ121" s="52">
        <v>100</v>
      </c>
      <c r="BK121" s="52">
        <v>100</v>
      </c>
      <c r="BL121" s="52">
        <v>0</v>
      </c>
      <c r="BM121" s="52">
        <v>0</v>
      </c>
    </row>
    <row r="122" spans="1:96" s="47" customFormat="1" ht="15" customHeight="1">
      <c r="B122" s="32"/>
      <c r="C122" s="32"/>
      <c r="D122" s="33" t="s">
        <v>108</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100</v>
      </c>
      <c r="BJ122" s="51" t="s">
        <v>101</v>
      </c>
      <c r="BK122" s="51">
        <v>1</v>
      </c>
      <c r="BL122" s="51">
        <v>2</v>
      </c>
      <c r="BM122" s="51">
        <v>0</v>
      </c>
    </row>
    <row r="123" spans="1:96" s="47" customFormat="1">
      <c r="B123" s="49"/>
      <c r="C123" s="50"/>
      <c r="D123" s="134" t="s">
        <v>102</v>
      </c>
      <c r="E123" s="135"/>
      <c r="F123" s="135"/>
      <c r="G123" s="135"/>
      <c r="H123" s="135"/>
      <c r="I123" s="136"/>
      <c r="J123" s="138">
        <f>BI123</f>
        <v>84.290030211480357</v>
      </c>
      <c r="K123" s="138"/>
      <c r="L123" s="138"/>
      <c r="M123" s="138"/>
      <c r="N123" s="138">
        <f>BJ123</f>
        <v>80</v>
      </c>
      <c r="O123" s="138"/>
      <c r="P123" s="138"/>
      <c r="Q123" s="138"/>
      <c r="R123" s="138">
        <f>BK123</f>
        <v>80</v>
      </c>
      <c r="S123" s="138"/>
      <c r="T123" s="138"/>
      <c r="U123" s="138"/>
      <c r="V123" s="138">
        <f>BL123</f>
        <v>20</v>
      </c>
      <c r="W123" s="138"/>
      <c r="X123" s="138"/>
      <c r="Y123" s="138"/>
      <c r="Z123" s="138">
        <f>BM123</f>
        <v>0</v>
      </c>
      <c r="AA123" s="138"/>
      <c r="AB123" s="138"/>
      <c r="AC123" s="138"/>
      <c r="AD123" s="41"/>
      <c r="AE123" s="28"/>
      <c r="AF123" s="28"/>
      <c r="AG123" s="28"/>
      <c r="BG123" s="47">
        <v>22</v>
      </c>
      <c r="BH123" s="47" t="s">
        <v>14</v>
      </c>
      <c r="BI123" s="52">
        <v>84.290030211480357</v>
      </c>
      <c r="BJ123" s="52">
        <f>BK123</f>
        <v>80</v>
      </c>
      <c r="BK123" s="52">
        <v>80</v>
      </c>
      <c r="BL123" s="52">
        <v>20</v>
      </c>
      <c r="BM123" s="52">
        <v>0</v>
      </c>
    </row>
    <row r="124" spans="1:96" s="47" customFormat="1">
      <c r="D124" s="131" t="s">
        <v>103</v>
      </c>
      <c r="E124" s="132"/>
      <c r="F124" s="132"/>
      <c r="G124" s="132"/>
      <c r="H124" s="132"/>
      <c r="I124" s="133"/>
      <c r="J124" s="137">
        <f>BI124</f>
        <v>82.417331812998867</v>
      </c>
      <c r="K124" s="137"/>
      <c r="L124" s="137"/>
      <c r="M124" s="137"/>
      <c r="N124" s="137">
        <f>BJ124</f>
        <v>87.096774193548384</v>
      </c>
      <c r="O124" s="137"/>
      <c r="P124" s="137"/>
      <c r="Q124" s="137"/>
      <c r="R124" s="137">
        <f>BK124</f>
        <v>87.096774193548384</v>
      </c>
      <c r="S124" s="137"/>
      <c r="T124" s="137"/>
      <c r="U124" s="137"/>
      <c r="V124" s="137">
        <f>BL124</f>
        <v>12.903225806451612</v>
      </c>
      <c r="W124" s="137"/>
      <c r="X124" s="137"/>
      <c r="Y124" s="137"/>
      <c r="Z124" s="137">
        <f>BM124</f>
        <v>0</v>
      </c>
      <c r="AA124" s="137"/>
      <c r="AB124" s="137"/>
      <c r="AC124" s="137"/>
      <c r="AD124" s="41"/>
      <c r="AE124" s="28"/>
      <c r="AF124" s="28"/>
      <c r="AG124" s="28"/>
      <c r="BH124" s="47" t="s">
        <v>16</v>
      </c>
      <c r="BI124" s="52">
        <v>82.417331812998867</v>
      </c>
      <c r="BJ124" s="52">
        <v>87.096774193548384</v>
      </c>
      <c r="BK124" s="52">
        <v>87.096774193548384</v>
      </c>
      <c r="BL124" s="52">
        <v>12.903225806451612</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109</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110</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1"/>
      <c r="E128" s="82"/>
      <c r="F128" s="82"/>
      <c r="G128" s="82"/>
      <c r="H128" s="82"/>
      <c r="I128" s="83"/>
      <c r="J128" s="87" t="s">
        <v>97</v>
      </c>
      <c r="K128" s="139"/>
      <c r="L128" s="139"/>
      <c r="M128" s="140"/>
      <c r="N128" s="87" t="s">
        <v>98</v>
      </c>
      <c r="O128" s="139"/>
      <c r="P128" s="139"/>
      <c r="Q128" s="140"/>
      <c r="R128" s="93">
        <v>1</v>
      </c>
      <c r="S128" s="94"/>
      <c r="T128" s="94"/>
      <c r="U128" s="95"/>
      <c r="V128" s="93">
        <v>2</v>
      </c>
      <c r="W128" s="94"/>
      <c r="X128" s="94"/>
      <c r="Y128" s="95"/>
      <c r="Z128" s="93"/>
      <c r="AA128" s="94"/>
      <c r="AB128" s="94"/>
      <c r="AC128" s="95"/>
      <c r="AD128" s="38"/>
      <c r="AE128" s="25"/>
      <c r="AF128" s="25"/>
      <c r="AG128" s="25"/>
    </row>
    <row r="129" spans="1:96" ht="22.5" customHeight="1">
      <c r="D129" s="84"/>
      <c r="E129" s="85"/>
      <c r="F129" s="85"/>
      <c r="G129" s="85"/>
      <c r="H129" s="85"/>
      <c r="I129" s="86"/>
      <c r="J129" s="141"/>
      <c r="K129" s="142"/>
      <c r="L129" s="142"/>
      <c r="M129" s="143"/>
      <c r="N129" s="141"/>
      <c r="O129" s="142"/>
      <c r="P129" s="142"/>
      <c r="Q129" s="143"/>
      <c r="R129" s="144" t="s">
        <v>81</v>
      </c>
      <c r="S129" s="145"/>
      <c r="T129" s="145"/>
      <c r="U129" s="146"/>
      <c r="V129" s="144" t="s">
        <v>82</v>
      </c>
      <c r="W129" s="145"/>
      <c r="X129" s="145"/>
      <c r="Y129" s="146"/>
      <c r="Z129" s="144" t="s">
        <v>99</v>
      </c>
      <c r="AA129" s="145"/>
      <c r="AB129" s="145"/>
      <c r="AC129" s="146"/>
      <c r="AD129" s="39"/>
      <c r="AE129" s="26"/>
      <c r="AF129" s="26"/>
      <c r="AG129" s="26"/>
      <c r="BI129" s="40" t="s">
        <v>100</v>
      </c>
      <c r="BJ129" s="40" t="s">
        <v>101</v>
      </c>
      <c r="BK129" s="40">
        <v>1</v>
      </c>
      <c r="BL129" s="40">
        <v>2</v>
      </c>
      <c r="BM129" s="40">
        <v>0</v>
      </c>
    </row>
    <row r="130" spans="1:96">
      <c r="D130" s="106" t="s">
        <v>102</v>
      </c>
      <c r="E130" s="107"/>
      <c r="F130" s="107"/>
      <c r="G130" s="107"/>
      <c r="H130" s="107"/>
      <c r="I130" s="108"/>
      <c r="J130" s="138">
        <f>BI130</f>
        <v>95.956309551475712</v>
      </c>
      <c r="K130" s="138"/>
      <c r="L130" s="138"/>
      <c r="M130" s="138"/>
      <c r="N130" s="138">
        <f>BJ130</f>
        <v>94.285714285714278</v>
      </c>
      <c r="O130" s="138"/>
      <c r="P130" s="138"/>
      <c r="Q130" s="138"/>
      <c r="R130" s="138">
        <f>BK130</f>
        <v>94.285714285714278</v>
      </c>
      <c r="S130" s="138"/>
      <c r="T130" s="138"/>
      <c r="U130" s="138"/>
      <c r="V130" s="138">
        <f>BL130</f>
        <v>5.7142857142857144</v>
      </c>
      <c r="W130" s="138"/>
      <c r="X130" s="138"/>
      <c r="Y130" s="138"/>
      <c r="Z130" s="138">
        <f>BM130</f>
        <v>0</v>
      </c>
      <c r="AA130" s="138"/>
      <c r="AB130" s="138"/>
      <c r="AC130" s="138"/>
      <c r="AD130" s="41"/>
      <c r="AE130" s="28"/>
      <c r="AF130" s="28"/>
      <c r="AG130" s="28"/>
      <c r="BG130" s="2">
        <v>23</v>
      </c>
      <c r="BH130" s="2" t="s">
        <v>14</v>
      </c>
      <c r="BI130" s="29">
        <v>95.956309551475712</v>
      </c>
      <c r="BJ130" s="29">
        <f>BK130</f>
        <v>94.285714285714278</v>
      </c>
      <c r="BK130" s="29">
        <v>94.285714285714278</v>
      </c>
      <c r="BL130" s="29">
        <v>5.7142857142857144</v>
      </c>
      <c r="BM130" s="29">
        <v>0</v>
      </c>
    </row>
    <row r="131" spans="1:96">
      <c r="D131" s="97" t="s">
        <v>103</v>
      </c>
      <c r="E131" s="98"/>
      <c r="F131" s="98"/>
      <c r="G131" s="98"/>
      <c r="H131" s="98"/>
      <c r="I131" s="99"/>
      <c r="J131" s="137">
        <f>BI131</f>
        <v>94.914481185860893</v>
      </c>
      <c r="K131" s="137"/>
      <c r="L131" s="137"/>
      <c r="M131" s="137"/>
      <c r="N131" s="137">
        <f>BJ131</f>
        <v>100</v>
      </c>
      <c r="O131" s="137"/>
      <c r="P131" s="137"/>
      <c r="Q131" s="137"/>
      <c r="R131" s="137">
        <f>BK131</f>
        <v>100</v>
      </c>
      <c r="S131" s="137"/>
      <c r="T131" s="137"/>
      <c r="U131" s="137"/>
      <c r="V131" s="137">
        <f>BL131</f>
        <v>0</v>
      </c>
      <c r="W131" s="137"/>
      <c r="X131" s="137"/>
      <c r="Y131" s="137"/>
      <c r="Z131" s="137">
        <f>BM131</f>
        <v>0</v>
      </c>
      <c r="AA131" s="137"/>
      <c r="AB131" s="137"/>
      <c r="AC131" s="137"/>
      <c r="AD131" s="41"/>
      <c r="AE131" s="28"/>
      <c r="AF131" s="28"/>
      <c r="AG131" s="28"/>
      <c r="BH131" s="2" t="s">
        <v>16</v>
      </c>
      <c r="BI131" s="29">
        <v>94.914481185860893</v>
      </c>
      <c r="BJ131" s="29">
        <v>100</v>
      </c>
      <c r="BK131" s="29">
        <v>100</v>
      </c>
      <c r="BL131" s="29">
        <v>0</v>
      </c>
      <c r="BM131" s="29">
        <v>0</v>
      </c>
    </row>
    <row r="132" spans="1:96" ht="15" customHeight="1">
      <c r="B132" s="32"/>
      <c r="C132" s="32"/>
      <c r="D132" s="33" t="s">
        <v>111</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100</v>
      </c>
      <c r="BJ132" s="40" t="s">
        <v>101</v>
      </c>
      <c r="BK132" s="40">
        <v>1</v>
      </c>
      <c r="BL132" s="40">
        <v>2</v>
      </c>
      <c r="BM132" s="40">
        <v>0</v>
      </c>
    </row>
    <row r="133" spans="1:96">
      <c r="B133" s="36"/>
      <c r="C133" s="37"/>
      <c r="D133" s="106" t="s">
        <v>102</v>
      </c>
      <c r="E133" s="107"/>
      <c r="F133" s="107"/>
      <c r="G133" s="107"/>
      <c r="H133" s="107"/>
      <c r="I133" s="108"/>
      <c r="J133" s="138">
        <f>BI133</f>
        <v>96.769695561236347</v>
      </c>
      <c r="K133" s="138"/>
      <c r="L133" s="138"/>
      <c r="M133" s="138"/>
      <c r="N133" s="138">
        <f>BJ133</f>
        <v>97.142857142857139</v>
      </c>
      <c r="O133" s="138"/>
      <c r="P133" s="138"/>
      <c r="Q133" s="138"/>
      <c r="R133" s="138">
        <f>BK133</f>
        <v>97.142857142857139</v>
      </c>
      <c r="S133" s="138"/>
      <c r="T133" s="138"/>
      <c r="U133" s="138"/>
      <c r="V133" s="138">
        <f>BL133</f>
        <v>0</v>
      </c>
      <c r="W133" s="138"/>
      <c r="X133" s="138"/>
      <c r="Y133" s="138"/>
      <c r="Z133" s="138">
        <f>BM133</f>
        <v>2.8571428571428572</v>
      </c>
      <c r="AA133" s="138"/>
      <c r="AB133" s="138"/>
      <c r="AC133" s="138"/>
      <c r="AD133" s="41"/>
      <c r="AE133" s="28"/>
      <c r="AF133" s="28"/>
      <c r="AG133" s="28"/>
      <c r="BG133" s="2">
        <v>24</v>
      </c>
      <c r="BH133" s="2" t="s">
        <v>14</v>
      </c>
      <c r="BI133" s="29">
        <v>96.769695561236347</v>
      </c>
      <c r="BJ133" s="29">
        <f>BK133</f>
        <v>97.142857142857139</v>
      </c>
      <c r="BK133" s="29">
        <v>97.142857142857139</v>
      </c>
      <c r="BL133" s="29">
        <v>0</v>
      </c>
      <c r="BM133" s="29">
        <v>2.8571428571428572</v>
      </c>
    </row>
    <row r="134" spans="1:96">
      <c r="D134" s="97" t="s">
        <v>103</v>
      </c>
      <c r="E134" s="98"/>
      <c r="F134" s="98"/>
      <c r="G134" s="98"/>
      <c r="H134" s="98"/>
      <c r="I134" s="99"/>
      <c r="J134" s="137">
        <f>BI134</f>
        <v>96.35119726339795</v>
      </c>
      <c r="K134" s="137"/>
      <c r="L134" s="137"/>
      <c r="M134" s="137"/>
      <c r="N134" s="137">
        <f>BJ134</f>
        <v>100</v>
      </c>
      <c r="O134" s="137"/>
      <c r="P134" s="137"/>
      <c r="Q134" s="137"/>
      <c r="R134" s="137">
        <f>BK134</f>
        <v>100</v>
      </c>
      <c r="S134" s="137"/>
      <c r="T134" s="137"/>
      <c r="U134" s="137"/>
      <c r="V134" s="137">
        <f>BL134</f>
        <v>0</v>
      </c>
      <c r="W134" s="137"/>
      <c r="X134" s="137"/>
      <c r="Y134" s="137"/>
      <c r="Z134" s="137">
        <f>BM134</f>
        <v>0</v>
      </c>
      <c r="AA134" s="137"/>
      <c r="AB134" s="137"/>
      <c r="AC134" s="137"/>
      <c r="AD134" s="41"/>
      <c r="AE134" s="28"/>
      <c r="AF134" s="28"/>
      <c r="AG134" s="28"/>
      <c r="BH134" s="2" t="s">
        <v>16</v>
      </c>
      <c r="BI134" s="29">
        <v>96.35119726339795</v>
      </c>
      <c r="BJ134" s="29">
        <v>100</v>
      </c>
      <c r="BK134" s="29">
        <v>100</v>
      </c>
      <c r="BL134" s="29">
        <v>0</v>
      </c>
      <c r="BM134" s="29">
        <v>0</v>
      </c>
    </row>
    <row r="135" spans="1:96" ht="15" customHeight="1">
      <c r="B135" s="32"/>
      <c r="C135" s="32"/>
      <c r="D135" s="33" t="s">
        <v>112</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100</v>
      </c>
      <c r="BJ135" s="40" t="s">
        <v>101</v>
      </c>
      <c r="BK135" s="40">
        <v>1</v>
      </c>
      <c r="BL135" s="40">
        <v>2</v>
      </c>
      <c r="BM135" s="40">
        <v>0</v>
      </c>
    </row>
    <row r="136" spans="1:96">
      <c r="B136" s="36"/>
      <c r="C136" s="37"/>
      <c r="D136" s="106" t="s">
        <v>102</v>
      </c>
      <c r="E136" s="107"/>
      <c r="F136" s="107"/>
      <c r="G136" s="107"/>
      <c r="H136" s="107"/>
      <c r="I136" s="108"/>
      <c r="J136" s="138">
        <f>BI136</f>
        <v>89.658377875900527</v>
      </c>
      <c r="K136" s="138"/>
      <c r="L136" s="138"/>
      <c r="M136" s="138"/>
      <c r="N136" s="138">
        <f>BJ136</f>
        <v>94.285714285714278</v>
      </c>
      <c r="O136" s="138"/>
      <c r="P136" s="138"/>
      <c r="Q136" s="138"/>
      <c r="R136" s="138">
        <f>BK136</f>
        <v>94.285714285714278</v>
      </c>
      <c r="S136" s="138"/>
      <c r="T136" s="138"/>
      <c r="U136" s="138"/>
      <c r="V136" s="138">
        <f>BL136</f>
        <v>2.8571428571428572</v>
      </c>
      <c r="W136" s="138"/>
      <c r="X136" s="138"/>
      <c r="Y136" s="138"/>
      <c r="Z136" s="138">
        <f>BM136</f>
        <v>2.8571428571428572</v>
      </c>
      <c r="AA136" s="138"/>
      <c r="AB136" s="138"/>
      <c r="AC136" s="138"/>
      <c r="AD136" s="41"/>
      <c r="AE136" s="28"/>
      <c r="AF136" s="28"/>
      <c r="AG136" s="28"/>
      <c r="BG136" s="2">
        <v>25</v>
      </c>
      <c r="BH136" s="2" t="s">
        <v>14</v>
      </c>
      <c r="BI136" s="29">
        <v>89.658377875900527</v>
      </c>
      <c r="BJ136" s="29">
        <f>BK136</f>
        <v>94.285714285714278</v>
      </c>
      <c r="BK136" s="29">
        <v>94.285714285714278</v>
      </c>
      <c r="BL136" s="29">
        <v>2.8571428571428572</v>
      </c>
      <c r="BM136" s="29">
        <v>2.8571428571428572</v>
      </c>
    </row>
    <row r="137" spans="1:96">
      <c r="D137" s="97" t="s">
        <v>103</v>
      </c>
      <c r="E137" s="98"/>
      <c r="F137" s="98"/>
      <c r="G137" s="98"/>
      <c r="H137" s="98"/>
      <c r="I137" s="99"/>
      <c r="J137" s="137">
        <f>BI137</f>
        <v>90.695553021664765</v>
      </c>
      <c r="K137" s="137"/>
      <c r="L137" s="137"/>
      <c r="M137" s="137"/>
      <c r="N137" s="137">
        <f>BJ137</f>
        <v>93.548387096774192</v>
      </c>
      <c r="O137" s="137"/>
      <c r="P137" s="137"/>
      <c r="Q137" s="137"/>
      <c r="R137" s="137">
        <f>BK137</f>
        <v>93.548387096774192</v>
      </c>
      <c r="S137" s="137"/>
      <c r="T137" s="137"/>
      <c r="U137" s="137"/>
      <c r="V137" s="137">
        <f>BL137</f>
        <v>6.4516129032258061</v>
      </c>
      <c r="W137" s="137"/>
      <c r="X137" s="137"/>
      <c r="Y137" s="137"/>
      <c r="Z137" s="137">
        <f>BM137</f>
        <v>0</v>
      </c>
      <c r="AA137" s="137"/>
      <c r="AB137" s="137"/>
      <c r="AC137" s="137"/>
      <c r="AD137" s="41"/>
      <c r="AE137" s="28"/>
      <c r="AF137" s="28"/>
      <c r="AG137" s="28"/>
      <c r="BH137" s="2" t="s">
        <v>16</v>
      </c>
      <c r="BI137" s="29">
        <v>90.695553021664765</v>
      </c>
      <c r="BJ137" s="29">
        <v>93.548387096774192</v>
      </c>
      <c r="BK137" s="29">
        <v>93.548387096774192</v>
      </c>
      <c r="BL137" s="29">
        <v>6.4516129032258061</v>
      </c>
      <c r="BM137" s="29">
        <v>0</v>
      </c>
    </row>
    <row r="139" spans="1:96" s="19" customFormat="1" ht="11.25" customHeight="1">
      <c r="A139" s="2"/>
      <c r="B139" s="2"/>
      <c r="C139" s="2"/>
      <c r="D139" s="15" t="s">
        <v>113</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114</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1"/>
      <c r="E141" s="82"/>
      <c r="F141" s="82"/>
      <c r="G141" s="82"/>
      <c r="H141" s="82"/>
      <c r="I141" s="83"/>
      <c r="J141" s="87" t="s">
        <v>97</v>
      </c>
      <c r="K141" s="139"/>
      <c r="L141" s="139"/>
      <c r="M141" s="140"/>
      <c r="N141" s="87" t="s">
        <v>98</v>
      </c>
      <c r="O141" s="139"/>
      <c r="P141" s="139"/>
      <c r="Q141" s="140"/>
      <c r="R141" s="93">
        <v>1</v>
      </c>
      <c r="S141" s="94"/>
      <c r="T141" s="94"/>
      <c r="U141" s="95"/>
      <c r="V141" s="93">
        <v>2</v>
      </c>
      <c r="W141" s="94"/>
      <c r="X141" s="94"/>
      <c r="Y141" s="95"/>
      <c r="Z141" s="93"/>
      <c r="AA141" s="94"/>
      <c r="AB141" s="94"/>
      <c r="AC141" s="95"/>
      <c r="AD141" s="38"/>
      <c r="AE141" s="25"/>
      <c r="AF141" s="25"/>
      <c r="AG141" s="25"/>
    </row>
    <row r="142" spans="1:96" ht="22.5" customHeight="1">
      <c r="D142" s="84"/>
      <c r="E142" s="85"/>
      <c r="F142" s="85"/>
      <c r="G142" s="85"/>
      <c r="H142" s="85"/>
      <c r="I142" s="86"/>
      <c r="J142" s="141"/>
      <c r="K142" s="142"/>
      <c r="L142" s="142"/>
      <c r="M142" s="143"/>
      <c r="N142" s="141"/>
      <c r="O142" s="142"/>
      <c r="P142" s="142"/>
      <c r="Q142" s="143"/>
      <c r="R142" s="144" t="s">
        <v>81</v>
      </c>
      <c r="S142" s="145"/>
      <c r="T142" s="145"/>
      <c r="U142" s="146"/>
      <c r="V142" s="144" t="s">
        <v>82</v>
      </c>
      <c r="W142" s="145"/>
      <c r="X142" s="145"/>
      <c r="Y142" s="146"/>
      <c r="Z142" s="144" t="s">
        <v>99</v>
      </c>
      <c r="AA142" s="145"/>
      <c r="AB142" s="145"/>
      <c r="AC142" s="146"/>
      <c r="AD142" s="39"/>
      <c r="AE142" s="26"/>
      <c r="AF142" s="26"/>
      <c r="AG142" s="26"/>
      <c r="BI142" s="40" t="s">
        <v>100</v>
      </c>
      <c r="BJ142" s="40" t="s">
        <v>101</v>
      </c>
      <c r="BK142" s="40">
        <v>1</v>
      </c>
      <c r="BL142" s="40">
        <v>2</v>
      </c>
      <c r="BM142" s="40">
        <v>0</v>
      </c>
    </row>
    <row r="143" spans="1:96">
      <c r="D143" s="106" t="s">
        <v>102</v>
      </c>
      <c r="E143" s="107"/>
      <c r="F143" s="107"/>
      <c r="G143" s="107"/>
      <c r="H143" s="107"/>
      <c r="I143" s="108"/>
      <c r="J143" s="138">
        <f>BI143</f>
        <v>66.163141993957709</v>
      </c>
      <c r="K143" s="138"/>
      <c r="L143" s="138"/>
      <c r="M143" s="138"/>
      <c r="N143" s="138">
        <f>BJ143</f>
        <v>77.142857142857153</v>
      </c>
      <c r="O143" s="138"/>
      <c r="P143" s="138"/>
      <c r="Q143" s="138"/>
      <c r="R143" s="138">
        <f>BK143</f>
        <v>77.142857142857153</v>
      </c>
      <c r="S143" s="138"/>
      <c r="T143" s="138"/>
      <c r="U143" s="138"/>
      <c r="V143" s="138">
        <f>BL143</f>
        <v>22.857142857142858</v>
      </c>
      <c r="W143" s="138"/>
      <c r="X143" s="138"/>
      <c r="Y143" s="138"/>
      <c r="Z143" s="138">
        <f>BM143</f>
        <v>0</v>
      </c>
      <c r="AA143" s="138"/>
      <c r="AB143" s="138"/>
      <c r="AC143" s="138"/>
      <c r="AD143" s="41"/>
      <c r="AE143" s="28"/>
      <c r="AF143" s="28"/>
      <c r="AG143" s="28"/>
      <c r="BG143" s="2">
        <v>26</v>
      </c>
      <c r="BH143" s="2" t="s">
        <v>14</v>
      </c>
      <c r="BI143" s="29">
        <v>66.163141993957709</v>
      </c>
      <c r="BJ143" s="29">
        <f>BK143</f>
        <v>77.142857142857153</v>
      </c>
      <c r="BK143" s="29">
        <v>77.142857142857153</v>
      </c>
      <c r="BL143" s="29">
        <v>22.857142857142858</v>
      </c>
      <c r="BM143" s="29">
        <v>0</v>
      </c>
    </row>
    <row r="144" spans="1:96">
      <c r="D144" s="97" t="s">
        <v>103</v>
      </c>
      <c r="E144" s="98"/>
      <c r="F144" s="98"/>
      <c r="G144" s="98"/>
      <c r="H144" s="98"/>
      <c r="I144" s="99"/>
      <c r="J144" s="137">
        <f>BI144</f>
        <v>66.955530216647659</v>
      </c>
      <c r="K144" s="137"/>
      <c r="L144" s="137"/>
      <c r="M144" s="137"/>
      <c r="N144" s="137">
        <f>BJ144</f>
        <v>93.548387096774192</v>
      </c>
      <c r="O144" s="137"/>
      <c r="P144" s="137"/>
      <c r="Q144" s="137"/>
      <c r="R144" s="137">
        <f>BK144</f>
        <v>93.548387096774192</v>
      </c>
      <c r="S144" s="137"/>
      <c r="T144" s="137"/>
      <c r="U144" s="137"/>
      <c r="V144" s="137">
        <f>BL144</f>
        <v>6.4516129032258061</v>
      </c>
      <c r="W144" s="137"/>
      <c r="X144" s="137"/>
      <c r="Y144" s="137"/>
      <c r="Z144" s="137">
        <f>BM144</f>
        <v>0</v>
      </c>
      <c r="AA144" s="137"/>
      <c r="AB144" s="137"/>
      <c r="AC144" s="137"/>
      <c r="AD144" s="41"/>
      <c r="AE144" s="28"/>
      <c r="AF144" s="28"/>
      <c r="AG144" s="28"/>
      <c r="BH144" s="2" t="s">
        <v>16</v>
      </c>
      <c r="BI144" s="29">
        <v>66.955530216647659</v>
      </c>
      <c r="BJ144" s="29">
        <v>93.548387096774192</v>
      </c>
      <c r="BK144" s="29">
        <v>93.548387096774192</v>
      </c>
      <c r="BL144" s="29">
        <v>6.4516129032258061</v>
      </c>
      <c r="BM144" s="29">
        <v>0</v>
      </c>
    </row>
    <row r="145" spans="2:65" ht="15" customHeight="1">
      <c r="B145" s="32"/>
      <c r="C145" s="32"/>
      <c r="D145" s="33" t="s">
        <v>115</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100</v>
      </c>
      <c r="BJ145" s="40" t="s">
        <v>101</v>
      </c>
      <c r="BK145" s="40">
        <v>1</v>
      </c>
      <c r="BL145" s="40">
        <v>2</v>
      </c>
      <c r="BM145" s="40">
        <v>0</v>
      </c>
    </row>
    <row r="146" spans="2:65">
      <c r="B146" s="36"/>
      <c r="C146" s="37"/>
      <c r="D146" s="106" t="s">
        <v>102</v>
      </c>
      <c r="E146" s="107"/>
      <c r="F146" s="107"/>
      <c r="G146" s="107"/>
      <c r="H146" s="107"/>
      <c r="I146" s="108"/>
      <c r="J146" s="138">
        <f>BI146</f>
        <v>92.563327910759924</v>
      </c>
      <c r="K146" s="138"/>
      <c r="L146" s="138"/>
      <c r="M146" s="138"/>
      <c r="N146" s="138">
        <f>BJ146</f>
        <v>88.571428571428569</v>
      </c>
      <c r="O146" s="138"/>
      <c r="P146" s="138"/>
      <c r="Q146" s="138"/>
      <c r="R146" s="138">
        <f>BK146</f>
        <v>88.571428571428569</v>
      </c>
      <c r="S146" s="138"/>
      <c r="T146" s="138"/>
      <c r="U146" s="138"/>
      <c r="V146" s="138">
        <f>BL146</f>
        <v>11.428571428571429</v>
      </c>
      <c r="W146" s="138"/>
      <c r="X146" s="138"/>
      <c r="Y146" s="138"/>
      <c r="Z146" s="138">
        <f>BM146</f>
        <v>0</v>
      </c>
      <c r="AA146" s="138"/>
      <c r="AB146" s="138"/>
      <c r="AC146" s="138"/>
      <c r="AD146" s="41"/>
      <c r="AE146" s="28"/>
      <c r="AF146" s="28"/>
      <c r="AG146" s="28"/>
      <c r="BG146" s="2">
        <v>27</v>
      </c>
      <c r="BH146" s="2" t="s">
        <v>14</v>
      </c>
      <c r="BI146" s="29">
        <v>92.563327910759924</v>
      </c>
      <c r="BJ146" s="29">
        <f>BK146</f>
        <v>88.571428571428569</v>
      </c>
      <c r="BK146" s="29">
        <v>88.571428571428569</v>
      </c>
      <c r="BL146" s="29">
        <v>11.428571428571429</v>
      </c>
      <c r="BM146" s="29">
        <v>0</v>
      </c>
    </row>
    <row r="147" spans="2:65">
      <c r="D147" s="97" t="s">
        <v>103</v>
      </c>
      <c r="E147" s="98"/>
      <c r="F147" s="98"/>
      <c r="G147" s="98"/>
      <c r="H147" s="98"/>
      <c r="I147" s="99"/>
      <c r="J147" s="137">
        <f>BI147</f>
        <v>92.656784492588372</v>
      </c>
      <c r="K147" s="137"/>
      <c r="L147" s="137"/>
      <c r="M147" s="137"/>
      <c r="N147" s="137">
        <f>BJ147</f>
        <v>96.774193548387103</v>
      </c>
      <c r="O147" s="137"/>
      <c r="P147" s="137"/>
      <c r="Q147" s="137"/>
      <c r="R147" s="137">
        <f>BK147</f>
        <v>96.774193548387103</v>
      </c>
      <c r="S147" s="137"/>
      <c r="T147" s="137"/>
      <c r="U147" s="137"/>
      <c r="V147" s="137">
        <f>BL147</f>
        <v>3.225806451612903</v>
      </c>
      <c r="W147" s="137"/>
      <c r="X147" s="137"/>
      <c r="Y147" s="137"/>
      <c r="Z147" s="137">
        <f>BM147</f>
        <v>0</v>
      </c>
      <c r="AA147" s="137"/>
      <c r="AB147" s="137"/>
      <c r="AC147" s="137"/>
      <c r="AD147" s="41"/>
      <c r="AE147" s="28"/>
      <c r="AF147" s="28"/>
      <c r="AG147" s="28"/>
      <c r="BH147" s="2" t="s">
        <v>16</v>
      </c>
      <c r="BI147" s="29">
        <v>92.656784492588372</v>
      </c>
      <c r="BJ147" s="29">
        <v>96.774193548387103</v>
      </c>
      <c r="BK147" s="29">
        <v>96.774193548387103</v>
      </c>
      <c r="BL147" s="29">
        <v>3.225806451612903</v>
      </c>
      <c r="BM147" s="29">
        <v>0</v>
      </c>
    </row>
    <row r="163" spans="1:98" ht="14.25" thickBot="1">
      <c r="A163" s="61"/>
      <c r="B163" s="62"/>
      <c r="C163" s="63" t="s">
        <v>116</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87.5" customHeight="1">
      <c r="A164" s="61"/>
      <c r="B164" s="65"/>
      <c r="C164" s="147" t="s">
        <v>333</v>
      </c>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c r="AH164" s="148"/>
      <c r="AI164" s="148"/>
      <c r="AJ164" s="148"/>
      <c r="AK164" s="148"/>
      <c r="AL164" s="148"/>
      <c r="AM164" s="148"/>
      <c r="AN164" s="148"/>
      <c r="AO164" s="148"/>
      <c r="AP164" s="148"/>
      <c r="AQ164" s="149"/>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ht="120.75" customHeight="1" thickBot="1">
      <c r="A165" s="62"/>
      <c r="B165" s="65"/>
      <c r="C165" s="150" t="s">
        <v>336</v>
      </c>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151"/>
      <c r="AM165" s="151"/>
      <c r="AN165" s="151"/>
      <c r="AO165" s="151"/>
      <c r="AP165" s="151"/>
      <c r="AQ165" s="15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1"/>
      <c r="CR165" s="61"/>
      <c r="CS165" s="61"/>
      <c r="CT165" s="61"/>
    </row>
    <row r="166" spans="1:98">
      <c r="A166" s="61"/>
      <c r="B166" s="61"/>
      <c r="C166" s="61"/>
      <c r="D166" s="66"/>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8" spans="1:98" s="9" customFormat="1" ht="14.25" customHeight="1">
      <c r="A168" s="8" t="s">
        <v>117</v>
      </c>
      <c r="F168" s="11"/>
      <c r="AD168" s="12"/>
      <c r="AE168" s="12"/>
      <c r="AF168" s="12"/>
      <c r="AG168" s="12"/>
      <c r="AH168" s="12"/>
      <c r="AI168" s="12"/>
      <c r="AJ168" s="12"/>
      <c r="AK168" s="12"/>
      <c r="AL168" s="12"/>
      <c r="AM168" s="13"/>
      <c r="AN168" s="13"/>
      <c r="AO168" s="13"/>
      <c r="AP168" s="13"/>
      <c r="AQ168" s="13"/>
      <c r="AR168" s="13"/>
      <c r="AS168" s="13"/>
      <c r="AT168" s="13"/>
      <c r="AU168" s="13"/>
      <c r="AV168" s="13"/>
      <c r="AW168" s="13"/>
      <c r="AX168" s="13"/>
      <c r="AY168" s="13"/>
      <c r="AZ168" s="13"/>
      <c r="BA168" s="13"/>
      <c r="BB168" s="13"/>
      <c r="BC168" s="13"/>
      <c r="BD168" s="13"/>
      <c r="BE168" s="13"/>
      <c r="BF168" s="13"/>
      <c r="CO168" s="14"/>
    </row>
    <row r="169" spans="1:98" s="9" customFormat="1" ht="3" customHeight="1">
      <c r="F169" s="11"/>
      <c r="AD169" s="12"/>
      <c r="AE169" s="12"/>
      <c r="AF169" s="12"/>
      <c r="AG169" s="12"/>
      <c r="AH169" s="12"/>
      <c r="AI169" s="12"/>
      <c r="AJ169" s="12"/>
      <c r="AK169" s="12"/>
      <c r="AL169" s="12"/>
      <c r="AM169" s="13"/>
      <c r="AN169" s="13"/>
      <c r="AO169" s="13"/>
      <c r="AP169" s="13"/>
      <c r="AQ169" s="13"/>
      <c r="AR169" s="13"/>
      <c r="AS169" s="13"/>
      <c r="AT169" s="13"/>
      <c r="AU169" s="13"/>
      <c r="AV169" s="13"/>
      <c r="AW169" s="13"/>
      <c r="AX169" s="13"/>
      <c r="AY169" s="13"/>
      <c r="AZ169" s="13"/>
      <c r="BA169" s="13"/>
      <c r="BB169" s="13"/>
      <c r="BC169" s="13"/>
      <c r="BD169" s="13"/>
      <c r="BE169" s="13"/>
      <c r="BF169" s="13"/>
    </row>
    <row r="170" spans="1:98" s="19" customFormat="1" ht="11.25" customHeight="1">
      <c r="A170" s="2"/>
      <c r="B170" s="80" t="s">
        <v>118</v>
      </c>
      <c r="C170" s="80"/>
      <c r="D170" s="15" t="s">
        <v>119</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CP170" s="20"/>
    </row>
    <row r="171" spans="1:98">
      <c r="B171" s="80"/>
      <c r="C171" s="80"/>
      <c r="D171" s="21"/>
      <c r="E171" s="22"/>
      <c r="F171" s="22"/>
      <c r="G171" s="22"/>
      <c r="H171" s="22"/>
      <c r="I171" s="22"/>
      <c r="J171" s="22"/>
      <c r="K171" s="22"/>
      <c r="L171" s="22"/>
      <c r="M171" s="22"/>
      <c r="N171" s="22"/>
      <c r="O171" s="22"/>
      <c r="P171" s="22"/>
      <c r="Q171" s="22"/>
      <c r="R171" s="22"/>
      <c r="S171" s="22"/>
      <c r="T171" s="22"/>
      <c r="U171" s="22"/>
      <c r="V171" s="22"/>
      <c r="W171" s="22"/>
      <c r="X171" s="22"/>
      <c r="Y171" s="22"/>
      <c r="AC171" s="23"/>
      <c r="AD171" s="24"/>
      <c r="AE171" s="24"/>
      <c r="AF171" s="24"/>
      <c r="AG171" s="24"/>
    </row>
    <row r="172" spans="1:98" ht="9.75" customHeight="1">
      <c r="D172" s="81"/>
      <c r="E172" s="82"/>
      <c r="F172" s="82"/>
      <c r="G172" s="82"/>
      <c r="H172" s="82"/>
      <c r="I172" s="83"/>
      <c r="J172" s="87" t="s">
        <v>97</v>
      </c>
      <c r="K172" s="139"/>
      <c r="L172" s="139"/>
      <c r="M172" s="140"/>
      <c r="N172" s="87" t="s">
        <v>98</v>
      </c>
      <c r="O172" s="139"/>
      <c r="P172" s="139"/>
      <c r="Q172" s="140"/>
      <c r="R172" s="93">
        <v>1</v>
      </c>
      <c r="S172" s="94"/>
      <c r="T172" s="94"/>
      <c r="U172" s="95"/>
      <c r="V172" s="93">
        <v>2</v>
      </c>
      <c r="W172" s="94"/>
      <c r="X172" s="94"/>
      <c r="Y172" s="95"/>
      <c r="Z172" s="93"/>
      <c r="AA172" s="94"/>
      <c r="AB172" s="94"/>
      <c r="AC172" s="95"/>
      <c r="AD172" s="25"/>
      <c r="AE172" s="25"/>
      <c r="AF172" s="25"/>
      <c r="AG172" s="25"/>
    </row>
    <row r="173" spans="1:98" ht="22.5" customHeight="1">
      <c r="D173" s="84"/>
      <c r="E173" s="85"/>
      <c r="F173" s="85"/>
      <c r="G173" s="85"/>
      <c r="H173" s="85"/>
      <c r="I173" s="86"/>
      <c r="J173" s="141"/>
      <c r="K173" s="142"/>
      <c r="L173" s="142"/>
      <c r="M173" s="143"/>
      <c r="N173" s="141"/>
      <c r="O173" s="142"/>
      <c r="P173" s="142"/>
      <c r="Q173" s="143"/>
      <c r="R173" s="144" t="s">
        <v>81</v>
      </c>
      <c r="S173" s="145"/>
      <c r="T173" s="145"/>
      <c r="U173" s="146"/>
      <c r="V173" s="144" t="s">
        <v>82</v>
      </c>
      <c r="W173" s="145"/>
      <c r="X173" s="145"/>
      <c r="Y173" s="146"/>
      <c r="Z173" s="144" t="s">
        <v>99</v>
      </c>
      <c r="AA173" s="145"/>
      <c r="AB173" s="145"/>
      <c r="AC173" s="146"/>
      <c r="AD173" s="26"/>
      <c r="AE173" s="26"/>
      <c r="AF173" s="26"/>
      <c r="AG173" s="26"/>
      <c r="BI173" s="27" t="s">
        <v>100</v>
      </c>
      <c r="BJ173" s="2" t="s">
        <v>101</v>
      </c>
      <c r="BK173" s="2">
        <v>1</v>
      </c>
      <c r="BL173" s="2">
        <v>2</v>
      </c>
      <c r="BM173" s="2">
        <v>0</v>
      </c>
    </row>
    <row r="174" spans="1:98">
      <c r="D174" s="106" t="s">
        <v>102</v>
      </c>
      <c r="E174" s="107"/>
      <c r="F174" s="107"/>
      <c r="G174" s="107"/>
      <c r="H174" s="107"/>
      <c r="I174" s="108"/>
      <c r="J174" s="138">
        <f>BI174</f>
        <v>90.704159888449922</v>
      </c>
      <c r="K174" s="138"/>
      <c r="L174" s="138"/>
      <c r="M174" s="138"/>
      <c r="N174" s="138">
        <f>BJ174</f>
        <v>94.285714285714278</v>
      </c>
      <c r="O174" s="138"/>
      <c r="P174" s="138"/>
      <c r="Q174" s="138"/>
      <c r="R174" s="138">
        <f>BK174</f>
        <v>94.285714285714278</v>
      </c>
      <c r="S174" s="138"/>
      <c r="T174" s="138"/>
      <c r="U174" s="138"/>
      <c r="V174" s="138">
        <f>BL174</f>
        <v>5.7142857142857144</v>
      </c>
      <c r="W174" s="138"/>
      <c r="X174" s="138"/>
      <c r="Y174" s="138"/>
      <c r="Z174" s="138">
        <f>BM174</f>
        <v>0</v>
      </c>
      <c r="AA174" s="138"/>
      <c r="AB174" s="138"/>
      <c r="AC174" s="138"/>
      <c r="AD174" s="28"/>
      <c r="AE174" s="28"/>
      <c r="AF174" s="28"/>
      <c r="AG174" s="28"/>
      <c r="BG174" s="2">
        <v>28</v>
      </c>
      <c r="BH174" s="2" t="s">
        <v>14</v>
      </c>
      <c r="BI174" s="29">
        <v>90.704159888449922</v>
      </c>
      <c r="BJ174" s="29">
        <f>BK174</f>
        <v>94.285714285714278</v>
      </c>
      <c r="BK174" s="29">
        <v>94.285714285714278</v>
      </c>
      <c r="BL174" s="29">
        <v>5.7142857142857144</v>
      </c>
      <c r="BM174" s="29">
        <v>0</v>
      </c>
    </row>
    <row r="175" spans="1:98">
      <c r="D175" s="97" t="s">
        <v>103</v>
      </c>
      <c r="E175" s="98"/>
      <c r="F175" s="98"/>
      <c r="G175" s="98"/>
      <c r="H175" s="98"/>
      <c r="I175" s="99"/>
      <c r="J175" s="137">
        <f>BI175</f>
        <v>90.58152793614596</v>
      </c>
      <c r="K175" s="137"/>
      <c r="L175" s="137"/>
      <c r="M175" s="137"/>
      <c r="N175" s="137">
        <f>BJ175</f>
        <v>90.322580645161281</v>
      </c>
      <c r="O175" s="137"/>
      <c r="P175" s="137"/>
      <c r="Q175" s="137"/>
      <c r="R175" s="137">
        <f>BK175</f>
        <v>90.322580645161281</v>
      </c>
      <c r="S175" s="137"/>
      <c r="T175" s="137"/>
      <c r="U175" s="137"/>
      <c r="V175" s="137">
        <f>BL175</f>
        <v>9.67741935483871</v>
      </c>
      <c r="W175" s="137"/>
      <c r="X175" s="137"/>
      <c r="Y175" s="137"/>
      <c r="Z175" s="137">
        <f>BM175</f>
        <v>0</v>
      </c>
      <c r="AA175" s="137"/>
      <c r="AB175" s="137"/>
      <c r="AC175" s="137"/>
      <c r="AD175" s="28"/>
      <c r="AE175" s="28"/>
      <c r="AF175" s="28"/>
      <c r="AG175" s="28"/>
      <c r="BH175" s="2" t="s">
        <v>16</v>
      </c>
      <c r="BI175" s="29">
        <v>90.58152793614596</v>
      </c>
      <c r="BJ175" s="29">
        <v>90.322580645161281</v>
      </c>
      <c r="BK175" s="29">
        <v>90.322580645161281</v>
      </c>
      <c r="BL175" s="29">
        <v>9.67741935483871</v>
      </c>
      <c r="BM175" s="29">
        <v>0</v>
      </c>
    </row>
    <row r="176" spans="1:98" ht="3.75" customHeight="1"/>
    <row r="177" spans="1:94" ht="13.5" hidden="1" customHeight="1"/>
    <row r="178" spans="1:94" ht="13.5" hidden="1" customHeight="1"/>
    <row r="179" spans="1:94" ht="13.5" hidden="1" customHeight="1"/>
    <row r="180" spans="1:94" ht="13.5" hidden="1" customHeight="1"/>
    <row r="181" spans="1:94" ht="13.5" hidden="1" customHeight="1"/>
    <row r="182" spans="1:94" ht="15" customHeight="1"/>
    <row r="183" spans="1:94" s="19" customFormat="1" ht="11.25" customHeight="1">
      <c r="A183" s="2"/>
      <c r="B183" s="80" t="s">
        <v>120</v>
      </c>
      <c r="C183" s="80"/>
      <c r="D183" s="15" t="s">
        <v>121</v>
      </c>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7"/>
      <c r="AI183" s="17"/>
      <c r="AJ183" s="15"/>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CP183" s="20"/>
    </row>
    <row r="184" spans="1:94">
      <c r="B184" s="80"/>
      <c r="C184" s="80"/>
      <c r="D184" s="21"/>
      <c r="E184" s="22"/>
      <c r="F184" s="22"/>
      <c r="G184" s="22"/>
      <c r="H184" s="22"/>
      <c r="I184" s="22"/>
      <c r="J184" s="22"/>
      <c r="K184" s="22"/>
      <c r="L184" s="22"/>
      <c r="M184" s="22"/>
      <c r="N184" s="22"/>
      <c r="O184" s="22"/>
      <c r="P184" s="22"/>
      <c r="Q184" s="22"/>
      <c r="R184" s="22"/>
      <c r="S184" s="22"/>
      <c r="T184" s="22"/>
      <c r="U184" s="22"/>
      <c r="V184" s="22"/>
      <c r="W184" s="22"/>
      <c r="X184" s="22"/>
      <c r="Y184" s="22"/>
      <c r="AC184" s="23"/>
      <c r="AD184" s="24"/>
      <c r="AE184" s="24"/>
      <c r="AF184" s="24"/>
      <c r="AG184" s="24"/>
    </row>
    <row r="185" spans="1:94" ht="9.75" customHeight="1">
      <c r="D185" s="81"/>
      <c r="E185" s="82"/>
      <c r="F185" s="82"/>
      <c r="G185" s="82"/>
      <c r="H185" s="82"/>
      <c r="I185" s="83"/>
      <c r="J185" s="87" t="s">
        <v>97</v>
      </c>
      <c r="K185" s="139"/>
      <c r="L185" s="139"/>
      <c r="M185" s="140"/>
      <c r="N185" s="87" t="s">
        <v>98</v>
      </c>
      <c r="O185" s="139"/>
      <c r="P185" s="139"/>
      <c r="Q185" s="140"/>
      <c r="R185" s="93">
        <v>1</v>
      </c>
      <c r="S185" s="94"/>
      <c r="T185" s="94"/>
      <c r="U185" s="95"/>
      <c r="V185" s="93">
        <v>2</v>
      </c>
      <c r="W185" s="94"/>
      <c r="X185" s="94"/>
      <c r="Y185" s="95"/>
      <c r="Z185" s="93"/>
      <c r="AA185" s="94"/>
      <c r="AB185" s="94"/>
      <c r="AC185" s="95"/>
      <c r="AD185" s="25"/>
      <c r="AE185" s="25"/>
      <c r="AF185" s="25"/>
      <c r="AG185" s="25"/>
    </row>
    <row r="186" spans="1:94" ht="22.5" customHeight="1">
      <c r="D186" s="84"/>
      <c r="E186" s="85"/>
      <c r="F186" s="85"/>
      <c r="G186" s="85"/>
      <c r="H186" s="85"/>
      <c r="I186" s="86"/>
      <c r="J186" s="141"/>
      <c r="K186" s="142"/>
      <c r="L186" s="142"/>
      <c r="M186" s="143"/>
      <c r="N186" s="141"/>
      <c r="O186" s="142"/>
      <c r="P186" s="142"/>
      <c r="Q186" s="143"/>
      <c r="R186" s="144" t="s">
        <v>81</v>
      </c>
      <c r="S186" s="145"/>
      <c r="T186" s="145"/>
      <c r="U186" s="146"/>
      <c r="V186" s="144" t="s">
        <v>82</v>
      </c>
      <c r="W186" s="145"/>
      <c r="X186" s="145"/>
      <c r="Y186" s="146"/>
      <c r="Z186" s="144" t="s">
        <v>99</v>
      </c>
      <c r="AA186" s="145"/>
      <c r="AB186" s="145"/>
      <c r="AC186" s="146"/>
      <c r="AD186" s="26"/>
      <c r="AE186" s="26"/>
      <c r="AF186" s="26"/>
      <c r="AG186" s="26"/>
      <c r="BI186" s="27" t="s">
        <v>100</v>
      </c>
      <c r="BJ186" s="2" t="s">
        <v>101</v>
      </c>
      <c r="BK186" s="2">
        <v>1</v>
      </c>
      <c r="BL186" s="2">
        <v>2</v>
      </c>
      <c r="BM186" s="2">
        <v>0</v>
      </c>
    </row>
    <row r="187" spans="1:94">
      <c r="D187" s="106" t="s">
        <v>102</v>
      </c>
      <c r="E187" s="107"/>
      <c r="F187" s="107"/>
      <c r="G187" s="107"/>
      <c r="H187" s="107"/>
      <c r="I187" s="108"/>
      <c r="J187" s="138">
        <f>BI187</f>
        <v>91.517545898210557</v>
      </c>
      <c r="K187" s="138"/>
      <c r="L187" s="138"/>
      <c r="M187" s="138"/>
      <c r="N187" s="138">
        <f>BJ187</f>
        <v>94.285714285714278</v>
      </c>
      <c r="O187" s="138"/>
      <c r="P187" s="138"/>
      <c r="Q187" s="138"/>
      <c r="R187" s="138">
        <f>BK187</f>
        <v>94.285714285714278</v>
      </c>
      <c r="S187" s="138"/>
      <c r="T187" s="138"/>
      <c r="U187" s="138"/>
      <c r="V187" s="138">
        <f>BL187</f>
        <v>5.7142857142857144</v>
      </c>
      <c r="W187" s="138"/>
      <c r="X187" s="138"/>
      <c r="Y187" s="138"/>
      <c r="Z187" s="138">
        <f>BM187</f>
        <v>0</v>
      </c>
      <c r="AA187" s="138"/>
      <c r="AB187" s="138"/>
      <c r="AC187" s="138"/>
      <c r="AD187" s="28"/>
      <c r="AE187" s="28"/>
      <c r="AF187" s="28"/>
      <c r="AG187" s="28"/>
      <c r="BG187" s="2">
        <v>29</v>
      </c>
      <c r="BH187" s="2" t="s">
        <v>14</v>
      </c>
      <c r="BI187" s="29">
        <v>91.517545898210557</v>
      </c>
      <c r="BJ187" s="29">
        <f>BK187</f>
        <v>94.285714285714278</v>
      </c>
      <c r="BK187" s="29">
        <v>94.285714285714278</v>
      </c>
      <c r="BL187" s="29">
        <v>5.7142857142857144</v>
      </c>
      <c r="BM187" s="29">
        <v>0</v>
      </c>
    </row>
    <row r="188" spans="1:94">
      <c r="D188" s="97" t="s">
        <v>103</v>
      </c>
      <c r="E188" s="98"/>
      <c r="F188" s="98"/>
      <c r="G188" s="98"/>
      <c r="H188" s="98"/>
      <c r="I188" s="99"/>
      <c r="J188" s="137">
        <f>BI188</f>
        <v>90.421892816419614</v>
      </c>
      <c r="K188" s="137"/>
      <c r="L188" s="137"/>
      <c r="M188" s="137"/>
      <c r="N188" s="137">
        <f>BJ188</f>
        <v>96.774193548387103</v>
      </c>
      <c r="O188" s="137"/>
      <c r="P188" s="137"/>
      <c r="Q188" s="137"/>
      <c r="R188" s="137">
        <f>BK188</f>
        <v>96.774193548387103</v>
      </c>
      <c r="S188" s="137"/>
      <c r="T188" s="137"/>
      <c r="U188" s="137"/>
      <c r="V188" s="137">
        <f>BL188</f>
        <v>3.225806451612903</v>
      </c>
      <c r="W188" s="137"/>
      <c r="X188" s="137"/>
      <c r="Y188" s="137"/>
      <c r="Z188" s="137">
        <f>BM188</f>
        <v>0</v>
      </c>
      <c r="AA188" s="137"/>
      <c r="AB188" s="137"/>
      <c r="AC188" s="137"/>
      <c r="AD188" s="28"/>
      <c r="AE188" s="28"/>
      <c r="AF188" s="28"/>
      <c r="AG188" s="28"/>
      <c r="BH188" s="2" t="s">
        <v>16</v>
      </c>
      <c r="BI188" s="29">
        <v>90.421892816419614</v>
      </c>
      <c r="BJ188" s="29">
        <v>96.774193548387103</v>
      </c>
      <c r="BK188" s="29">
        <v>96.774193548387103</v>
      </c>
      <c r="BL188" s="29">
        <v>3.225806451612903</v>
      </c>
      <c r="BM188" s="29">
        <v>0</v>
      </c>
    </row>
    <row r="189" spans="1:94" ht="3.75" customHeight="1"/>
    <row r="190" spans="1:94" ht="13.5" hidden="1" customHeight="1"/>
    <row r="191" spans="1:94" ht="13.5" hidden="1" customHeight="1"/>
    <row r="192" spans="1:94" ht="13.5" hidden="1" customHeight="1"/>
    <row r="193" spans="1:94" ht="13.5" hidden="1" customHeight="1"/>
    <row r="194" spans="1:94" ht="13.5" hidden="1" customHeight="1"/>
    <row r="195" spans="1:94" ht="15" customHeight="1"/>
    <row r="196" spans="1:94" s="19" customFormat="1" ht="11.25" customHeight="1">
      <c r="A196" s="2"/>
      <c r="B196" s="80" t="s">
        <v>122</v>
      </c>
      <c r="C196" s="80"/>
      <c r="D196" s="15" t="s">
        <v>123</v>
      </c>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7"/>
      <c r="AI196" s="17"/>
      <c r="AJ196" s="15"/>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CP196" s="20"/>
    </row>
    <row r="197" spans="1:94">
      <c r="B197" s="80"/>
      <c r="C197" s="80"/>
      <c r="D197" s="21"/>
      <c r="E197" s="22"/>
      <c r="F197" s="22"/>
      <c r="G197" s="22"/>
      <c r="H197" s="22"/>
      <c r="I197" s="22"/>
      <c r="J197" s="22"/>
      <c r="K197" s="22"/>
      <c r="L197" s="22"/>
      <c r="M197" s="22"/>
      <c r="N197" s="22"/>
      <c r="O197" s="22"/>
      <c r="P197" s="22"/>
      <c r="Q197" s="22"/>
      <c r="R197" s="22"/>
      <c r="S197" s="22"/>
      <c r="T197" s="22"/>
      <c r="U197" s="22"/>
      <c r="V197" s="22"/>
      <c r="W197" s="22"/>
      <c r="X197" s="22"/>
      <c r="Y197" s="22"/>
      <c r="AC197" s="23"/>
      <c r="AD197" s="24"/>
      <c r="AE197" s="24"/>
      <c r="AF197" s="24"/>
      <c r="AG197" s="24"/>
    </row>
    <row r="198" spans="1:94" ht="9.75" customHeight="1">
      <c r="D198" s="81"/>
      <c r="E198" s="82"/>
      <c r="F198" s="82"/>
      <c r="G198" s="82"/>
      <c r="H198" s="82"/>
      <c r="I198" s="83"/>
      <c r="J198" s="87" t="s">
        <v>97</v>
      </c>
      <c r="K198" s="139"/>
      <c r="L198" s="139"/>
      <c r="M198" s="140"/>
      <c r="N198" s="87" t="s">
        <v>98</v>
      </c>
      <c r="O198" s="139"/>
      <c r="P198" s="139"/>
      <c r="Q198" s="140"/>
      <c r="R198" s="93">
        <v>1</v>
      </c>
      <c r="S198" s="94"/>
      <c r="T198" s="94"/>
      <c r="U198" s="95"/>
      <c r="V198" s="93">
        <v>2</v>
      </c>
      <c r="W198" s="94"/>
      <c r="X198" s="94"/>
      <c r="Y198" s="95"/>
      <c r="Z198" s="93"/>
      <c r="AA198" s="94"/>
      <c r="AB198" s="94"/>
      <c r="AC198" s="95"/>
      <c r="AD198" s="25"/>
      <c r="AE198" s="25"/>
      <c r="AF198" s="25"/>
      <c r="AG198" s="25"/>
    </row>
    <row r="199" spans="1:94" ht="22.5" customHeight="1">
      <c r="D199" s="84"/>
      <c r="E199" s="85"/>
      <c r="F199" s="85"/>
      <c r="G199" s="85"/>
      <c r="H199" s="85"/>
      <c r="I199" s="86"/>
      <c r="J199" s="141"/>
      <c r="K199" s="142"/>
      <c r="L199" s="142"/>
      <c r="M199" s="143"/>
      <c r="N199" s="141"/>
      <c r="O199" s="142"/>
      <c r="P199" s="142"/>
      <c r="Q199" s="143"/>
      <c r="R199" s="144" t="s">
        <v>81</v>
      </c>
      <c r="S199" s="145"/>
      <c r="T199" s="145"/>
      <c r="U199" s="146"/>
      <c r="V199" s="144" t="s">
        <v>82</v>
      </c>
      <c r="W199" s="145"/>
      <c r="X199" s="145"/>
      <c r="Y199" s="146"/>
      <c r="Z199" s="144" t="s">
        <v>99</v>
      </c>
      <c r="AA199" s="145"/>
      <c r="AB199" s="145"/>
      <c r="AC199" s="146"/>
      <c r="AD199" s="26"/>
      <c r="AE199" s="26"/>
      <c r="AF199" s="26"/>
      <c r="AG199" s="26"/>
      <c r="BI199" s="27" t="s">
        <v>100</v>
      </c>
      <c r="BJ199" s="2" t="s">
        <v>101</v>
      </c>
      <c r="BK199" s="2">
        <v>1</v>
      </c>
      <c r="BL199" s="2">
        <v>2</v>
      </c>
      <c r="BM199" s="2">
        <v>0</v>
      </c>
    </row>
    <row r="200" spans="1:94">
      <c r="D200" s="106" t="s">
        <v>102</v>
      </c>
      <c r="E200" s="107"/>
      <c r="F200" s="107"/>
      <c r="G200" s="107"/>
      <c r="H200" s="107"/>
      <c r="I200" s="108"/>
      <c r="J200" s="138">
        <f>BI200</f>
        <v>82.570299790843592</v>
      </c>
      <c r="K200" s="138"/>
      <c r="L200" s="138"/>
      <c r="M200" s="138"/>
      <c r="N200" s="138">
        <f>BJ200</f>
        <v>82.857142857142861</v>
      </c>
      <c r="O200" s="138"/>
      <c r="P200" s="138"/>
      <c r="Q200" s="138"/>
      <c r="R200" s="138">
        <f>BK200</f>
        <v>82.857142857142861</v>
      </c>
      <c r="S200" s="138"/>
      <c r="T200" s="138"/>
      <c r="U200" s="138"/>
      <c r="V200" s="138">
        <f>BL200</f>
        <v>17.142857142857142</v>
      </c>
      <c r="W200" s="138"/>
      <c r="X200" s="138"/>
      <c r="Y200" s="138"/>
      <c r="Z200" s="138">
        <f>BM200</f>
        <v>0</v>
      </c>
      <c r="AA200" s="138"/>
      <c r="AB200" s="138"/>
      <c r="AC200" s="138"/>
      <c r="AD200" s="28"/>
      <c r="AE200" s="28"/>
      <c r="AF200" s="28"/>
      <c r="AG200" s="28"/>
      <c r="BG200" s="2">
        <v>30</v>
      </c>
      <c r="BH200" s="2" t="s">
        <v>14</v>
      </c>
      <c r="BI200" s="29">
        <v>82.570299790843592</v>
      </c>
      <c r="BJ200" s="29">
        <f>BK200</f>
        <v>82.857142857142861</v>
      </c>
      <c r="BK200" s="29">
        <v>82.857142857142861</v>
      </c>
      <c r="BL200" s="29">
        <v>17.142857142857142</v>
      </c>
      <c r="BM200" s="29">
        <v>0</v>
      </c>
    </row>
    <row r="201" spans="1:94">
      <c r="D201" s="97" t="s">
        <v>103</v>
      </c>
      <c r="E201" s="98"/>
      <c r="F201" s="98"/>
      <c r="G201" s="98"/>
      <c r="H201" s="98"/>
      <c r="I201" s="99"/>
      <c r="J201" s="137">
        <f>BI201</f>
        <v>82.736602052451531</v>
      </c>
      <c r="K201" s="137"/>
      <c r="L201" s="137"/>
      <c r="M201" s="137"/>
      <c r="N201" s="137">
        <f>BJ201</f>
        <v>93.548387096774192</v>
      </c>
      <c r="O201" s="137"/>
      <c r="P201" s="137"/>
      <c r="Q201" s="137"/>
      <c r="R201" s="137">
        <f>BK201</f>
        <v>93.548387096774192</v>
      </c>
      <c r="S201" s="137"/>
      <c r="T201" s="137"/>
      <c r="U201" s="137"/>
      <c r="V201" s="137">
        <f>BL201</f>
        <v>6.4516129032258061</v>
      </c>
      <c r="W201" s="137"/>
      <c r="X201" s="137"/>
      <c r="Y201" s="137"/>
      <c r="Z201" s="137">
        <f>BM201</f>
        <v>0</v>
      </c>
      <c r="AA201" s="137"/>
      <c r="AB201" s="137"/>
      <c r="AC201" s="137"/>
      <c r="AD201" s="28"/>
      <c r="AE201" s="28"/>
      <c r="AF201" s="28"/>
      <c r="AG201" s="28"/>
      <c r="BH201" s="2" t="s">
        <v>16</v>
      </c>
      <c r="BI201" s="29">
        <v>82.736602052451531</v>
      </c>
      <c r="BJ201" s="29">
        <v>93.548387096774192</v>
      </c>
      <c r="BK201" s="29">
        <v>93.548387096774192</v>
      </c>
      <c r="BL201" s="29">
        <v>6.4516129032258061</v>
      </c>
      <c r="BM201" s="29">
        <v>0</v>
      </c>
    </row>
    <row r="202" spans="1:94" ht="3.75" customHeight="1"/>
    <row r="203" spans="1:94" ht="13.5" hidden="1" customHeight="1"/>
    <row r="204" spans="1:94" ht="13.5" hidden="1" customHeight="1"/>
    <row r="205" spans="1:94" ht="13.5" hidden="1" customHeight="1"/>
    <row r="206" spans="1:94" ht="13.5" hidden="1" customHeight="1"/>
    <row r="207" spans="1:94" ht="13.5" hidden="1" customHeight="1"/>
    <row r="208" spans="1:94" ht="15" customHeight="1"/>
    <row r="209" spans="1:94" s="19" customFormat="1" ht="11.25" customHeight="1">
      <c r="A209" s="2"/>
      <c r="B209" s="80" t="s">
        <v>124</v>
      </c>
      <c r="C209" s="80"/>
      <c r="D209" s="15" t="s">
        <v>125</v>
      </c>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7"/>
      <c r="AI209" s="17"/>
      <c r="AJ209" s="15"/>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CP209" s="20"/>
    </row>
    <row r="210" spans="1:94">
      <c r="B210" s="80"/>
      <c r="C210" s="80"/>
      <c r="D210" s="21"/>
      <c r="E210" s="22"/>
      <c r="F210" s="22"/>
      <c r="G210" s="22"/>
      <c r="H210" s="22"/>
      <c r="I210" s="22"/>
      <c r="J210" s="22"/>
      <c r="K210" s="22"/>
      <c r="L210" s="22"/>
      <c r="M210" s="22"/>
      <c r="N210" s="22"/>
      <c r="O210" s="22"/>
      <c r="P210" s="22"/>
      <c r="Q210" s="22"/>
      <c r="R210" s="22"/>
      <c r="S210" s="22"/>
      <c r="T210" s="22"/>
      <c r="U210" s="22"/>
      <c r="V210" s="22"/>
      <c r="W210" s="22"/>
      <c r="X210" s="22"/>
      <c r="Y210" s="22"/>
      <c r="AC210" s="23"/>
      <c r="AD210" s="24"/>
      <c r="AE210" s="24"/>
      <c r="AF210" s="24"/>
      <c r="AG210" s="24"/>
    </row>
    <row r="211" spans="1:94" ht="9.75" customHeight="1">
      <c r="D211" s="81"/>
      <c r="E211" s="82"/>
      <c r="F211" s="82"/>
      <c r="G211" s="82"/>
      <c r="H211" s="82"/>
      <c r="I211" s="83"/>
      <c r="J211" s="87" t="s">
        <v>97</v>
      </c>
      <c r="K211" s="139"/>
      <c r="L211" s="139"/>
      <c r="M211" s="140"/>
      <c r="N211" s="87" t="s">
        <v>98</v>
      </c>
      <c r="O211" s="139"/>
      <c r="P211" s="139"/>
      <c r="Q211" s="140"/>
      <c r="R211" s="93">
        <v>1</v>
      </c>
      <c r="S211" s="94"/>
      <c r="T211" s="94"/>
      <c r="U211" s="95"/>
      <c r="V211" s="93">
        <v>2</v>
      </c>
      <c r="W211" s="94"/>
      <c r="X211" s="94"/>
      <c r="Y211" s="95"/>
      <c r="Z211" s="93"/>
      <c r="AA211" s="94"/>
      <c r="AB211" s="94"/>
      <c r="AC211" s="95"/>
      <c r="AD211" s="25"/>
      <c r="AE211" s="25"/>
      <c r="AF211" s="25"/>
      <c r="AG211" s="25"/>
    </row>
    <row r="212" spans="1:94" ht="22.5" customHeight="1">
      <c r="D212" s="84"/>
      <c r="E212" s="85"/>
      <c r="F212" s="85"/>
      <c r="G212" s="85"/>
      <c r="H212" s="85"/>
      <c r="I212" s="86"/>
      <c r="J212" s="141"/>
      <c r="K212" s="142"/>
      <c r="L212" s="142"/>
      <c r="M212" s="143"/>
      <c r="N212" s="141"/>
      <c r="O212" s="142"/>
      <c r="P212" s="142"/>
      <c r="Q212" s="143"/>
      <c r="R212" s="144" t="s">
        <v>81</v>
      </c>
      <c r="S212" s="145"/>
      <c r="T212" s="145"/>
      <c r="U212" s="146"/>
      <c r="V212" s="144" t="s">
        <v>82</v>
      </c>
      <c r="W212" s="145"/>
      <c r="X212" s="145"/>
      <c r="Y212" s="146"/>
      <c r="Z212" s="144" t="s">
        <v>99</v>
      </c>
      <c r="AA212" s="145"/>
      <c r="AB212" s="145"/>
      <c r="AC212" s="146"/>
      <c r="AD212" s="26"/>
      <c r="AE212" s="26"/>
      <c r="AF212" s="26"/>
      <c r="AG212" s="26"/>
      <c r="BI212" s="27" t="s">
        <v>100</v>
      </c>
      <c r="BJ212" s="2" t="s">
        <v>101</v>
      </c>
      <c r="BK212" s="2">
        <v>1</v>
      </c>
      <c r="BL212" s="2">
        <v>2</v>
      </c>
      <c r="BM212" s="2">
        <v>0</v>
      </c>
    </row>
    <row r="213" spans="1:94">
      <c r="D213" s="106" t="s">
        <v>102</v>
      </c>
      <c r="E213" s="107"/>
      <c r="F213" s="107"/>
      <c r="G213" s="107"/>
      <c r="H213" s="107"/>
      <c r="I213" s="108"/>
      <c r="J213" s="138">
        <f>BI213</f>
        <v>90.495003485940046</v>
      </c>
      <c r="K213" s="138"/>
      <c r="L213" s="138"/>
      <c r="M213" s="138"/>
      <c r="N213" s="138">
        <f>BJ213</f>
        <v>82.857142857142861</v>
      </c>
      <c r="O213" s="138"/>
      <c r="P213" s="138"/>
      <c r="Q213" s="138"/>
      <c r="R213" s="138">
        <f>BK213</f>
        <v>82.857142857142861</v>
      </c>
      <c r="S213" s="138"/>
      <c r="T213" s="138"/>
      <c r="U213" s="138"/>
      <c r="V213" s="138">
        <f>BL213</f>
        <v>17.142857142857142</v>
      </c>
      <c r="W213" s="138"/>
      <c r="X213" s="138"/>
      <c r="Y213" s="138"/>
      <c r="Z213" s="138">
        <f>BM213</f>
        <v>0</v>
      </c>
      <c r="AA213" s="138"/>
      <c r="AB213" s="138"/>
      <c r="AC213" s="138"/>
      <c r="AD213" s="28"/>
      <c r="AE213" s="28"/>
      <c r="AF213" s="28"/>
      <c r="AG213" s="28"/>
      <c r="BG213" s="2">
        <v>31</v>
      </c>
      <c r="BH213" s="2" t="s">
        <v>14</v>
      </c>
      <c r="BI213" s="29">
        <v>90.495003485940046</v>
      </c>
      <c r="BJ213" s="29">
        <f>BK213</f>
        <v>82.857142857142861</v>
      </c>
      <c r="BK213" s="29">
        <v>82.857142857142861</v>
      </c>
      <c r="BL213" s="29">
        <v>17.142857142857142</v>
      </c>
      <c r="BM213" s="29">
        <v>0</v>
      </c>
    </row>
    <row r="214" spans="1:94">
      <c r="D214" s="97" t="s">
        <v>103</v>
      </c>
      <c r="E214" s="98"/>
      <c r="F214" s="98"/>
      <c r="G214" s="98"/>
      <c r="H214" s="98"/>
      <c r="I214" s="99"/>
      <c r="J214" s="137">
        <f>BI214</f>
        <v>89.965792474344354</v>
      </c>
      <c r="K214" s="137"/>
      <c r="L214" s="137"/>
      <c r="M214" s="137"/>
      <c r="N214" s="137">
        <f>BJ214</f>
        <v>93.548387096774192</v>
      </c>
      <c r="O214" s="137"/>
      <c r="P214" s="137"/>
      <c r="Q214" s="137"/>
      <c r="R214" s="137">
        <f>BK214</f>
        <v>93.548387096774192</v>
      </c>
      <c r="S214" s="137"/>
      <c r="T214" s="137"/>
      <c r="U214" s="137"/>
      <c r="V214" s="137">
        <f>BL214</f>
        <v>6.4516129032258061</v>
      </c>
      <c r="W214" s="137"/>
      <c r="X214" s="137"/>
      <c r="Y214" s="137"/>
      <c r="Z214" s="137">
        <f>BM214</f>
        <v>0</v>
      </c>
      <c r="AA214" s="137"/>
      <c r="AB214" s="137"/>
      <c r="AC214" s="137"/>
      <c r="AD214" s="28"/>
      <c r="AE214" s="28"/>
      <c r="AF214" s="28"/>
      <c r="AG214" s="28"/>
      <c r="BH214" s="2" t="s">
        <v>16</v>
      </c>
      <c r="BI214" s="29">
        <v>89.965792474344354</v>
      </c>
      <c r="BJ214" s="29">
        <v>93.548387096774192</v>
      </c>
      <c r="BK214" s="29">
        <v>93.548387096774192</v>
      </c>
      <c r="BL214" s="29">
        <v>6.4516129032258061</v>
      </c>
      <c r="BM214" s="29">
        <v>0</v>
      </c>
    </row>
    <row r="215" spans="1:94" ht="3.75" customHeight="1"/>
    <row r="216" spans="1:94" ht="13.5" hidden="1" customHeight="1"/>
    <row r="217" spans="1:94" ht="13.5" hidden="1" customHeight="1"/>
    <row r="218" spans="1:94" ht="13.5" hidden="1" customHeight="1"/>
    <row r="219" spans="1:94" ht="13.5" hidden="1" customHeight="1"/>
    <row r="220" spans="1:94" ht="13.5" hidden="1" customHeight="1"/>
    <row r="221" spans="1:94" ht="15" customHeight="1"/>
    <row r="222" spans="1:94" s="19" customFormat="1" ht="11.25" customHeight="1">
      <c r="A222" s="2"/>
      <c r="B222" s="80" t="s">
        <v>126</v>
      </c>
      <c r="C222" s="80"/>
      <c r="D222" s="15" t="s">
        <v>127</v>
      </c>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7"/>
      <c r="AI222" s="17"/>
      <c r="AJ222" s="15"/>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CP222" s="20"/>
    </row>
    <row r="223" spans="1:94">
      <c r="B223" s="80"/>
      <c r="C223" s="80"/>
      <c r="D223" s="22"/>
      <c r="E223" s="22"/>
      <c r="F223" s="22"/>
      <c r="G223" s="22"/>
      <c r="H223" s="22"/>
      <c r="I223" s="22"/>
      <c r="J223" s="22"/>
      <c r="K223" s="22"/>
      <c r="L223" s="22"/>
      <c r="M223" s="22"/>
      <c r="N223" s="22"/>
      <c r="O223" s="22"/>
      <c r="P223" s="22"/>
      <c r="Q223" s="22"/>
      <c r="R223" s="22"/>
      <c r="S223" s="22"/>
      <c r="T223" s="22"/>
      <c r="U223" s="22"/>
      <c r="V223" s="22"/>
      <c r="W223" s="22"/>
      <c r="X223" s="22"/>
      <c r="Y223" s="22"/>
      <c r="AC223" s="23"/>
      <c r="AD223" s="24"/>
      <c r="AE223" s="24"/>
      <c r="AF223" s="24"/>
      <c r="AG223" s="24"/>
    </row>
    <row r="224" spans="1:94" ht="9.75" customHeight="1">
      <c r="D224" s="81"/>
      <c r="E224" s="82"/>
      <c r="F224" s="82"/>
      <c r="G224" s="82"/>
      <c r="H224" s="82"/>
      <c r="I224" s="83"/>
      <c r="J224" s="87" t="s">
        <v>97</v>
      </c>
      <c r="K224" s="139"/>
      <c r="L224" s="139"/>
      <c r="M224" s="140"/>
      <c r="N224" s="87" t="s">
        <v>98</v>
      </c>
      <c r="O224" s="139"/>
      <c r="P224" s="139"/>
      <c r="Q224" s="140"/>
      <c r="R224" s="93">
        <v>1</v>
      </c>
      <c r="S224" s="94"/>
      <c r="T224" s="94"/>
      <c r="U224" s="95"/>
      <c r="V224" s="93">
        <v>2</v>
      </c>
      <c r="W224" s="94"/>
      <c r="X224" s="94"/>
      <c r="Y224" s="95"/>
      <c r="Z224" s="93"/>
      <c r="AA224" s="94"/>
      <c r="AB224" s="94"/>
      <c r="AC224" s="95"/>
      <c r="AD224" s="25"/>
      <c r="AE224" s="25"/>
      <c r="AF224" s="25"/>
      <c r="AG224" s="25"/>
    </row>
    <row r="225" spans="1:96" ht="22.5" customHeight="1">
      <c r="D225" s="84"/>
      <c r="E225" s="85"/>
      <c r="F225" s="85"/>
      <c r="G225" s="85"/>
      <c r="H225" s="85"/>
      <c r="I225" s="86"/>
      <c r="J225" s="141"/>
      <c r="K225" s="142"/>
      <c r="L225" s="142"/>
      <c r="M225" s="143"/>
      <c r="N225" s="141"/>
      <c r="O225" s="142"/>
      <c r="P225" s="142"/>
      <c r="Q225" s="143"/>
      <c r="R225" s="144" t="s">
        <v>81</v>
      </c>
      <c r="S225" s="145"/>
      <c r="T225" s="145"/>
      <c r="U225" s="146"/>
      <c r="V225" s="144" t="s">
        <v>82</v>
      </c>
      <c r="W225" s="145"/>
      <c r="X225" s="145"/>
      <c r="Y225" s="146"/>
      <c r="Z225" s="144" t="s">
        <v>99</v>
      </c>
      <c r="AA225" s="145"/>
      <c r="AB225" s="145"/>
      <c r="AC225" s="146"/>
      <c r="AD225" s="26"/>
      <c r="AE225" s="26"/>
      <c r="AF225" s="26"/>
      <c r="AG225" s="26"/>
      <c r="BI225" s="27" t="s">
        <v>100</v>
      </c>
      <c r="BJ225" s="2" t="s">
        <v>101</v>
      </c>
      <c r="BK225" s="2">
        <v>1</v>
      </c>
      <c r="BL225" s="2">
        <v>2</v>
      </c>
      <c r="BM225" s="2">
        <v>0</v>
      </c>
    </row>
    <row r="226" spans="1:96">
      <c r="D226" s="106" t="s">
        <v>102</v>
      </c>
      <c r="E226" s="107"/>
      <c r="F226" s="107"/>
      <c r="G226" s="107"/>
      <c r="H226" s="107"/>
      <c r="I226" s="108"/>
      <c r="J226" s="138">
        <f>BI226</f>
        <v>92.05205670462469</v>
      </c>
      <c r="K226" s="138"/>
      <c r="L226" s="138"/>
      <c r="M226" s="138"/>
      <c r="N226" s="138">
        <f>BJ226</f>
        <v>94.285714285714278</v>
      </c>
      <c r="O226" s="138"/>
      <c r="P226" s="138"/>
      <c r="Q226" s="138"/>
      <c r="R226" s="138">
        <f>BK226</f>
        <v>94.285714285714278</v>
      </c>
      <c r="S226" s="138"/>
      <c r="T226" s="138"/>
      <c r="U226" s="138"/>
      <c r="V226" s="138">
        <f>BL226</f>
        <v>5.7142857142857144</v>
      </c>
      <c r="W226" s="138"/>
      <c r="X226" s="138"/>
      <c r="Y226" s="138"/>
      <c r="Z226" s="138">
        <f>BM226</f>
        <v>0</v>
      </c>
      <c r="AA226" s="138"/>
      <c r="AB226" s="138"/>
      <c r="AC226" s="138"/>
      <c r="AD226" s="28"/>
      <c r="AE226" s="28"/>
      <c r="AF226" s="28"/>
      <c r="AG226" s="28"/>
      <c r="BG226" s="2">
        <v>32</v>
      </c>
      <c r="BH226" s="2" t="s">
        <v>14</v>
      </c>
      <c r="BI226" s="29">
        <v>92.05205670462469</v>
      </c>
      <c r="BJ226" s="29">
        <f>BK226</f>
        <v>94.285714285714278</v>
      </c>
      <c r="BK226" s="29">
        <v>94.285714285714278</v>
      </c>
      <c r="BL226" s="29">
        <v>5.7142857142857144</v>
      </c>
      <c r="BM226" s="29">
        <v>0</v>
      </c>
    </row>
    <row r="227" spans="1:96">
      <c r="D227" s="97" t="s">
        <v>103</v>
      </c>
      <c r="E227" s="98"/>
      <c r="F227" s="98"/>
      <c r="G227" s="98"/>
      <c r="H227" s="98"/>
      <c r="I227" s="99"/>
      <c r="J227" s="137">
        <f>BI227</f>
        <v>92.109464082098057</v>
      </c>
      <c r="K227" s="137"/>
      <c r="L227" s="137"/>
      <c r="M227" s="137"/>
      <c r="N227" s="137">
        <f>BJ227</f>
        <v>96.774193548387103</v>
      </c>
      <c r="O227" s="137"/>
      <c r="P227" s="137"/>
      <c r="Q227" s="137"/>
      <c r="R227" s="137">
        <f>BK227</f>
        <v>96.774193548387103</v>
      </c>
      <c r="S227" s="137"/>
      <c r="T227" s="137"/>
      <c r="U227" s="137"/>
      <c r="V227" s="137">
        <f>BL227</f>
        <v>3.225806451612903</v>
      </c>
      <c r="W227" s="137"/>
      <c r="X227" s="137"/>
      <c r="Y227" s="137"/>
      <c r="Z227" s="137">
        <f>BM227</f>
        <v>0</v>
      </c>
      <c r="AA227" s="137"/>
      <c r="AB227" s="137"/>
      <c r="AC227" s="137"/>
      <c r="AD227" s="28"/>
      <c r="AE227" s="28"/>
      <c r="AF227" s="28"/>
      <c r="AG227" s="28"/>
      <c r="BH227" s="2" t="s">
        <v>16</v>
      </c>
      <c r="BI227" s="29">
        <v>92.109464082098057</v>
      </c>
      <c r="BJ227" s="29">
        <v>96.774193548387103</v>
      </c>
      <c r="BK227" s="29">
        <v>96.774193548387103</v>
      </c>
      <c r="BL227" s="29">
        <v>3.225806451612903</v>
      </c>
      <c r="BM227" s="29">
        <v>0</v>
      </c>
    </row>
    <row r="228" spans="1:96" ht="3.75" customHeight="1">
      <c r="D228" s="2"/>
    </row>
    <row r="229" spans="1:96" hidden="1">
      <c r="D229" s="2"/>
    </row>
    <row r="230" spans="1:96" hidden="1">
      <c r="D230" s="2"/>
    </row>
    <row r="231" spans="1:96" hidden="1">
      <c r="D231" s="2"/>
    </row>
    <row r="232" spans="1:96" hidden="1">
      <c r="D232" s="2"/>
    </row>
    <row r="233" spans="1:96" hidden="1">
      <c r="D233" s="2"/>
    </row>
    <row r="234" spans="1:96" ht="15" customHeight="1">
      <c r="D234" s="2"/>
    </row>
    <row r="235" spans="1:96" s="19" customFormat="1" ht="11.25" customHeight="1">
      <c r="A235" s="2"/>
      <c r="B235" s="80" t="s">
        <v>128</v>
      </c>
      <c r="C235" s="80"/>
      <c r="D235" s="15" t="s">
        <v>129</v>
      </c>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7"/>
      <c r="AI235" s="17"/>
      <c r="AJ235" s="15"/>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T235" s="30"/>
      <c r="BV235" s="31"/>
      <c r="CE235" s="20"/>
      <c r="CF235" s="20"/>
      <c r="CG235" s="20"/>
      <c r="CI235" s="31"/>
      <c r="CR235" s="20"/>
    </row>
    <row r="236" spans="1:96" ht="15" customHeight="1">
      <c r="B236" s="80"/>
      <c r="C236" s="80"/>
      <c r="D236" s="33" t="s">
        <v>50</v>
      </c>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M236" s="23"/>
    </row>
    <row r="237" spans="1:96" ht="9.75" customHeight="1">
      <c r="D237" s="81"/>
      <c r="E237" s="82"/>
      <c r="F237" s="82"/>
      <c r="G237" s="82"/>
      <c r="H237" s="82"/>
      <c r="I237" s="83"/>
      <c r="J237" s="93">
        <v>1</v>
      </c>
      <c r="K237" s="94"/>
      <c r="L237" s="95"/>
      <c r="M237" s="93">
        <v>2</v>
      </c>
      <c r="N237" s="94"/>
      <c r="O237" s="95"/>
      <c r="P237" s="93">
        <v>3</v>
      </c>
      <c r="Q237" s="94"/>
      <c r="R237" s="95"/>
      <c r="S237" s="93">
        <v>4</v>
      </c>
      <c r="T237" s="94"/>
      <c r="U237" s="95"/>
      <c r="V237" s="93">
        <v>5</v>
      </c>
      <c r="W237" s="94"/>
      <c r="X237" s="95"/>
      <c r="Y237" s="93">
        <v>6</v>
      </c>
      <c r="Z237" s="94"/>
      <c r="AA237" s="95"/>
      <c r="AB237" s="93">
        <v>7</v>
      </c>
      <c r="AC237" s="94"/>
      <c r="AD237" s="95"/>
      <c r="AE237" s="93">
        <v>8</v>
      </c>
      <c r="AF237" s="94"/>
      <c r="AG237" s="95"/>
      <c r="AH237" s="93">
        <v>9</v>
      </c>
      <c r="AI237" s="94"/>
      <c r="AJ237" s="95"/>
      <c r="AK237" s="93"/>
      <c r="AL237" s="94"/>
      <c r="AM237" s="95"/>
      <c r="AN237" s="25"/>
      <c r="AO237" s="25"/>
      <c r="AP237" s="25"/>
      <c r="AQ237" s="25"/>
      <c r="AR237" s="25"/>
      <c r="AS237" s="25"/>
      <c r="AT237" s="25"/>
      <c r="AU237" s="25"/>
    </row>
    <row r="238" spans="1:96" ht="22.5" customHeight="1">
      <c r="D238" s="84"/>
      <c r="E238" s="85"/>
      <c r="F238" s="85"/>
      <c r="G238" s="85"/>
      <c r="H238" s="85"/>
      <c r="I238" s="86"/>
      <c r="J238" s="103" t="s">
        <v>130</v>
      </c>
      <c r="K238" s="104"/>
      <c r="L238" s="105"/>
      <c r="M238" s="103" t="s">
        <v>52</v>
      </c>
      <c r="N238" s="104"/>
      <c r="O238" s="105"/>
      <c r="P238" s="103" t="s">
        <v>53</v>
      </c>
      <c r="Q238" s="104"/>
      <c r="R238" s="105"/>
      <c r="S238" s="103" t="s">
        <v>54</v>
      </c>
      <c r="T238" s="104"/>
      <c r="U238" s="105"/>
      <c r="V238" s="103" t="s">
        <v>55</v>
      </c>
      <c r="W238" s="104"/>
      <c r="X238" s="105"/>
      <c r="Y238" s="103" t="s">
        <v>56</v>
      </c>
      <c r="Z238" s="104"/>
      <c r="AA238" s="105"/>
      <c r="AB238" s="103" t="s">
        <v>57</v>
      </c>
      <c r="AC238" s="104"/>
      <c r="AD238" s="105"/>
      <c r="AE238" s="103" t="s">
        <v>58</v>
      </c>
      <c r="AF238" s="104"/>
      <c r="AG238" s="105"/>
      <c r="AH238" s="103" t="s">
        <v>131</v>
      </c>
      <c r="AI238" s="104"/>
      <c r="AJ238" s="105"/>
      <c r="AK238" s="103" t="s">
        <v>99</v>
      </c>
      <c r="AL238" s="104"/>
      <c r="AM238" s="105"/>
      <c r="AN238" s="26"/>
      <c r="AO238" s="26"/>
      <c r="AP238" s="26"/>
      <c r="AQ238" s="26"/>
      <c r="AR238" s="26"/>
      <c r="AS238" s="26"/>
      <c r="AT238" s="26"/>
      <c r="AU238" s="26"/>
      <c r="BK238" s="2">
        <v>1</v>
      </c>
      <c r="BL238" s="2">
        <v>2</v>
      </c>
      <c r="BM238" s="2">
        <v>3</v>
      </c>
      <c r="BN238" s="2">
        <v>4</v>
      </c>
      <c r="BO238" s="2">
        <v>5</v>
      </c>
      <c r="BP238" s="2">
        <v>6</v>
      </c>
      <c r="BQ238" s="2">
        <v>7</v>
      </c>
      <c r="BR238" s="2">
        <v>8</v>
      </c>
      <c r="BS238" s="2">
        <v>9</v>
      </c>
      <c r="BT238" s="2">
        <v>0</v>
      </c>
    </row>
    <row r="239" spans="1:96">
      <c r="D239" s="153" t="s">
        <v>102</v>
      </c>
      <c r="E239" s="153"/>
      <c r="F239" s="154" t="s">
        <v>132</v>
      </c>
      <c r="G239" s="154"/>
      <c r="H239" s="154"/>
      <c r="I239" s="154"/>
      <c r="J239" s="118">
        <f>BK239</f>
        <v>16.453636997443645</v>
      </c>
      <c r="K239" s="119"/>
      <c r="L239" s="120"/>
      <c r="M239" s="118">
        <f>BL239</f>
        <v>25.098768301185221</v>
      </c>
      <c r="N239" s="119"/>
      <c r="O239" s="120"/>
      <c r="P239" s="118">
        <f>BM239</f>
        <v>17.452939809435279</v>
      </c>
      <c r="Q239" s="119"/>
      <c r="R239" s="120"/>
      <c r="S239" s="118">
        <f>BN239</f>
        <v>18.475482221705786</v>
      </c>
      <c r="T239" s="119"/>
      <c r="U239" s="120"/>
      <c r="V239" s="118">
        <f>BO239</f>
        <v>10.295142923541716</v>
      </c>
      <c r="W239" s="119"/>
      <c r="X239" s="120"/>
      <c r="Y239" s="118">
        <f>BP239</f>
        <v>3.3929816407157793</v>
      </c>
      <c r="Z239" s="119"/>
      <c r="AA239" s="120"/>
      <c r="AB239" s="118">
        <f>BQ239</f>
        <v>2.533116430397397</v>
      </c>
      <c r="AC239" s="119"/>
      <c r="AD239" s="120"/>
      <c r="AE239" s="118">
        <f>BR239</f>
        <v>1.8359284220311411</v>
      </c>
      <c r="AF239" s="119"/>
      <c r="AG239" s="120"/>
      <c r="AH239" s="118">
        <f>BS239</f>
        <v>3.8577736462932841</v>
      </c>
      <c r="AI239" s="119"/>
      <c r="AJ239" s="120"/>
      <c r="AK239" s="118">
        <f>BT239</f>
        <v>0.60422960725075525</v>
      </c>
      <c r="AL239" s="119"/>
      <c r="AM239" s="120"/>
      <c r="AN239" s="28"/>
      <c r="AO239" s="28"/>
      <c r="AP239" s="28"/>
      <c r="AQ239" s="28"/>
      <c r="AR239" s="28"/>
      <c r="AS239" s="28"/>
      <c r="AT239" s="28"/>
      <c r="AU239" s="28"/>
      <c r="BG239" s="2">
        <v>33</v>
      </c>
      <c r="BH239" s="2" t="s">
        <v>62</v>
      </c>
      <c r="BK239" s="29">
        <v>16.453636997443645</v>
      </c>
      <c r="BL239" s="29">
        <v>25.098768301185221</v>
      </c>
      <c r="BM239" s="29">
        <v>17.452939809435279</v>
      </c>
      <c r="BN239" s="29">
        <v>18.475482221705786</v>
      </c>
      <c r="BO239" s="29">
        <v>10.295142923541716</v>
      </c>
      <c r="BP239" s="29">
        <v>3.3929816407157793</v>
      </c>
      <c r="BQ239" s="29">
        <v>2.533116430397397</v>
      </c>
      <c r="BR239" s="29">
        <v>1.8359284220311411</v>
      </c>
      <c r="BS239" s="29">
        <v>3.8577736462932841</v>
      </c>
      <c r="BT239" s="29">
        <v>0.60422960725075525</v>
      </c>
    </row>
    <row r="240" spans="1:96">
      <c r="D240" s="153"/>
      <c r="E240" s="153"/>
      <c r="F240" s="155" t="s">
        <v>63</v>
      </c>
      <c r="G240" s="155"/>
      <c r="H240" s="155"/>
      <c r="I240" s="155"/>
      <c r="J240" s="114">
        <f>BK240</f>
        <v>17.142857142857142</v>
      </c>
      <c r="K240" s="115"/>
      <c r="L240" s="116"/>
      <c r="M240" s="114">
        <f>BL240</f>
        <v>8.5714285714285712</v>
      </c>
      <c r="N240" s="115"/>
      <c r="O240" s="116"/>
      <c r="P240" s="114">
        <f>BM240</f>
        <v>8.5714285714285712</v>
      </c>
      <c r="Q240" s="115"/>
      <c r="R240" s="116"/>
      <c r="S240" s="114">
        <f>BN240</f>
        <v>25.714285714285712</v>
      </c>
      <c r="T240" s="115"/>
      <c r="U240" s="116"/>
      <c r="V240" s="114">
        <f>BO240</f>
        <v>11.428571428571429</v>
      </c>
      <c r="W240" s="115"/>
      <c r="X240" s="116"/>
      <c r="Y240" s="114">
        <f>BP240</f>
        <v>5.7142857142857144</v>
      </c>
      <c r="Z240" s="115"/>
      <c r="AA240" s="116"/>
      <c r="AB240" s="114">
        <f>BQ240</f>
        <v>0</v>
      </c>
      <c r="AC240" s="115"/>
      <c r="AD240" s="116"/>
      <c r="AE240" s="114">
        <f>BR240</f>
        <v>2.8571428571428572</v>
      </c>
      <c r="AF240" s="115"/>
      <c r="AG240" s="116"/>
      <c r="AH240" s="114">
        <f>BS240</f>
        <v>17.142857142857142</v>
      </c>
      <c r="AI240" s="115"/>
      <c r="AJ240" s="116"/>
      <c r="AK240" s="114">
        <f>BT240</f>
        <v>2.8571428571428572</v>
      </c>
      <c r="AL240" s="115"/>
      <c r="AM240" s="116"/>
      <c r="AN240" s="28"/>
      <c r="AO240" s="28"/>
      <c r="AP240" s="28"/>
      <c r="AQ240" s="28"/>
      <c r="AR240" s="28"/>
      <c r="AS240" s="28"/>
      <c r="AT240" s="28"/>
      <c r="AU240" s="28"/>
      <c r="BH240" s="2" t="s">
        <v>64</v>
      </c>
      <c r="BK240" s="29">
        <v>17.142857142857142</v>
      </c>
      <c r="BL240" s="29">
        <v>8.5714285714285712</v>
      </c>
      <c r="BM240" s="29">
        <v>8.5714285714285712</v>
      </c>
      <c r="BN240" s="29">
        <v>25.714285714285712</v>
      </c>
      <c r="BO240" s="29">
        <v>11.428571428571429</v>
      </c>
      <c r="BP240" s="29">
        <v>5.7142857142857144</v>
      </c>
      <c r="BQ240" s="29">
        <v>0</v>
      </c>
      <c r="BR240" s="29">
        <v>2.8571428571428572</v>
      </c>
      <c r="BS240" s="29">
        <v>17.142857142857142</v>
      </c>
      <c r="BT240" s="29">
        <v>2.8571428571428572</v>
      </c>
    </row>
    <row r="241" spans="1:96">
      <c r="D241" s="153" t="s">
        <v>31</v>
      </c>
      <c r="E241" s="153"/>
      <c r="F241" s="154" t="s">
        <v>71</v>
      </c>
      <c r="G241" s="154"/>
      <c r="H241" s="154"/>
      <c r="I241" s="154"/>
      <c r="J241" s="118">
        <f>BK241</f>
        <v>15.461801596351195</v>
      </c>
      <c r="K241" s="119"/>
      <c r="L241" s="120"/>
      <c r="M241" s="118">
        <f>BL241</f>
        <v>23.557582668187003</v>
      </c>
      <c r="N241" s="119"/>
      <c r="O241" s="120"/>
      <c r="P241" s="118">
        <f>BM241</f>
        <v>18.403648802736601</v>
      </c>
      <c r="Q241" s="119"/>
      <c r="R241" s="120"/>
      <c r="S241" s="118">
        <f>BN241</f>
        <v>18.31242873432155</v>
      </c>
      <c r="T241" s="119"/>
      <c r="U241" s="120"/>
      <c r="V241" s="118">
        <f>BO241</f>
        <v>10.672748004561003</v>
      </c>
      <c r="W241" s="119"/>
      <c r="X241" s="120"/>
      <c r="Y241" s="118">
        <f>BP241</f>
        <v>4.9714937286202963</v>
      </c>
      <c r="Z241" s="119"/>
      <c r="AA241" s="120"/>
      <c r="AB241" s="118">
        <f>BQ241</f>
        <v>2.4401368301026225</v>
      </c>
      <c r="AC241" s="119"/>
      <c r="AD241" s="120"/>
      <c r="AE241" s="118">
        <f>BR241</f>
        <v>1.7787913340935004</v>
      </c>
      <c r="AF241" s="119"/>
      <c r="AG241" s="120"/>
      <c r="AH241" s="118">
        <f>BS241</f>
        <v>3.8540478905359179</v>
      </c>
      <c r="AI241" s="119"/>
      <c r="AJ241" s="120"/>
      <c r="AK241" s="118">
        <f>BT241</f>
        <v>0.54732041049030788</v>
      </c>
      <c r="AL241" s="119"/>
      <c r="AM241" s="120"/>
      <c r="AN241" s="28"/>
      <c r="AO241" s="28"/>
      <c r="AP241" s="28"/>
      <c r="AQ241" s="28"/>
      <c r="AR241" s="28"/>
      <c r="AS241" s="28"/>
      <c r="AT241" s="28"/>
      <c r="AU241" s="28"/>
      <c r="BH241" s="2" t="s">
        <v>62</v>
      </c>
      <c r="BK241" s="29">
        <v>15.461801596351195</v>
      </c>
      <c r="BL241" s="29">
        <v>23.557582668187003</v>
      </c>
      <c r="BM241" s="29">
        <v>18.403648802736601</v>
      </c>
      <c r="BN241" s="29">
        <v>18.31242873432155</v>
      </c>
      <c r="BO241" s="29">
        <v>10.672748004561003</v>
      </c>
      <c r="BP241" s="29">
        <v>4.9714937286202963</v>
      </c>
      <c r="BQ241" s="29">
        <v>2.4401368301026225</v>
      </c>
      <c r="BR241" s="29">
        <v>1.7787913340935004</v>
      </c>
      <c r="BS241" s="29">
        <v>3.8540478905359179</v>
      </c>
      <c r="BT241" s="29">
        <v>0.54732041049030788</v>
      </c>
    </row>
    <row r="242" spans="1:96">
      <c r="D242" s="153"/>
      <c r="E242" s="153"/>
      <c r="F242" s="155" t="s">
        <v>133</v>
      </c>
      <c r="G242" s="155"/>
      <c r="H242" s="155"/>
      <c r="I242" s="155"/>
      <c r="J242" s="114">
        <f>BK242</f>
        <v>9.67741935483871</v>
      </c>
      <c r="K242" s="115"/>
      <c r="L242" s="116"/>
      <c r="M242" s="114">
        <f>BL242</f>
        <v>38.70967741935484</v>
      </c>
      <c r="N242" s="115"/>
      <c r="O242" s="116"/>
      <c r="P242" s="114">
        <f>BM242</f>
        <v>22.58064516129032</v>
      </c>
      <c r="Q242" s="115"/>
      <c r="R242" s="116"/>
      <c r="S242" s="114">
        <f>BN242</f>
        <v>9.67741935483871</v>
      </c>
      <c r="T242" s="115"/>
      <c r="U242" s="116"/>
      <c r="V242" s="114">
        <f>BO242</f>
        <v>12.903225806451612</v>
      </c>
      <c r="W242" s="115"/>
      <c r="X242" s="116"/>
      <c r="Y242" s="114">
        <f>BP242</f>
        <v>3.225806451612903</v>
      </c>
      <c r="Z242" s="115"/>
      <c r="AA242" s="116"/>
      <c r="AB242" s="114">
        <f>BQ242</f>
        <v>3.225806451612903</v>
      </c>
      <c r="AC242" s="115"/>
      <c r="AD242" s="116"/>
      <c r="AE242" s="114">
        <f>BR242</f>
        <v>0</v>
      </c>
      <c r="AF242" s="115"/>
      <c r="AG242" s="116"/>
      <c r="AH242" s="114">
        <f>BS242</f>
        <v>0</v>
      </c>
      <c r="AI242" s="115"/>
      <c r="AJ242" s="116"/>
      <c r="AK242" s="114">
        <f>BT242</f>
        <v>0</v>
      </c>
      <c r="AL242" s="115"/>
      <c r="AM242" s="116"/>
      <c r="AN242" s="28"/>
      <c r="AO242" s="28"/>
      <c r="AP242" s="28"/>
      <c r="AQ242" s="28"/>
      <c r="AR242" s="28"/>
      <c r="AS242" s="28"/>
      <c r="AT242" s="28"/>
      <c r="AU242" s="28"/>
      <c r="BH242" s="2" t="s">
        <v>64</v>
      </c>
      <c r="BK242" s="29">
        <v>9.67741935483871</v>
      </c>
      <c r="BL242" s="29">
        <v>38.70967741935484</v>
      </c>
      <c r="BM242" s="29">
        <v>22.58064516129032</v>
      </c>
      <c r="BN242" s="29">
        <v>9.67741935483871</v>
      </c>
      <c r="BO242" s="29">
        <v>12.903225806451612</v>
      </c>
      <c r="BP242" s="29">
        <v>3.225806451612903</v>
      </c>
      <c r="BQ242" s="29">
        <v>3.225806451612903</v>
      </c>
      <c r="BR242" s="29">
        <v>0</v>
      </c>
      <c r="BS242" s="29">
        <v>0</v>
      </c>
      <c r="BT242" s="29">
        <v>0</v>
      </c>
    </row>
    <row r="243" spans="1:96" ht="15" customHeight="1">
      <c r="D243" s="33" t="s">
        <v>68</v>
      </c>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M243" s="23"/>
    </row>
    <row r="244" spans="1:96" ht="9.75" customHeight="1">
      <c r="D244" s="81"/>
      <c r="E244" s="82"/>
      <c r="F244" s="82"/>
      <c r="G244" s="82"/>
      <c r="H244" s="82"/>
      <c r="I244" s="83"/>
      <c r="J244" s="93">
        <v>1</v>
      </c>
      <c r="K244" s="94"/>
      <c r="L244" s="95"/>
      <c r="M244" s="93">
        <v>2</v>
      </c>
      <c r="N244" s="94"/>
      <c r="O244" s="95"/>
      <c r="P244" s="93">
        <v>3</v>
      </c>
      <c r="Q244" s="94"/>
      <c r="R244" s="95"/>
      <c r="S244" s="93">
        <v>4</v>
      </c>
      <c r="T244" s="94"/>
      <c r="U244" s="95"/>
      <c r="V244" s="93">
        <v>5</v>
      </c>
      <c r="W244" s="94"/>
      <c r="X244" s="95"/>
      <c r="Y244" s="93">
        <v>6</v>
      </c>
      <c r="Z244" s="94"/>
      <c r="AA244" s="95"/>
      <c r="AB244" s="93">
        <v>7</v>
      </c>
      <c r="AC244" s="94"/>
      <c r="AD244" s="95"/>
      <c r="AE244" s="93">
        <v>8</v>
      </c>
      <c r="AF244" s="94"/>
      <c r="AG244" s="95"/>
      <c r="AH244" s="93">
        <v>9</v>
      </c>
      <c r="AI244" s="94"/>
      <c r="AJ244" s="95"/>
      <c r="AK244" s="93"/>
      <c r="AL244" s="94"/>
      <c r="AM244" s="95"/>
      <c r="AN244" s="25"/>
      <c r="AO244" s="25"/>
      <c r="AP244" s="25"/>
      <c r="AQ244" s="25"/>
      <c r="AR244" s="25"/>
      <c r="AS244" s="25"/>
      <c r="AT244" s="25"/>
      <c r="AU244" s="25"/>
    </row>
    <row r="245" spans="1:96" ht="22.5" customHeight="1">
      <c r="D245" s="84"/>
      <c r="E245" s="85"/>
      <c r="F245" s="85"/>
      <c r="G245" s="85"/>
      <c r="H245" s="85"/>
      <c r="I245" s="86"/>
      <c r="J245" s="103" t="s">
        <v>130</v>
      </c>
      <c r="K245" s="104"/>
      <c r="L245" s="105"/>
      <c r="M245" s="103" t="s">
        <v>52</v>
      </c>
      <c r="N245" s="104"/>
      <c r="O245" s="105"/>
      <c r="P245" s="103" t="s">
        <v>53</v>
      </c>
      <c r="Q245" s="104"/>
      <c r="R245" s="105"/>
      <c r="S245" s="103" t="s">
        <v>54</v>
      </c>
      <c r="T245" s="104"/>
      <c r="U245" s="105"/>
      <c r="V245" s="103" t="s">
        <v>55</v>
      </c>
      <c r="W245" s="104"/>
      <c r="X245" s="105"/>
      <c r="Y245" s="103" t="s">
        <v>56</v>
      </c>
      <c r="Z245" s="104"/>
      <c r="AA245" s="105"/>
      <c r="AB245" s="103" t="s">
        <v>57</v>
      </c>
      <c r="AC245" s="104"/>
      <c r="AD245" s="105"/>
      <c r="AE245" s="103" t="s">
        <v>58</v>
      </c>
      <c r="AF245" s="104"/>
      <c r="AG245" s="105"/>
      <c r="AH245" s="103" t="s">
        <v>131</v>
      </c>
      <c r="AI245" s="104"/>
      <c r="AJ245" s="105"/>
      <c r="AK245" s="103" t="s">
        <v>134</v>
      </c>
      <c r="AL245" s="104"/>
      <c r="AM245" s="105"/>
      <c r="AN245" s="26"/>
      <c r="AO245" s="26"/>
      <c r="AP245" s="26"/>
      <c r="AQ245" s="26"/>
      <c r="AR245" s="26"/>
      <c r="AS245" s="26"/>
      <c r="AT245" s="26"/>
      <c r="AU245" s="26"/>
      <c r="BK245" s="2">
        <v>1</v>
      </c>
      <c r="BL245" s="2">
        <v>2</v>
      </c>
      <c r="BM245" s="2">
        <v>3</v>
      </c>
      <c r="BN245" s="2">
        <v>4</v>
      </c>
      <c r="BO245" s="2">
        <v>5</v>
      </c>
      <c r="BP245" s="2">
        <v>6</v>
      </c>
      <c r="BQ245" s="2">
        <v>7</v>
      </c>
      <c r="BR245" s="2">
        <v>8</v>
      </c>
      <c r="BS245" s="2">
        <v>9</v>
      </c>
      <c r="BT245" s="2">
        <v>0</v>
      </c>
    </row>
    <row r="246" spans="1:96">
      <c r="D246" s="153" t="s">
        <v>135</v>
      </c>
      <c r="E246" s="153"/>
      <c r="F246" s="154" t="s">
        <v>136</v>
      </c>
      <c r="G246" s="154"/>
      <c r="H246" s="154"/>
      <c r="I246" s="154"/>
      <c r="J246" s="118">
        <f>BK246</f>
        <v>30.467115965605391</v>
      </c>
      <c r="K246" s="119"/>
      <c r="L246" s="120"/>
      <c r="M246" s="118">
        <f>BL246</f>
        <v>20.288171043458053</v>
      </c>
      <c r="N246" s="119"/>
      <c r="O246" s="120"/>
      <c r="P246" s="118">
        <f>BM246</f>
        <v>12.805019753660238</v>
      </c>
      <c r="Q246" s="119"/>
      <c r="R246" s="120"/>
      <c r="S246" s="118">
        <f>BN246</f>
        <v>14.036718568440623</v>
      </c>
      <c r="T246" s="119"/>
      <c r="U246" s="120"/>
      <c r="V246" s="118">
        <f>BO246</f>
        <v>8.738089704857078</v>
      </c>
      <c r="W246" s="119"/>
      <c r="X246" s="120"/>
      <c r="Y246" s="118">
        <f>BP246</f>
        <v>4.1366488496397862</v>
      </c>
      <c r="Z246" s="119"/>
      <c r="AA246" s="120"/>
      <c r="AB246" s="118">
        <f>BQ246</f>
        <v>2.021845224262143</v>
      </c>
      <c r="AC246" s="119"/>
      <c r="AD246" s="120"/>
      <c r="AE246" s="118">
        <f>BR246</f>
        <v>2.1148036253776437</v>
      </c>
      <c r="AF246" s="119"/>
      <c r="AG246" s="120"/>
      <c r="AH246" s="118">
        <f>BS246</f>
        <v>4.8803160585637926</v>
      </c>
      <c r="AI246" s="119"/>
      <c r="AJ246" s="120"/>
      <c r="AK246" s="118">
        <f>BT246</f>
        <v>0.51127120613525445</v>
      </c>
      <c r="AL246" s="119"/>
      <c r="AM246" s="120"/>
      <c r="AN246" s="28"/>
      <c r="AO246" s="28"/>
      <c r="AP246" s="28"/>
      <c r="AQ246" s="28"/>
      <c r="AR246" s="28"/>
      <c r="AS246" s="28"/>
      <c r="AT246" s="28"/>
      <c r="AU246" s="28"/>
      <c r="BG246" s="2">
        <v>34</v>
      </c>
      <c r="BH246" s="2" t="s">
        <v>62</v>
      </c>
      <c r="BK246" s="29">
        <v>30.467115965605391</v>
      </c>
      <c r="BL246" s="29">
        <v>20.288171043458053</v>
      </c>
      <c r="BM246" s="29">
        <v>12.805019753660238</v>
      </c>
      <c r="BN246" s="29">
        <v>14.036718568440623</v>
      </c>
      <c r="BO246" s="29">
        <v>8.738089704857078</v>
      </c>
      <c r="BP246" s="29">
        <v>4.1366488496397862</v>
      </c>
      <c r="BQ246" s="29">
        <v>2.021845224262143</v>
      </c>
      <c r="BR246" s="29">
        <v>2.1148036253776437</v>
      </c>
      <c r="BS246" s="29">
        <v>4.8803160585637926</v>
      </c>
      <c r="BT246" s="29">
        <v>0.51127120613525445</v>
      </c>
    </row>
    <row r="247" spans="1:96">
      <c r="D247" s="153"/>
      <c r="E247" s="153"/>
      <c r="F247" s="155" t="s">
        <v>63</v>
      </c>
      <c r="G247" s="155"/>
      <c r="H247" s="155"/>
      <c r="I247" s="155"/>
      <c r="J247" s="114">
        <f>BK247</f>
        <v>25.714285714285712</v>
      </c>
      <c r="K247" s="115"/>
      <c r="L247" s="116"/>
      <c r="M247" s="114">
        <f>BL247</f>
        <v>14.285714285714285</v>
      </c>
      <c r="N247" s="115"/>
      <c r="O247" s="116"/>
      <c r="P247" s="114">
        <f>BM247</f>
        <v>2.8571428571428572</v>
      </c>
      <c r="Q247" s="115"/>
      <c r="R247" s="116"/>
      <c r="S247" s="114">
        <f>BN247</f>
        <v>14.285714285714285</v>
      </c>
      <c r="T247" s="115"/>
      <c r="U247" s="116"/>
      <c r="V247" s="114">
        <f>BO247</f>
        <v>17.142857142857142</v>
      </c>
      <c r="W247" s="115"/>
      <c r="X247" s="116"/>
      <c r="Y247" s="114">
        <f>BP247</f>
        <v>17.142857142857142</v>
      </c>
      <c r="Z247" s="115"/>
      <c r="AA247" s="116"/>
      <c r="AB247" s="114">
        <f>BQ247</f>
        <v>0</v>
      </c>
      <c r="AC247" s="115"/>
      <c r="AD247" s="116"/>
      <c r="AE247" s="114">
        <f>BR247</f>
        <v>2.8571428571428572</v>
      </c>
      <c r="AF247" s="115"/>
      <c r="AG247" s="116"/>
      <c r="AH247" s="114">
        <f>BS247</f>
        <v>5.7142857142857144</v>
      </c>
      <c r="AI247" s="115"/>
      <c r="AJ247" s="116"/>
      <c r="AK247" s="114">
        <f>BT247</f>
        <v>0</v>
      </c>
      <c r="AL247" s="115"/>
      <c r="AM247" s="116"/>
      <c r="AN247" s="28"/>
      <c r="AO247" s="28"/>
      <c r="AP247" s="28"/>
      <c r="AQ247" s="28"/>
      <c r="AR247" s="28"/>
      <c r="AS247" s="28"/>
      <c r="AT247" s="28"/>
      <c r="AU247" s="28"/>
      <c r="BH247" s="2" t="s">
        <v>64</v>
      </c>
      <c r="BK247" s="29">
        <v>25.714285714285712</v>
      </c>
      <c r="BL247" s="29">
        <v>14.285714285714285</v>
      </c>
      <c r="BM247" s="29">
        <v>2.8571428571428572</v>
      </c>
      <c r="BN247" s="29">
        <v>14.285714285714285</v>
      </c>
      <c r="BO247" s="29">
        <v>17.142857142857142</v>
      </c>
      <c r="BP247" s="29">
        <v>17.142857142857142</v>
      </c>
      <c r="BQ247" s="29">
        <v>0</v>
      </c>
      <c r="BR247" s="29">
        <v>2.8571428571428572</v>
      </c>
      <c r="BS247" s="29">
        <v>5.7142857142857144</v>
      </c>
      <c r="BT247" s="29">
        <v>0</v>
      </c>
    </row>
    <row r="248" spans="1:96">
      <c r="D248" s="153" t="s">
        <v>31</v>
      </c>
      <c r="E248" s="153"/>
      <c r="F248" s="154" t="s">
        <v>71</v>
      </c>
      <c r="G248" s="154"/>
      <c r="H248" s="154"/>
      <c r="I248" s="154"/>
      <c r="J248" s="118">
        <f>BK248</f>
        <v>28.278221208665904</v>
      </c>
      <c r="K248" s="119"/>
      <c r="L248" s="120"/>
      <c r="M248" s="118">
        <f>BL248</f>
        <v>21.026225769669328</v>
      </c>
      <c r="N248" s="119"/>
      <c r="O248" s="120"/>
      <c r="P248" s="118">
        <f>BM248</f>
        <v>13.683010262257698</v>
      </c>
      <c r="Q248" s="119"/>
      <c r="R248" s="120"/>
      <c r="S248" s="118">
        <f>BN248</f>
        <v>13.933865450399088</v>
      </c>
      <c r="T248" s="119"/>
      <c r="U248" s="120"/>
      <c r="V248" s="118">
        <f>BO248</f>
        <v>8.893956670467503</v>
      </c>
      <c r="W248" s="119"/>
      <c r="X248" s="120"/>
      <c r="Y248" s="118">
        <f>BP248</f>
        <v>4.3329532497149374</v>
      </c>
      <c r="Z248" s="119"/>
      <c r="AA248" s="120"/>
      <c r="AB248" s="118">
        <f>BQ248</f>
        <v>2.4857468643101481</v>
      </c>
      <c r="AC248" s="119"/>
      <c r="AD248" s="120"/>
      <c r="AE248" s="118">
        <f>BR248</f>
        <v>2.0980615735461798</v>
      </c>
      <c r="AF248" s="119"/>
      <c r="AG248" s="120"/>
      <c r="AH248" s="118">
        <f>BS248</f>
        <v>4.5838084378563284</v>
      </c>
      <c r="AI248" s="119"/>
      <c r="AJ248" s="120"/>
      <c r="AK248" s="118">
        <f>BT248</f>
        <v>0.68415051311288488</v>
      </c>
      <c r="AL248" s="119"/>
      <c r="AM248" s="120"/>
      <c r="AN248" s="28"/>
      <c r="AO248" s="28"/>
      <c r="AP248" s="28"/>
      <c r="AQ248" s="28"/>
      <c r="AR248" s="28"/>
      <c r="AS248" s="28"/>
      <c r="AT248" s="28"/>
      <c r="AU248" s="28"/>
      <c r="BH248" s="2" t="s">
        <v>62</v>
      </c>
      <c r="BK248" s="29">
        <v>28.278221208665904</v>
      </c>
      <c r="BL248" s="29">
        <v>21.026225769669328</v>
      </c>
      <c r="BM248" s="29">
        <v>13.683010262257698</v>
      </c>
      <c r="BN248" s="29">
        <v>13.933865450399088</v>
      </c>
      <c r="BO248" s="29">
        <v>8.893956670467503</v>
      </c>
      <c r="BP248" s="29">
        <v>4.3329532497149374</v>
      </c>
      <c r="BQ248" s="29">
        <v>2.4857468643101481</v>
      </c>
      <c r="BR248" s="29">
        <v>2.0980615735461798</v>
      </c>
      <c r="BS248" s="29">
        <v>4.5838084378563284</v>
      </c>
      <c r="BT248" s="29">
        <v>0.68415051311288488</v>
      </c>
    </row>
    <row r="249" spans="1:96">
      <c r="D249" s="153"/>
      <c r="E249" s="153"/>
      <c r="F249" s="155" t="s">
        <v>63</v>
      </c>
      <c r="G249" s="155"/>
      <c r="H249" s="155"/>
      <c r="I249" s="155"/>
      <c r="J249" s="114">
        <f>BK249</f>
        <v>41.935483870967744</v>
      </c>
      <c r="K249" s="115"/>
      <c r="L249" s="116"/>
      <c r="M249" s="114">
        <f>BL249</f>
        <v>9.67741935483871</v>
      </c>
      <c r="N249" s="115"/>
      <c r="O249" s="116"/>
      <c r="P249" s="114">
        <f>BM249</f>
        <v>12.903225806451612</v>
      </c>
      <c r="Q249" s="115"/>
      <c r="R249" s="116"/>
      <c r="S249" s="114">
        <f>BN249</f>
        <v>19.35483870967742</v>
      </c>
      <c r="T249" s="115"/>
      <c r="U249" s="116"/>
      <c r="V249" s="114">
        <f>BO249</f>
        <v>9.67741935483871</v>
      </c>
      <c r="W249" s="115"/>
      <c r="X249" s="116"/>
      <c r="Y249" s="114">
        <f>BP249</f>
        <v>3.225806451612903</v>
      </c>
      <c r="Z249" s="115"/>
      <c r="AA249" s="116"/>
      <c r="AB249" s="114">
        <f>BQ249</f>
        <v>3.225806451612903</v>
      </c>
      <c r="AC249" s="115"/>
      <c r="AD249" s="116"/>
      <c r="AE249" s="114">
        <f>BR249</f>
        <v>0</v>
      </c>
      <c r="AF249" s="115"/>
      <c r="AG249" s="116"/>
      <c r="AH249" s="114">
        <f>BS249</f>
        <v>0</v>
      </c>
      <c r="AI249" s="115"/>
      <c r="AJ249" s="116"/>
      <c r="AK249" s="114">
        <f>BT249</f>
        <v>0</v>
      </c>
      <c r="AL249" s="115"/>
      <c r="AM249" s="116"/>
      <c r="AN249" s="28"/>
      <c r="AO249" s="28"/>
      <c r="AP249" s="28"/>
      <c r="AQ249" s="28"/>
      <c r="AR249" s="28"/>
      <c r="AS249" s="28"/>
      <c r="AT249" s="28"/>
      <c r="AU249" s="28"/>
      <c r="BH249" s="2" t="s">
        <v>64</v>
      </c>
      <c r="BK249" s="29">
        <v>41.935483870967744</v>
      </c>
      <c r="BL249" s="29">
        <v>9.67741935483871</v>
      </c>
      <c r="BM249" s="29">
        <v>12.903225806451612</v>
      </c>
      <c r="BN249" s="29">
        <v>19.35483870967742</v>
      </c>
      <c r="BO249" s="29">
        <v>9.67741935483871</v>
      </c>
      <c r="BP249" s="29">
        <v>3.225806451612903</v>
      </c>
      <c r="BQ249" s="29">
        <v>3.225806451612903</v>
      </c>
      <c r="BR249" s="29">
        <v>0</v>
      </c>
      <c r="BS249" s="29">
        <v>0</v>
      </c>
      <c r="BT249" s="29">
        <v>0</v>
      </c>
    </row>
    <row r="250" spans="1:96" hidden="1"/>
    <row r="251" spans="1:96" hidden="1"/>
    <row r="252" spans="1:96" hidden="1"/>
    <row r="253" spans="1:96" ht="3.75" customHeight="1"/>
    <row r="254" spans="1:96" ht="15" customHeight="1"/>
    <row r="255" spans="1:96" s="19" customFormat="1" ht="11.25" customHeight="1">
      <c r="A255" s="2"/>
      <c r="B255" s="80" t="s">
        <v>137</v>
      </c>
      <c r="C255" s="80"/>
      <c r="D255" s="15" t="s">
        <v>138</v>
      </c>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7"/>
      <c r="AI255" s="17"/>
      <c r="AJ255" s="15"/>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T255" s="30"/>
      <c r="BV255" s="31"/>
      <c r="CE255" s="20"/>
      <c r="CF255" s="20"/>
      <c r="CG255" s="20"/>
      <c r="CI255" s="31"/>
      <c r="CR255" s="20"/>
    </row>
    <row r="256" spans="1:96" ht="15" customHeight="1">
      <c r="B256" s="80"/>
      <c r="C256" s="80"/>
      <c r="D256" s="33" t="s">
        <v>50</v>
      </c>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M256" s="23"/>
    </row>
    <row r="257" spans="4:72" ht="9.75" customHeight="1">
      <c r="D257" s="81"/>
      <c r="E257" s="82"/>
      <c r="F257" s="82"/>
      <c r="G257" s="82"/>
      <c r="H257" s="82"/>
      <c r="I257" s="83"/>
      <c r="J257" s="93">
        <v>1</v>
      </c>
      <c r="K257" s="94"/>
      <c r="L257" s="95"/>
      <c r="M257" s="93">
        <v>2</v>
      </c>
      <c r="N257" s="94"/>
      <c r="O257" s="95"/>
      <c r="P257" s="93">
        <v>3</v>
      </c>
      <c r="Q257" s="94"/>
      <c r="R257" s="95"/>
      <c r="S257" s="93">
        <v>4</v>
      </c>
      <c r="T257" s="94"/>
      <c r="U257" s="95"/>
      <c r="V257" s="93">
        <v>5</v>
      </c>
      <c r="W257" s="94"/>
      <c r="X257" s="95"/>
      <c r="Y257" s="93">
        <v>6</v>
      </c>
      <c r="Z257" s="94"/>
      <c r="AA257" s="95"/>
      <c r="AB257" s="93">
        <v>7</v>
      </c>
      <c r="AC257" s="94"/>
      <c r="AD257" s="95"/>
      <c r="AE257" s="93">
        <v>8</v>
      </c>
      <c r="AF257" s="94"/>
      <c r="AG257" s="95"/>
      <c r="AH257" s="93">
        <v>9</v>
      </c>
      <c r="AI257" s="94"/>
      <c r="AJ257" s="95"/>
      <c r="AK257" s="93"/>
      <c r="AL257" s="94"/>
      <c r="AM257" s="95"/>
      <c r="AN257" s="25"/>
      <c r="AO257" s="25"/>
      <c r="AP257" s="25"/>
      <c r="AQ257" s="25"/>
      <c r="AR257" s="25"/>
      <c r="AS257" s="25"/>
      <c r="AT257" s="25"/>
      <c r="AU257" s="25"/>
    </row>
    <row r="258" spans="4:72" ht="22.5" customHeight="1">
      <c r="D258" s="84"/>
      <c r="E258" s="85"/>
      <c r="F258" s="85"/>
      <c r="G258" s="85"/>
      <c r="H258" s="85"/>
      <c r="I258" s="86"/>
      <c r="J258" s="103" t="s">
        <v>139</v>
      </c>
      <c r="K258" s="104"/>
      <c r="L258" s="105"/>
      <c r="M258" s="103" t="s">
        <v>52</v>
      </c>
      <c r="N258" s="104"/>
      <c r="O258" s="105"/>
      <c r="P258" s="103" t="s">
        <v>53</v>
      </c>
      <c r="Q258" s="104"/>
      <c r="R258" s="105"/>
      <c r="S258" s="103" t="s">
        <v>54</v>
      </c>
      <c r="T258" s="104"/>
      <c r="U258" s="105"/>
      <c r="V258" s="103" t="s">
        <v>55</v>
      </c>
      <c r="W258" s="104"/>
      <c r="X258" s="105"/>
      <c r="Y258" s="103" t="s">
        <v>56</v>
      </c>
      <c r="Z258" s="104"/>
      <c r="AA258" s="105"/>
      <c r="AB258" s="103" t="s">
        <v>57</v>
      </c>
      <c r="AC258" s="104"/>
      <c r="AD258" s="105"/>
      <c r="AE258" s="103" t="s">
        <v>58</v>
      </c>
      <c r="AF258" s="104"/>
      <c r="AG258" s="105"/>
      <c r="AH258" s="103" t="s">
        <v>140</v>
      </c>
      <c r="AI258" s="104"/>
      <c r="AJ258" s="105"/>
      <c r="AK258" s="103" t="s">
        <v>70</v>
      </c>
      <c r="AL258" s="104"/>
      <c r="AM258" s="105"/>
      <c r="AN258" s="26"/>
      <c r="AO258" s="26"/>
      <c r="AP258" s="26"/>
      <c r="AQ258" s="26"/>
      <c r="AR258" s="26"/>
      <c r="AS258" s="26"/>
      <c r="AT258" s="26"/>
      <c r="AU258" s="26"/>
      <c r="BK258" s="2">
        <v>1</v>
      </c>
      <c r="BL258" s="2">
        <v>2</v>
      </c>
      <c r="BM258" s="2">
        <v>3</v>
      </c>
      <c r="BN258" s="2">
        <v>4</v>
      </c>
      <c r="BO258" s="2">
        <v>5</v>
      </c>
      <c r="BP258" s="2">
        <v>6</v>
      </c>
      <c r="BQ258" s="2">
        <v>7</v>
      </c>
      <c r="BR258" s="2">
        <v>8</v>
      </c>
      <c r="BS258" s="2">
        <v>9</v>
      </c>
      <c r="BT258" s="2">
        <v>0</v>
      </c>
    </row>
    <row r="259" spans="4:72">
      <c r="D259" s="153" t="s">
        <v>30</v>
      </c>
      <c r="E259" s="153"/>
      <c r="F259" s="154" t="s">
        <v>71</v>
      </c>
      <c r="G259" s="154"/>
      <c r="H259" s="154"/>
      <c r="I259" s="154"/>
      <c r="J259" s="118">
        <f>BK259</f>
        <v>13.595166163141995</v>
      </c>
      <c r="K259" s="119"/>
      <c r="L259" s="120"/>
      <c r="M259" s="118">
        <f>BL259</f>
        <v>12.735300952823611</v>
      </c>
      <c r="N259" s="119"/>
      <c r="O259" s="120"/>
      <c r="P259" s="118">
        <f>BM259</f>
        <v>10.597257727167094</v>
      </c>
      <c r="Q259" s="119"/>
      <c r="R259" s="120"/>
      <c r="S259" s="118">
        <f>BN259</f>
        <v>20.148733441784803</v>
      </c>
      <c r="T259" s="119"/>
      <c r="U259" s="120"/>
      <c r="V259" s="118">
        <f>BO259</f>
        <v>19.358587032303046</v>
      </c>
      <c r="W259" s="119"/>
      <c r="X259" s="120"/>
      <c r="Y259" s="118">
        <f>BP259</f>
        <v>7.2042760864513129</v>
      </c>
      <c r="Z259" s="119"/>
      <c r="AA259" s="120"/>
      <c r="AB259" s="118">
        <f>BQ259</f>
        <v>5.2753892633046711</v>
      </c>
      <c r="AC259" s="119"/>
      <c r="AD259" s="120"/>
      <c r="AE259" s="118">
        <f>BR259</f>
        <v>3.5788984429467812</v>
      </c>
      <c r="AF259" s="119"/>
      <c r="AG259" s="120"/>
      <c r="AH259" s="118">
        <f>BS259</f>
        <v>6.9951196839414367</v>
      </c>
      <c r="AI259" s="119"/>
      <c r="AJ259" s="120"/>
      <c r="AK259" s="118">
        <f>BT259</f>
        <v>0.51127120613525445</v>
      </c>
      <c r="AL259" s="119"/>
      <c r="AM259" s="120"/>
      <c r="AN259" s="28"/>
      <c r="AO259" s="28"/>
      <c r="AP259" s="28"/>
      <c r="AQ259" s="28"/>
      <c r="AR259" s="28"/>
      <c r="AS259" s="28"/>
      <c r="AT259" s="28"/>
      <c r="AU259" s="28"/>
      <c r="BG259" s="2">
        <v>35</v>
      </c>
      <c r="BH259" s="2" t="s">
        <v>62</v>
      </c>
      <c r="BK259" s="29">
        <v>13.595166163141995</v>
      </c>
      <c r="BL259" s="29">
        <v>12.735300952823611</v>
      </c>
      <c r="BM259" s="29">
        <v>10.597257727167094</v>
      </c>
      <c r="BN259" s="29">
        <v>20.148733441784803</v>
      </c>
      <c r="BO259" s="29">
        <v>19.358587032303046</v>
      </c>
      <c r="BP259" s="29">
        <v>7.2042760864513129</v>
      </c>
      <c r="BQ259" s="29">
        <v>5.2753892633046711</v>
      </c>
      <c r="BR259" s="29">
        <v>3.5788984429467812</v>
      </c>
      <c r="BS259" s="29">
        <v>6.9951196839414367</v>
      </c>
      <c r="BT259" s="29">
        <v>0.51127120613525445</v>
      </c>
    </row>
    <row r="260" spans="4:72">
      <c r="D260" s="153"/>
      <c r="E260" s="153"/>
      <c r="F260" s="155" t="s">
        <v>63</v>
      </c>
      <c r="G260" s="155"/>
      <c r="H260" s="155"/>
      <c r="I260" s="155"/>
      <c r="J260" s="114">
        <f>BK260</f>
        <v>11.428571428571429</v>
      </c>
      <c r="K260" s="115"/>
      <c r="L260" s="116"/>
      <c r="M260" s="114">
        <f>BL260</f>
        <v>5.7142857142857144</v>
      </c>
      <c r="N260" s="115"/>
      <c r="O260" s="116"/>
      <c r="P260" s="114">
        <f>BM260</f>
        <v>11.428571428571429</v>
      </c>
      <c r="Q260" s="115"/>
      <c r="R260" s="116"/>
      <c r="S260" s="114">
        <f>BN260</f>
        <v>14.285714285714285</v>
      </c>
      <c r="T260" s="115"/>
      <c r="U260" s="116"/>
      <c r="V260" s="114">
        <f>BO260</f>
        <v>8.5714285714285712</v>
      </c>
      <c r="W260" s="115"/>
      <c r="X260" s="116"/>
      <c r="Y260" s="114">
        <f>BP260</f>
        <v>14.285714285714285</v>
      </c>
      <c r="Z260" s="115"/>
      <c r="AA260" s="116"/>
      <c r="AB260" s="114">
        <f>BQ260</f>
        <v>5.7142857142857144</v>
      </c>
      <c r="AC260" s="115"/>
      <c r="AD260" s="116"/>
      <c r="AE260" s="114">
        <f>BR260</f>
        <v>2.8571428571428572</v>
      </c>
      <c r="AF260" s="115"/>
      <c r="AG260" s="116"/>
      <c r="AH260" s="114">
        <f>BS260</f>
        <v>25.714285714285712</v>
      </c>
      <c r="AI260" s="115"/>
      <c r="AJ260" s="116"/>
      <c r="AK260" s="114">
        <f>BT260</f>
        <v>0</v>
      </c>
      <c r="AL260" s="115"/>
      <c r="AM260" s="116"/>
      <c r="AN260" s="28"/>
      <c r="AO260" s="28"/>
      <c r="AP260" s="28"/>
      <c r="AQ260" s="28"/>
      <c r="AR260" s="28"/>
      <c r="AS260" s="28"/>
      <c r="AT260" s="28"/>
      <c r="AU260" s="28"/>
      <c r="BH260" s="2" t="s">
        <v>64</v>
      </c>
      <c r="BK260" s="29">
        <v>11.428571428571429</v>
      </c>
      <c r="BL260" s="29">
        <v>5.7142857142857144</v>
      </c>
      <c r="BM260" s="29">
        <v>11.428571428571429</v>
      </c>
      <c r="BN260" s="29">
        <v>14.285714285714285</v>
      </c>
      <c r="BO260" s="29">
        <v>8.5714285714285712</v>
      </c>
      <c r="BP260" s="29">
        <v>14.285714285714285</v>
      </c>
      <c r="BQ260" s="29">
        <v>5.7142857142857144</v>
      </c>
      <c r="BR260" s="29">
        <v>2.8571428571428572</v>
      </c>
      <c r="BS260" s="29">
        <v>25.714285714285712</v>
      </c>
      <c r="BT260" s="29">
        <v>0</v>
      </c>
    </row>
    <row r="261" spans="4:72">
      <c r="D261" s="153" t="s">
        <v>141</v>
      </c>
      <c r="E261" s="153"/>
      <c r="F261" s="154" t="s">
        <v>142</v>
      </c>
      <c r="G261" s="154"/>
      <c r="H261" s="154"/>
      <c r="I261" s="154"/>
      <c r="J261" s="118">
        <f>BK261</f>
        <v>12.998859749144811</v>
      </c>
      <c r="K261" s="119"/>
      <c r="L261" s="120"/>
      <c r="M261" s="118">
        <f>BL261</f>
        <v>13.774230330672749</v>
      </c>
      <c r="N261" s="119"/>
      <c r="O261" s="120"/>
      <c r="P261" s="118">
        <f>BM261</f>
        <v>11.721778791334094</v>
      </c>
      <c r="Q261" s="119"/>
      <c r="R261" s="120"/>
      <c r="S261" s="118">
        <f>BN261</f>
        <v>20.501710376282784</v>
      </c>
      <c r="T261" s="119"/>
      <c r="U261" s="120"/>
      <c r="V261" s="118">
        <f>BO261</f>
        <v>17.491448118586089</v>
      </c>
      <c r="W261" s="119"/>
      <c r="X261" s="120"/>
      <c r="Y261" s="118">
        <f>BP261</f>
        <v>6.8871151653363745</v>
      </c>
      <c r="Z261" s="119"/>
      <c r="AA261" s="120"/>
      <c r="AB261" s="118">
        <f>BQ261</f>
        <v>5.6328392246294188</v>
      </c>
      <c r="AC261" s="119"/>
      <c r="AD261" s="120"/>
      <c r="AE261" s="118">
        <f>BR261</f>
        <v>3.1927023945267958</v>
      </c>
      <c r="AF261" s="119"/>
      <c r="AG261" s="120"/>
      <c r="AH261" s="118">
        <f>BS261</f>
        <v>7.0011402508551885</v>
      </c>
      <c r="AI261" s="119"/>
      <c r="AJ261" s="120"/>
      <c r="AK261" s="118">
        <f>BT261</f>
        <v>0.79817559863169896</v>
      </c>
      <c r="AL261" s="119"/>
      <c r="AM261" s="120"/>
      <c r="AN261" s="28"/>
      <c r="AO261" s="28"/>
      <c r="AP261" s="28"/>
      <c r="AQ261" s="28"/>
      <c r="AR261" s="28"/>
      <c r="AS261" s="28"/>
      <c r="AT261" s="28"/>
      <c r="AU261" s="28"/>
      <c r="BH261" s="2" t="s">
        <v>62</v>
      </c>
      <c r="BK261" s="29">
        <v>12.998859749144811</v>
      </c>
      <c r="BL261" s="29">
        <v>13.774230330672749</v>
      </c>
      <c r="BM261" s="29">
        <v>11.721778791334094</v>
      </c>
      <c r="BN261" s="29">
        <v>20.501710376282784</v>
      </c>
      <c r="BO261" s="29">
        <v>17.491448118586089</v>
      </c>
      <c r="BP261" s="29">
        <v>6.8871151653363745</v>
      </c>
      <c r="BQ261" s="29">
        <v>5.6328392246294188</v>
      </c>
      <c r="BR261" s="29">
        <v>3.1927023945267958</v>
      </c>
      <c r="BS261" s="29">
        <v>7.0011402508551885</v>
      </c>
      <c r="BT261" s="29">
        <v>0.79817559863169896</v>
      </c>
    </row>
    <row r="262" spans="4:72">
      <c r="D262" s="153"/>
      <c r="E262" s="153"/>
      <c r="F262" s="155" t="s">
        <v>143</v>
      </c>
      <c r="G262" s="155"/>
      <c r="H262" s="155"/>
      <c r="I262" s="155"/>
      <c r="J262" s="114">
        <f>BK262</f>
        <v>0</v>
      </c>
      <c r="K262" s="115"/>
      <c r="L262" s="116"/>
      <c r="M262" s="114">
        <f>BL262</f>
        <v>22.58064516129032</v>
      </c>
      <c r="N262" s="115"/>
      <c r="O262" s="116"/>
      <c r="P262" s="114">
        <f>BM262</f>
        <v>19.35483870967742</v>
      </c>
      <c r="Q262" s="115"/>
      <c r="R262" s="116"/>
      <c r="S262" s="114">
        <f>BN262</f>
        <v>22.58064516129032</v>
      </c>
      <c r="T262" s="115"/>
      <c r="U262" s="116"/>
      <c r="V262" s="114">
        <f>BO262</f>
        <v>22.58064516129032</v>
      </c>
      <c r="W262" s="115"/>
      <c r="X262" s="116"/>
      <c r="Y262" s="114">
        <f>BP262</f>
        <v>9.67741935483871</v>
      </c>
      <c r="Z262" s="115"/>
      <c r="AA262" s="116"/>
      <c r="AB262" s="114">
        <f>BQ262</f>
        <v>3.225806451612903</v>
      </c>
      <c r="AC262" s="115"/>
      <c r="AD262" s="116"/>
      <c r="AE262" s="114">
        <f>BR262</f>
        <v>0</v>
      </c>
      <c r="AF262" s="115"/>
      <c r="AG262" s="116"/>
      <c r="AH262" s="114">
        <f>BS262</f>
        <v>0</v>
      </c>
      <c r="AI262" s="115"/>
      <c r="AJ262" s="116"/>
      <c r="AK262" s="114">
        <f>BT262</f>
        <v>0</v>
      </c>
      <c r="AL262" s="115"/>
      <c r="AM262" s="116"/>
      <c r="AN262" s="28"/>
      <c r="AO262" s="28"/>
      <c r="AP262" s="28"/>
      <c r="AQ262" s="28"/>
      <c r="AR262" s="28"/>
      <c r="AS262" s="28"/>
      <c r="AT262" s="28"/>
      <c r="AU262" s="28"/>
      <c r="BH262" s="2" t="s">
        <v>64</v>
      </c>
      <c r="BK262" s="29">
        <v>0</v>
      </c>
      <c r="BL262" s="29">
        <v>22.58064516129032</v>
      </c>
      <c r="BM262" s="29">
        <v>19.35483870967742</v>
      </c>
      <c r="BN262" s="29">
        <v>22.58064516129032</v>
      </c>
      <c r="BO262" s="29">
        <v>22.58064516129032</v>
      </c>
      <c r="BP262" s="29">
        <v>9.67741935483871</v>
      </c>
      <c r="BQ262" s="29">
        <v>3.225806451612903</v>
      </c>
      <c r="BR262" s="29">
        <v>0</v>
      </c>
      <c r="BS262" s="29">
        <v>0</v>
      </c>
      <c r="BT262" s="29">
        <v>0</v>
      </c>
    </row>
    <row r="263" spans="4:72" ht="15" customHeight="1">
      <c r="D263" s="33" t="s">
        <v>68</v>
      </c>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M263" s="23"/>
    </row>
    <row r="264" spans="4:72" ht="9.75" customHeight="1">
      <c r="D264" s="81"/>
      <c r="E264" s="82"/>
      <c r="F264" s="82"/>
      <c r="G264" s="82"/>
      <c r="H264" s="82"/>
      <c r="I264" s="83"/>
      <c r="J264" s="93">
        <v>1</v>
      </c>
      <c r="K264" s="94"/>
      <c r="L264" s="95"/>
      <c r="M264" s="93">
        <v>2</v>
      </c>
      <c r="N264" s="94"/>
      <c r="O264" s="95"/>
      <c r="P264" s="93">
        <v>3</v>
      </c>
      <c r="Q264" s="94"/>
      <c r="R264" s="95"/>
      <c r="S264" s="93">
        <v>4</v>
      </c>
      <c r="T264" s="94"/>
      <c r="U264" s="95"/>
      <c r="V264" s="93">
        <v>5</v>
      </c>
      <c r="W264" s="94"/>
      <c r="X264" s="95"/>
      <c r="Y264" s="93">
        <v>6</v>
      </c>
      <c r="Z264" s="94"/>
      <c r="AA264" s="95"/>
      <c r="AB264" s="93">
        <v>7</v>
      </c>
      <c r="AC264" s="94"/>
      <c r="AD264" s="95"/>
      <c r="AE264" s="93">
        <v>8</v>
      </c>
      <c r="AF264" s="94"/>
      <c r="AG264" s="95"/>
      <c r="AH264" s="93">
        <v>9</v>
      </c>
      <c r="AI264" s="94"/>
      <c r="AJ264" s="95"/>
      <c r="AK264" s="93"/>
      <c r="AL264" s="94"/>
      <c r="AM264" s="95"/>
      <c r="AN264" s="25"/>
      <c r="AO264" s="25"/>
      <c r="AP264" s="25"/>
      <c r="AQ264" s="25"/>
      <c r="AR264" s="25"/>
      <c r="AS264" s="25"/>
      <c r="AT264" s="25"/>
      <c r="AU264" s="25"/>
    </row>
    <row r="265" spans="4:72" ht="22.5" customHeight="1">
      <c r="D265" s="84"/>
      <c r="E265" s="85"/>
      <c r="F265" s="85"/>
      <c r="G265" s="85"/>
      <c r="H265" s="85"/>
      <c r="I265" s="86"/>
      <c r="J265" s="103" t="s">
        <v>139</v>
      </c>
      <c r="K265" s="104"/>
      <c r="L265" s="105"/>
      <c r="M265" s="103" t="s">
        <v>52</v>
      </c>
      <c r="N265" s="104"/>
      <c r="O265" s="105"/>
      <c r="P265" s="103" t="s">
        <v>53</v>
      </c>
      <c r="Q265" s="104"/>
      <c r="R265" s="105"/>
      <c r="S265" s="103" t="s">
        <v>54</v>
      </c>
      <c r="T265" s="104"/>
      <c r="U265" s="105"/>
      <c r="V265" s="103" t="s">
        <v>55</v>
      </c>
      <c r="W265" s="104"/>
      <c r="X265" s="105"/>
      <c r="Y265" s="103" t="s">
        <v>56</v>
      </c>
      <c r="Z265" s="104"/>
      <c r="AA265" s="105"/>
      <c r="AB265" s="103" t="s">
        <v>57</v>
      </c>
      <c r="AC265" s="104"/>
      <c r="AD265" s="105"/>
      <c r="AE265" s="103" t="s">
        <v>58</v>
      </c>
      <c r="AF265" s="104"/>
      <c r="AG265" s="105"/>
      <c r="AH265" s="103" t="s">
        <v>140</v>
      </c>
      <c r="AI265" s="104"/>
      <c r="AJ265" s="105"/>
      <c r="AK265" s="103" t="s">
        <v>144</v>
      </c>
      <c r="AL265" s="104"/>
      <c r="AM265" s="105"/>
      <c r="AN265" s="26"/>
      <c r="AO265" s="26"/>
      <c r="AP265" s="26"/>
      <c r="AQ265" s="26"/>
      <c r="AR265" s="26"/>
      <c r="AS265" s="26"/>
      <c r="AT265" s="26"/>
      <c r="AU265" s="26"/>
      <c r="BK265" s="2">
        <v>1</v>
      </c>
      <c r="BL265" s="2">
        <v>2</v>
      </c>
      <c r="BM265" s="2">
        <v>3</v>
      </c>
      <c r="BN265" s="2">
        <v>4</v>
      </c>
      <c r="BO265" s="2">
        <v>5</v>
      </c>
      <c r="BP265" s="2">
        <v>6</v>
      </c>
      <c r="BQ265" s="2">
        <v>7</v>
      </c>
      <c r="BR265" s="2">
        <v>8</v>
      </c>
      <c r="BS265" s="2">
        <v>9</v>
      </c>
      <c r="BT265" s="2">
        <v>0</v>
      </c>
    </row>
    <row r="266" spans="4:72">
      <c r="D266" s="153" t="s">
        <v>145</v>
      </c>
      <c r="E266" s="153"/>
      <c r="F266" s="154" t="s">
        <v>146</v>
      </c>
      <c r="G266" s="154"/>
      <c r="H266" s="154"/>
      <c r="I266" s="154"/>
      <c r="J266" s="118">
        <f>BK266</f>
        <v>11.828956541947479</v>
      </c>
      <c r="K266" s="119"/>
      <c r="L266" s="120"/>
      <c r="M266" s="118">
        <f>BL266</f>
        <v>10.992330931907972</v>
      </c>
      <c r="N266" s="119"/>
      <c r="O266" s="120"/>
      <c r="P266" s="118">
        <f>BM266</f>
        <v>10.271903323262841</v>
      </c>
      <c r="Q266" s="119"/>
      <c r="R266" s="120"/>
      <c r="S266" s="118">
        <f>BN266</f>
        <v>17.615617011387403</v>
      </c>
      <c r="T266" s="119"/>
      <c r="U266" s="120"/>
      <c r="V266" s="118">
        <f>BO266</f>
        <v>18.243086218917036</v>
      </c>
      <c r="W266" s="119"/>
      <c r="X266" s="120"/>
      <c r="Y266" s="118">
        <f>BP266</f>
        <v>8.412735300952825</v>
      </c>
      <c r="Z266" s="119"/>
      <c r="AA266" s="120"/>
      <c r="AB266" s="118">
        <f>BQ266</f>
        <v>7.5296304903555651</v>
      </c>
      <c r="AC266" s="119"/>
      <c r="AD266" s="120"/>
      <c r="AE266" s="118">
        <f>BR266</f>
        <v>4.276086451313037</v>
      </c>
      <c r="AF266" s="119"/>
      <c r="AG266" s="120"/>
      <c r="AH266" s="118">
        <f>BS266</f>
        <v>9.876830118521962</v>
      </c>
      <c r="AI266" s="119"/>
      <c r="AJ266" s="120"/>
      <c r="AK266" s="118">
        <f>BT266</f>
        <v>0.95282361143388339</v>
      </c>
      <c r="AL266" s="119"/>
      <c r="AM266" s="120"/>
      <c r="AN266" s="28"/>
      <c r="AO266" s="28"/>
      <c r="AP266" s="28"/>
      <c r="AQ266" s="28"/>
      <c r="AR266" s="28"/>
      <c r="AS266" s="28"/>
      <c r="AT266" s="28"/>
      <c r="AU266" s="28"/>
      <c r="BG266" s="2">
        <v>36</v>
      </c>
      <c r="BH266" s="2" t="s">
        <v>62</v>
      </c>
      <c r="BK266" s="29">
        <v>11.828956541947479</v>
      </c>
      <c r="BL266" s="29">
        <v>10.992330931907972</v>
      </c>
      <c r="BM266" s="29">
        <v>10.271903323262841</v>
      </c>
      <c r="BN266" s="29">
        <v>17.615617011387403</v>
      </c>
      <c r="BO266" s="29">
        <v>18.243086218917036</v>
      </c>
      <c r="BP266" s="29">
        <v>8.412735300952825</v>
      </c>
      <c r="BQ266" s="29">
        <v>7.5296304903555651</v>
      </c>
      <c r="BR266" s="29">
        <v>4.276086451313037</v>
      </c>
      <c r="BS266" s="29">
        <v>9.876830118521962</v>
      </c>
      <c r="BT266" s="29">
        <v>0.95282361143388339</v>
      </c>
    </row>
    <row r="267" spans="4:72">
      <c r="D267" s="153"/>
      <c r="E267" s="153"/>
      <c r="F267" s="155" t="s">
        <v>63</v>
      </c>
      <c r="G267" s="155"/>
      <c r="H267" s="155"/>
      <c r="I267" s="155"/>
      <c r="J267" s="114">
        <f>BK267</f>
        <v>5.7142857142857144</v>
      </c>
      <c r="K267" s="115"/>
      <c r="L267" s="116"/>
      <c r="M267" s="114">
        <f>BL267</f>
        <v>8.5714285714285712</v>
      </c>
      <c r="N267" s="115"/>
      <c r="O267" s="116"/>
      <c r="P267" s="114">
        <f>BM267</f>
        <v>5.7142857142857144</v>
      </c>
      <c r="Q267" s="115"/>
      <c r="R267" s="116"/>
      <c r="S267" s="114">
        <f>BN267</f>
        <v>2.8571428571428572</v>
      </c>
      <c r="T267" s="115"/>
      <c r="U267" s="116"/>
      <c r="V267" s="114">
        <f>BO267</f>
        <v>14.285714285714285</v>
      </c>
      <c r="W267" s="115"/>
      <c r="X267" s="116"/>
      <c r="Y267" s="114">
        <f>BP267</f>
        <v>17.142857142857142</v>
      </c>
      <c r="Z267" s="115"/>
      <c r="AA267" s="116"/>
      <c r="AB267" s="114">
        <f>BQ267</f>
        <v>11.428571428571429</v>
      </c>
      <c r="AC267" s="115"/>
      <c r="AD267" s="116"/>
      <c r="AE267" s="114">
        <f>BR267</f>
        <v>11.428571428571429</v>
      </c>
      <c r="AF267" s="115"/>
      <c r="AG267" s="116"/>
      <c r="AH267" s="114">
        <f>BS267</f>
        <v>20</v>
      </c>
      <c r="AI267" s="115"/>
      <c r="AJ267" s="116"/>
      <c r="AK267" s="114">
        <f>BT267</f>
        <v>2.8571428571428572</v>
      </c>
      <c r="AL267" s="115"/>
      <c r="AM267" s="116"/>
      <c r="AN267" s="28"/>
      <c r="AO267" s="28"/>
      <c r="AP267" s="28"/>
      <c r="AQ267" s="28"/>
      <c r="AR267" s="28"/>
      <c r="AS267" s="28"/>
      <c r="AT267" s="28"/>
      <c r="AU267" s="28"/>
      <c r="BH267" s="2" t="s">
        <v>64</v>
      </c>
      <c r="BK267" s="29">
        <v>5.7142857142857144</v>
      </c>
      <c r="BL267" s="29">
        <v>8.5714285714285712</v>
      </c>
      <c r="BM267" s="29">
        <v>5.7142857142857144</v>
      </c>
      <c r="BN267" s="29">
        <v>2.8571428571428572</v>
      </c>
      <c r="BO267" s="29">
        <v>14.285714285714285</v>
      </c>
      <c r="BP267" s="29">
        <v>17.142857142857142</v>
      </c>
      <c r="BQ267" s="29">
        <v>11.428571428571429</v>
      </c>
      <c r="BR267" s="29">
        <v>11.428571428571429</v>
      </c>
      <c r="BS267" s="29">
        <v>20</v>
      </c>
      <c r="BT267" s="29">
        <v>2.8571428571428572</v>
      </c>
    </row>
    <row r="268" spans="4:72">
      <c r="D268" s="153" t="s">
        <v>31</v>
      </c>
      <c r="E268" s="153"/>
      <c r="F268" s="154" t="s">
        <v>71</v>
      </c>
      <c r="G268" s="154"/>
      <c r="H268" s="154"/>
      <c r="I268" s="154"/>
      <c r="J268" s="118">
        <f>BK268</f>
        <v>11.721778791334094</v>
      </c>
      <c r="K268" s="119"/>
      <c r="L268" s="120"/>
      <c r="M268" s="118">
        <f>BL268</f>
        <v>11.311288483466363</v>
      </c>
      <c r="N268" s="119"/>
      <c r="O268" s="120"/>
      <c r="P268" s="118">
        <f>BM268</f>
        <v>11.584948688711517</v>
      </c>
      <c r="Q268" s="119"/>
      <c r="R268" s="120"/>
      <c r="S268" s="118">
        <f>BN268</f>
        <v>17.309007981755986</v>
      </c>
      <c r="T268" s="119"/>
      <c r="U268" s="120"/>
      <c r="V268" s="118">
        <f>BO268</f>
        <v>16.966932725199545</v>
      </c>
      <c r="W268" s="119"/>
      <c r="X268" s="120"/>
      <c r="Y268" s="118">
        <f>BP268</f>
        <v>7.9361459521094631</v>
      </c>
      <c r="Z268" s="119"/>
      <c r="AA268" s="120"/>
      <c r="AB268" s="118">
        <f>BQ268</f>
        <v>7.7993158494868879</v>
      </c>
      <c r="AC268" s="119"/>
      <c r="AD268" s="120"/>
      <c r="AE268" s="118">
        <f>BR268</f>
        <v>4.1733181299885977</v>
      </c>
      <c r="AF268" s="119"/>
      <c r="AG268" s="120"/>
      <c r="AH268" s="118">
        <f>BS268</f>
        <v>10.353477765108323</v>
      </c>
      <c r="AI268" s="119"/>
      <c r="AJ268" s="120"/>
      <c r="AK268" s="118">
        <f>BT268</f>
        <v>0.84378563283922459</v>
      </c>
      <c r="AL268" s="119"/>
      <c r="AM268" s="120"/>
      <c r="AN268" s="28"/>
      <c r="AO268" s="28"/>
      <c r="AP268" s="28"/>
      <c r="AQ268" s="28"/>
      <c r="AR268" s="28"/>
      <c r="AS268" s="28"/>
      <c r="AT268" s="28"/>
      <c r="AU268" s="28"/>
      <c r="BH268" s="2" t="s">
        <v>62</v>
      </c>
      <c r="BK268" s="29">
        <v>11.721778791334094</v>
      </c>
      <c r="BL268" s="29">
        <v>11.311288483466363</v>
      </c>
      <c r="BM268" s="29">
        <v>11.584948688711517</v>
      </c>
      <c r="BN268" s="29">
        <v>17.309007981755986</v>
      </c>
      <c r="BO268" s="29">
        <v>16.966932725199545</v>
      </c>
      <c r="BP268" s="29">
        <v>7.9361459521094631</v>
      </c>
      <c r="BQ268" s="29">
        <v>7.7993158494868879</v>
      </c>
      <c r="BR268" s="29">
        <v>4.1733181299885977</v>
      </c>
      <c r="BS268" s="29">
        <v>10.353477765108323</v>
      </c>
      <c r="BT268" s="29">
        <v>0.84378563283922459</v>
      </c>
    </row>
    <row r="269" spans="4:72">
      <c r="D269" s="153"/>
      <c r="E269" s="153"/>
      <c r="F269" s="155" t="s">
        <v>63</v>
      </c>
      <c r="G269" s="155"/>
      <c r="H269" s="155"/>
      <c r="I269" s="155"/>
      <c r="J269" s="114">
        <f>BK269</f>
        <v>3.225806451612903</v>
      </c>
      <c r="K269" s="115"/>
      <c r="L269" s="116"/>
      <c r="M269" s="114">
        <f>BL269</f>
        <v>12.903225806451612</v>
      </c>
      <c r="N269" s="115"/>
      <c r="O269" s="116"/>
      <c r="P269" s="114">
        <f>BM269</f>
        <v>22.58064516129032</v>
      </c>
      <c r="Q269" s="115"/>
      <c r="R269" s="116"/>
      <c r="S269" s="114">
        <f>BN269</f>
        <v>3.225806451612903</v>
      </c>
      <c r="T269" s="115"/>
      <c r="U269" s="116"/>
      <c r="V269" s="114">
        <f>BO269</f>
        <v>12.903225806451612</v>
      </c>
      <c r="W269" s="115"/>
      <c r="X269" s="116"/>
      <c r="Y269" s="114">
        <f>BP269</f>
        <v>16.129032258064516</v>
      </c>
      <c r="Z269" s="115"/>
      <c r="AA269" s="116"/>
      <c r="AB269" s="114">
        <f>BQ269</f>
        <v>16.129032258064516</v>
      </c>
      <c r="AC269" s="115"/>
      <c r="AD269" s="116"/>
      <c r="AE269" s="114">
        <f>BR269</f>
        <v>6.4516129032258061</v>
      </c>
      <c r="AF269" s="115"/>
      <c r="AG269" s="116"/>
      <c r="AH269" s="114">
        <f>BS269</f>
        <v>6.4516129032258061</v>
      </c>
      <c r="AI269" s="115"/>
      <c r="AJ269" s="116"/>
      <c r="AK269" s="114">
        <f>BT269</f>
        <v>0</v>
      </c>
      <c r="AL269" s="115"/>
      <c r="AM269" s="116"/>
      <c r="AN269" s="28"/>
      <c r="AO269" s="28"/>
      <c r="AP269" s="28"/>
      <c r="AQ269" s="28"/>
      <c r="AR269" s="28"/>
      <c r="AS269" s="28"/>
      <c r="AT269" s="28"/>
      <c r="AU269" s="28"/>
      <c r="BH269" s="2" t="s">
        <v>64</v>
      </c>
      <c r="BK269" s="29">
        <v>3.225806451612903</v>
      </c>
      <c r="BL269" s="29">
        <v>12.903225806451612</v>
      </c>
      <c r="BM269" s="29">
        <v>22.58064516129032</v>
      </c>
      <c r="BN269" s="29">
        <v>3.225806451612903</v>
      </c>
      <c r="BO269" s="29">
        <v>12.903225806451612</v>
      </c>
      <c r="BP269" s="29">
        <v>16.129032258064516</v>
      </c>
      <c r="BQ269" s="29">
        <v>16.129032258064516</v>
      </c>
      <c r="BR269" s="29">
        <v>6.4516129032258061</v>
      </c>
      <c r="BS269" s="29">
        <v>6.4516129032258061</v>
      </c>
      <c r="BT269" s="29">
        <v>0</v>
      </c>
    </row>
    <row r="270" spans="4:72" ht="13.5" hidden="1" customHeight="1"/>
    <row r="271" spans="4:72" ht="13.5" hidden="1" customHeight="1"/>
    <row r="272" spans="4:72" ht="13.5" hidden="1" customHeight="1"/>
    <row r="273" spans="1:96" ht="3.75" customHeight="1"/>
    <row r="274" spans="1:96" ht="15" customHeight="1"/>
    <row r="275" spans="1:96" s="19" customFormat="1" ht="11.25" customHeight="1">
      <c r="A275" s="2"/>
      <c r="B275" s="80" t="s">
        <v>147</v>
      </c>
      <c r="C275" s="80"/>
      <c r="D275" s="15" t="s">
        <v>148</v>
      </c>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7"/>
      <c r="AI275" s="17"/>
      <c r="AJ275" s="15"/>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T275" s="30"/>
      <c r="BV275" s="31"/>
      <c r="CE275" s="20"/>
      <c r="CF275" s="20"/>
      <c r="CG275" s="20"/>
      <c r="CI275" s="31"/>
      <c r="CR275" s="20"/>
    </row>
    <row r="276" spans="1:96" ht="15" customHeight="1">
      <c r="B276" s="80"/>
      <c r="C276" s="80"/>
      <c r="D276" s="33" t="s">
        <v>50</v>
      </c>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M276" s="23"/>
    </row>
    <row r="277" spans="1:96" ht="9.75" customHeight="1">
      <c r="D277" s="81"/>
      <c r="E277" s="82"/>
      <c r="F277" s="82"/>
      <c r="G277" s="82"/>
      <c r="H277" s="82"/>
      <c r="I277" s="83"/>
      <c r="J277" s="93">
        <v>1</v>
      </c>
      <c r="K277" s="94"/>
      <c r="L277" s="95"/>
      <c r="M277" s="93">
        <v>2</v>
      </c>
      <c r="N277" s="94"/>
      <c r="O277" s="95"/>
      <c r="P277" s="93">
        <v>3</v>
      </c>
      <c r="Q277" s="94"/>
      <c r="R277" s="95"/>
      <c r="S277" s="93">
        <v>4</v>
      </c>
      <c r="T277" s="94"/>
      <c r="U277" s="95"/>
      <c r="V277" s="93">
        <v>5</v>
      </c>
      <c r="W277" s="94"/>
      <c r="X277" s="95"/>
      <c r="Y277" s="93">
        <v>6</v>
      </c>
      <c r="Z277" s="94"/>
      <c r="AA277" s="95"/>
      <c r="AB277" s="93">
        <v>7</v>
      </c>
      <c r="AC277" s="94"/>
      <c r="AD277" s="95"/>
      <c r="AE277" s="93">
        <v>8</v>
      </c>
      <c r="AF277" s="94"/>
      <c r="AG277" s="95"/>
      <c r="AH277" s="93">
        <v>9</v>
      </c>
      <c r="AI277" s="94"/>
      <c r="AJ277" s="95"/>
      <c r="AK277" s="93">
        <v>10</v>
      </c>
      <c r="AL277" s="94"/>
      <c r="AM277" s="95"/>
      <c r="AN277" s="93"/>
      <c r="AO277" s="94"/>
      <c r="AP277" s="95"/>
      <c r="AQ277" s="25"/>
      <c r="AR277" s="25"/>
      <c r="AS277" s="25"/>
      <c r="AT277" s="25"/>
      <c r="AU277" s="25"/>
    </row>
    <row r="278" spans="1:96" ht="22.5" customHeight="1">
      <c r="D278" s="84"/>
      <c r="E278" s="85"/>
      <c r="F278" s="85"/>
      <c r="G278" s="85"/>
      <c r="H278" s="85"/>
      <c r="I278" s="86"/>
      <c r="J278" s="103" t="s">
        <v>149</v>
      </c>
      <c r="K278" s="104"/>
      <c r="L278" s="105"/>
      <c r="M278" s="103" t="s">
        <v>51</v>
      </c>
      <c r="N278" s="104"/>
      <c r="O278" s="105"/>
      <c r="P278" s="103" t="s">
        <v>52</v>
      </c>
      <c r="Q278" s="104"/>
      <c r="R278" s="105"/>
      <c r="S278" s="103" t="s">
        <v>53</v>
      </c>
      <c r="T278" s="104"/>
      <c r="U278" s="105"/>
      <c r="V278" s="103" t="s">
        <v>54</v>
      </c>
      <c r="W278" s="104"/>
      <c r="X278" s="105"/>
      <c r="Y278" s="103" t="s">
        <v>55</v>
      </c>
      <c r="Z278" s="104"/>
      <c r="AA278" s="105"/>
      <c r="AB278" s="103" t="s">
        <v>56</v>
      </c>
      <c r="AC278" s="104"/>
      <c r="AD278" s="105"/>
      <c r="AE278" s="103" t="s">
        <v>57</v>
      </c>
      <c r="AF278" s="104"/>
      <c r="AG278" s="105"/>
      <c r="AH278" s="103" t="s">
        <v>58</v>
      </c>
      <c r="AI278" s="104"/>
      <c r="AJ278" s="105"/>
      <c r="AK278" s="103" t="s">
        <v>59</v>
      </c>
      <c r="AL278" s="104"/>
      <c r="AM278" s="105"/>
      <c r="AN278" s="103" t="s">
        <v>150</v>
      </c>
      <c r="AO278" s="104"/>
      <c r="AP278" s="105"/>
      <c r="AQ278" s="26"/>
      <c r="AR278" s="26"/>
      <c r="AS278" s="26"/>
      <c r="AT278" s="26"/>
      <c r="AU278" s="26"/>
      <c r="BK278" s="2">
        <v>1</v>
      </c>
      <c r="BL278" s="2">
        <v>2</v>
      </c>
      <c r="BM278" s="2">
        <v>3</v>
      </c>
      <c r="BN278" s="2">
        <v>4</v>
      </c>
      <c r="BO278" s="2">
        <v>5</v>
      </c>
      <c r="BP278" s="2">
        <v>6</v>
      </c>
      <c r="BQ278" s="2">
        <v>7</v>
      </c>
      <c r="BR278" s="2">
        <v>8</v>
      </c>
      <c r="BS278" s="2">
        <v>9</v>
      </c>
      <c r="BT278" s="2">
        <v>10</v>
      </c>
      <c r="BU278" s="2">
        <v>0</v>
      </c>
    </row>
    <row r="279" spans="1:96">
      <c r="D279" s="153" t="s">
        <v>151</v>
      </c>
      <c r="E279" s="153"/>
      <c r="F279" s="154" t="s">
        <v>152</v>
      </c>
      <c r="G279" s="154"/>
      <c r="H279" s="154"/>
      <c r="I279" s="154"/>
      <c r="J279" s="118">
        <f>BK279</f>
        <v>13.548686962584245</v>
      </c>
      <c r="K279" s="119"/>
      <c r="L279" s="120"/>
      <c r="M279" s="118">
        <f>BL279</f>
        <v>20.660004647920054</v>
      </c>
      <c r="N279" s="119"/>
      <c r="O279" s="120"/>
      <c r="P279" s="118">
        <f>BM279</f>
        <v>11.410643736927724</v>
      </c>
      <c r="Q279" s="119"/>
      <c r="R279" s="120"/>
      <c r="S279" s="118">
        <f>BN279</f>
        <v>8.4592145015105746</v>
      </c>
      <c r="T279" s="119"/>
      <c r="U279" s="120"/>
      <c r="V279" s="118">
        <f>BO279</f>
        <v>15.268417383221008</v>
      </c>
      <c r="W279" s="119"/>
      <c r="X279" s="120"/>
      <c r="Y279" s="118">
        <f>BP279</f>
        <v>14.524750174297003</v>
      </c>
      <c r="Z279" s="119"/>
      <c r="AA279" s="120"/>
      <c r="AB279" s="118">
        <f>BQ279</f>
        <v>4.5317220543806647</v>
      </c>
      <c r="AC279" s="119"/>
      <c r="AD279" s="120"/>
      <c r="AE279" s="118">
        <f>BR279</f>
        <v>3.532419242389031</v>
      </c>
      <c r="AF279" s="119"/>
      <c r="AG279" s="120"/>
      <c r="AH279" s="118">
        <f>BS279</f>
        <v>2.0683244248198931</v>
      </c>
      <c r="AI279" s="119"/>
      <c r="AJ279" s="120"/>
      <c r="AK279" s="118">
        <f>BT279</f>
        <v>5.2753892633046711</v>
      </c>
      <c r="AL279" s="119"/>
      <c r="AM279" s="120"/>
      <c r="AN279" s="118">
        <f>BU279</f>
        <v>0.72042760864513133</v>
      </c>
      <c r="AO279" s="119"/>
      <c r="AP279" s="120"/>
      <c r="AQ279" s="28"/>
      <c r="AR279" s="28"/>
      <c r="AS279" s="28"/>
      <c r="AT279" s="28"/>
      <c r="AU279" s="28"/>
      <c r="BG279" s="2">
        <v>37</v>
      </c>
      <c r="BH279" s="2" t="s">
        <v>62</v>
      </c>
      <c r="BK279" s="29">
        <v>13.548686962584245</v>
      </c>
      <c r="BL279" s="29">
        <v>20.660004647920054</v>
      </c>
      <c r="BM279" s="29">
        <v>11.410643736927724</v>
      </c>
      <c r="BN279" s="29">
        <v>8.4592145015105746</v>
      </c>
      <c r="BO279" s="29">
        <v>15.268417383221008</v>
      </c>
      <c r="BP279" s="29">
        <v>14.524750174297003</v>
      </c>
      <c r="BQ279" s="29">
        <v>4.5317220543806647</v>
      </c>
      <c r="BR279" s="29">
        <v>3.532419242389031</v>
      </c>
      <c r="BS279" s="29">
        <v>2.0683244248198931</v>
      </c>
      <c r="BT279" s="29">
        <v>5.2753892633046711</v>
      </c>
      <c r="BU279" s="29">
        <v>0.72042760864513133</v>
      </c>
    </row>
    <row r="280" spans="1:96">
      <c r="D280" s="153"/>
      <c r="E280" s="153"/>
      <c r="F280" s="155" t="s">
        <v>63</v>
      </c>
      <c r="G280" s="155"/>
      <c r="H280" s="155"/>
      <c r="I280" s="155"/>
      <c r="J280" s="114">
        <f>BK280</f>
        <v>14.285714285714285</v>
      </c>
      <c r="K280" s="115"/>
      <c r="L280" s="116"/>
      <c r="M280" s="114">
        <f>BL280</f>
        <v>17.142857142857142</v>
      </c>
      <c r="N280" s="115"/>
      <c r="O280" s="116"/>
      <c r="P280" s="114">
        <f>BM280</f>
        <v>14.285714285714285</v>
      </c>
      <c r="Q280" s="115"/>
      <c r="R280" s="116"/>
      <c r="S280" s="114">
        <f>BN280</f>
        <v>5.7142857142857144</v>
      </c>
      <c r="T280" s="115"/>
      <c r="U280" s="116"/>
      <c r="V280" s="114">
        <f>BO280</f>
        <v>20</v>
      </c>
      <c r="W280" s="115"/>
      <c r="X280" s="116"/>
      <c r="Y280" s="114">
        <f>BP280</f>
        <v>11.428571428571429</v>
      </c>
      <c r="Z280" s="115"/>
      <c r="AA280" s="116"/>
      <c r="AB280" s="114">
        <f>BQ280</f>
        <v>2.8571428571428572</v>
      </c>
      <c r="AC280" s="115"/>
      <c r="AD280" s="116"/>
      <c r="AE280" s="114">
        <f>BR280</f>
        <v>0</v>
      </c>
      <c r="AF280" s="115"/>
      <c r="AG280" s="116"/>
      <c r="AH280" s="114">
        <f>BS280</f>
        <v>2.8571428571428572</v>
      </c>
      <c r="AI280" s="115"/>
      <c r="AJ280" s="116"/>
      <c r="AK280" s="114">
        <f>BT280</f>
        <v>11.428571428571429</v>
      </c>
      <c r="AL280" s="115"/>
      <c r="AM280" s="116"/>
      <c r="AN280" s="114">
        <f>BU280</f>
        <v>0</v>
      </c>
      <c r="AO280" s="115"/>
      <c r="AP280" s="116"/>
      <c r="AQ280" s="28"/>
      <c r="AR280" s="28"/>
      <c r="AS280" s="28"/>
      <c r="AT280" s="28"/>
      <c r="AU280" s="28"/>
      <c r="BH280" s="2" t="s">
        <v>64</v>
      </c>
      <c r="BK280" s="29">
        <v>14.285714285714285</v>
      </c>
      <c r="BL280" s="29">
        <v>17.142857142857142</v>
      </c>
      <c r="BM280" s="29">
        <v>14.285714285714285</v>
      </c>
      <c r="BN280" s="29">
        <v>5.7142857142857144</v>
      </c>
      <c r="BO280" s="29">
        <v>20</v>
      </c>
      <c r="BP280" s="29">
        <v>11.428571428571429</v>
      </c>
      <c r="BQ280" s="29">
        <v>2.8571428571428572</v>
      </c>
      <c r="BR280" s="29">
        <v>0</v>
      </c>
      <c r="BS280" s="29">
        <v>2.8571428571428572</v>
      </c>
      <c r="BT280" s="29">
        <v>11.428571428571429</v>
      </c>
      <c r="BU280" s="29">
        <v>0</v>
      </c>
    </row>
    <row r="281" spans="1:96">
      <c r="D281" s="153" t="s">
        <v>31</v>
      </c>
      <c r="E281" s="153"/>
      <c r="F281" s="154" t="s">
        <v>71</v>
      </c>
      <c r="G281" s="154"/>
      <c r="H281" s="154"/>
      <c r="I281" s="154"/>
      <c r="J281" s="118">
        <f>BK281</f>
        <v>15.781071835803878</v>
      </c>
      <c r="K281" s="119"/>
      <c r="L281" s="120"/>
      <c r="M281" s="118">
        <f>BL281</f>
        <v>22.690992018244014</v>
      </c>
      <c r="N281" s="119"/>
      <c r="O281" s="120"/>
      <c r="P281" s="118">
        <f>BM281</f>
        <v>12.953249714937288</v>
      </c>
      <c r="Q281" s="119"/>
      <c r="R281" s="120"/>
      <c r="S281" s="118">
        <f>BN281</f>
        <v>8.415051311288483</v>
      </c>
      <c r="T281" s="119"/>
      <c r="U281" s="120"/>
      <c r="V281" s="118">
        <f>BO281</f>
        <v>14.047890535917901</v>
      </c>
      <c r="W281" s="119"/>
      <c r="X281" s="120"/>
      <c r="Y281" s="118">
        <f>BP281</f>
        <v>11.242873432155074</v>
      </c>
      <c r="Z281" s="119"/>
      <c r="AA281" s="120"/>
      <c r="AB281" s="118">
        <f>BQ281</f>
        <v>4.0820980615735465</v>
      </c>
      <c r="AC281" s="119"/>
      <c r="AD281" s="120"/>
      <c r="AE281" s="118">
        <f>BR281</f>
        <v>2.7594070695553023</v>
      </c>
      <c r="AF281" s="119"/>
      <c r="AG281" s="120"/>
      <c r="AH281" s="118">
        <f>BS281</f>
        <v>2.5541619156214366</v>
      </c>
      <c r="AI281" s="119"/>
      <c r="AJ281" s="120"/>
      <c r="AK281" s="118">
        <f>BT281</f>
        <v>4.9486887115165334</v>
      </c>
      <c r="AL281" s="119"/>
      <c r="AM281" s="120"/>
      <c r="AN281" s="118">
        <f>BU281</f>
        <v>0.52451539338654496</v>
      </c>
      <c r="AO281" s="119"/>
      <c r="AP281" s="120"/>
      <c r="AQ281" s="28"/>
      <c r="AR281" s="28"/>
      <c r="AS281" s="28"/>
      <c r="AT281" s="28"/>
      <c r="AU281" s="28"/>
      <c r="BH281" s="2" t="s">
        <v>62</v>
      </c>
      <c r="BK281" s="29">
        <v>15.781071835803878</v>
      </c>
      <c r="BL281" s="29">
        <v>22.690992018244014</v>
      </c>
      <c r="BM281" s="29">
        <v>12.953249714937288</v>
      </c>
      <c r="BN281" s="29">
        <v>8.415051311288483</v>
      </c>
      <c r="BO281" s="29">
        <v>14.047890535917901</v>
      </c>
      <c r="BP281" s="29">
        <v>11.242873432155074</v>
      </c>
      <c r="BQ281" s="29">
        <v>4.0820980615735465</v>
      </c>
      <c r="BR281" s="29">
        <v>2.7594070695553023</v>
      </c>
      <c r="BS281" s="29">
        <v>2.5541619156214366</v>
      </c>
      <c r="BT281" s="29">
        <v>4.9486887115165334</v>
      </c>
      <c r="BU281" s="29">
        <v>0.52451539338654496</v>
      </c>
    </row>
    <row r="282" spans="1:96">
      <c r="D282" s="153"/>
      <c r="E282" s="153"/>
      <c r="F282" s="155" t="s">
        <v>153</v>
      </c>
      <c r="G282" s="155"/>
      <c r="H282" s="155"/>
      <c r="I282" s="155"/>
      <c r="J282" s="114">
        <f>BK282</f>
        <v>3.225806451612903</v>
      </c>
      <c r="K282" s="115"/>
      <c r="L282" s="116"/>
      <c r="M282" s="114">
        <f>BL282</f>
        <v>22.58064516129032</v>
      </c>
      <c r="N282" s="115"/>
      <c r="O282" s="116"/>
      <c r="P282" s="114">
        <f>BM282</f>
        <v>29.032258064516132</v>
      </c>
      <c r="Q282" s="115"/>
      <c r="R282" s="116"/>
      <c r="S282" s="114">
        <f>BN282</f>
        <v>6.4516129032258061</v>
      </c>
      <c r="T282" s="115"/>
      <c r="U282" s="116"/>
      <c r="V282" s="114">
        <f>BO282</f>
        <v>12.903225806451612</v>
      </c>
      <c r="W282" s="115"/>
      <c r="X282" s="116"/>
      <c r="Y282" s="114">
        <f>BP282</f>
        <v>9.67741935483871</v>
      </c>
      <c r="Z282" s="115"/>
      <c r="AA282" s="116"/>
      <c r="AB282" s="114">
        <f>BQ282</f>
        <v>9.67741935483871</v>
      </c>
      <c r="AC282" s="115"/>
      <c r="AD282" s="116"/>
      <c r="AE282" s="114">
        <f>BR282</f>
        <v>0</v>
      </c>
      <c r="AF282" s="115"/>
      <c r="AG282" s="116"/>
      <c r="AH282" s="114">
        <f>BS282</f>
        <v>6.4516129032258061</v>
      </c>
      <c r="AI282" s="115"/>
      <c r="AJ282" s="116"/>
      <c r="AK282" s="114">
        <f>BT282</f>
        <v>0</v>
      </c>
      <c r="AL282" s="115"/>
      <c r="AM282" s="116"/>
      <c r="AN282" s="114">
        <f>BU282</f>
        <v>0</v>
      </c>
      <c r="AO282" s="115"/>
      <c r="AP282" s="116"/>
      <c r="AQ282" s="28"/>
      <c r="AR282" s="28"/>
      <c r="AS282" s="28"/>
      <c r="AT282" s="28"/>
      <c r="AU282" s="28"/>
      <c r="BH282" s="2" t="s">
        <v>64</v>
      </c>
      <c r="BK282" s="29">
        <v>3.225806451612903</v>
      </c>
      <c r="BL282" s="29">
        <v>22.58064516129032</v>
      </c>
      <c r="BM282" s="29">
        <v>29.032258064516132</v>
      </c>
      <c r="BN282" s="29">
        <v>6.4516129032258061</v>
      </c>
      <c r="BO282" s="29">
        <v>12.903225806451612</v>
      </c>
      <c r="BP282" s="29">
        <v>9.67741935483871</v>
      </c>
      <c r="BQ282" s="29">
        <v>9.67741935483871</v>
      </c>
      <c r="BR282" s="29">
        <v>0</v>
      </c>
      <c r="BS282" s="29">
        <v>6.4516129032258061</v>
      </c>
      <c r="BT282" s="29">
        <v>0</v>
      </c>
      <c r="BU282" s="29">
        <v>0</v>
      </c>
    </row>
    <row r="283" spans="1:96" ht="15" customHeight="1">
      <c r="D283" s="33" t="s">
        <v>68</v>
      </c>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M283" s="23"/>
      <c r="AP283" s="23"/>
    </row>
    <row r="284" spans="1:96" ht="9.75" customHeight="1">
      <c r="D284" s="81"/>
      <c r="E284" s="82"/>
      <c r="F284" s="82"/>
      <c r="G284" s="82"/>
      <c r="H284" s="82"/>
      <c r="I284" s="83"/>
      <c r="J284" s="93">
        <v>1</v>
      </c>
      <c r="K284" s="94"/>
      <c r="L284" s="95"/>
      <c r="M284" s="93">
        <v>2</v>
      </c>
      <c r="N284" s="94"/>
      <c r="O284" s="95"/>
      <c r="P284" s="93">
        <v>3</v>
      </c>
      <c r="Q284" s="94"/>
      <c r="R284" s="95"/>
      <c r="S284" s="93">
        <v>4</v>
      </c>
      <c r="T284" s="94"/>
      <c r="U284" s="95"/>
      <c r="V284" s="93">
        <v>5</v>
      </c>
      <c r="W284" s="94"/>
      <c r="X284" s="95"/>
      <c r="Y284" s="93">
        <v>6</v>
      </c>
      <c r="Z284" s="94"/>
      <c r="AA284" s="95"/>
      <c r="AB284" s="93">
        <v>7</v>
      </c>
      <c r="AC284" s="94"/>
      <c r="AD284" s="95"/>
      <c r="AE284" s="93">
        <v>8</v>
      </c>
      <c r="AF284" s="94"/>
      <c r="AG284" s="95"/>
      <c r="AH284" s="93">
        <v>9</v>
      </c>
      <c r="AI284" s="94"/>
      <c r="AJ284" s="95"/>
      <c r="AK284" s="93">
        <v>10</v>
      </c>
      <c r="AL284" s="94"/>
      <c r="AM284" s="95"/>
      <c r="AN284" s="93"/>
      <c r="AO284" s="94"/>
      <c r="AP284" s="95"/>
      <c r="AQ284" s="25"/>
      <c r="AR284" s="25"/>
      <c r="AS284" s="25"/>
      <c r="AT284" s="25"/>
      <c r="AU284" s="25"/>
    </row>
    <row r="285" spans="1:96" ht="22.5" customHeight="1">
      <c r="D285" s="84"/>
      <c r="E285" s="85"/>
      <c r="F285" s="85"/>
      <c r="G285" s="85"/>
      <c r="H285" s="85"/>
      <c r="I285" s="86"/>
      <c r="J285" s="103" t="s">
        <v>149</v>
      </c>
      <c r="K285" s="104"/>
      <c r="L285" s="105"/>
      <c r="M285" s="103" t="s">
        <v>51</v>
      </c>
      <c r="N285" s="104"/>
      <c r="O285" s="105"/>
      <c r="P285" s="103" t="s">
        <v>52</v>
      </c>
      <c r="Q285" s="104"/>
      <c r="R285" s="105"/>
      <c r="S285" s="103" t="s">
        <v>53</v>
      </c>
      <c r="T285" s="104"/>
      <c r="U285" s="105"/>
      <c r="V285" s="103" t="s">
        <v>54</v>
      </c>
      <c r="W285" s="104"/>
      <c r="X285" s="105"/>
      <c r="Y285" s="103" t="s">
        <v>55</v>
      </c>
      <c r="Z285" s="104"/>
      <c r="AA285" s="105"/>
      <c r="AB285" s="103" t="s">
        <v>56</v>
      </c>
      <c r="AC285" s="104"/>
      <c r="AD285" s="105"/>
      <c r="AE285" s="103" t="s">
        <v>57</v>
      </c>
      <c r="AF285" s="104"/>
      <c r="AG285" s="105"/>
      <c r="AH285" s="103" t="s">
        <v>58</v>
      </c>
      <c r="AI285" s="104"/>
      <c r="AJ285" s="105"/>
      <c r="AK285" s="103" t="s">
        <v>59</v>
      </c>
      <c r="AL285" s="104"/>
      <c r="AM285" s="105"/>
      <c r="AN285" s="103" t="s">
        <v>154</v>
      </c>
      <c r="AO285" s="104"/>
      <c r="AP285" s="105"/>
      <c r="AQ285" s="26"/>
      <c r="AR285" s="26"/>
      <c r="AS285" s="26"/>
      <c r="AT285" s="26"/>
      <c r="AU285" s="26"/>
      <c r="BK285" s="2">
        <v>1</v>
      </c>
      <c r="BL285" s="2">
        <v>2</v>
      </c>
      <c r="BM285" s="2">
        <v>3</v>
      </c>
      <c r="BN285" s="2">
        <v>4</v>
      </c>
      <c r="BO285" s="2">
        <v>5</v>
      </c>
      <c r="BP285" s="2">
        <v>6</v>
      </c>
      <c r="BQ285" s="2">
        <v>7</v>
      </c>
      <c r="BR285" s="2">
        <v>8</v>
      </c>
      <c r="BS285" s="2">
        <v>9</v>
      </c>
      <c r="BT285" s="2">
        <v>10</v>
      </c>
      <c r="BU285" s="2">
        <v>0</v>
      </c>
    </row>
    <row r="286" spans="1:96">
      <c r="D286" s="153" t="s">
        <v>155</v>
      </c>
      <c r="E286" s="153"/>
      <c r="F286" s="154" t="s">
        <v>156</v>
      </c>
      <c r="G286" s="154"/>
      <c r="H286" s="154"/>
      <c r="I286" s="154"/>
      <c r="J286" s="118">
        <f>BK286</f>
        <v>12.363467348361608</v>
      </c>
      <c r="K286" s="119"/>
      <c r="L286" s="120"/>
      <c r="M286" s="118">
        <f>BL286</f>
        <v>16.105042993260515</v>
      </c>
      <c r="N286" s="119"/>
      <c r="O286" s="120"/>
      <c r="P286" s="118">
        <f>BM286</f>
        <v>11.48036253776435</v>
      </c>
      <c r="Q286" s="119"/>
      <c r="R286" s="120"/>
      <c r="S286" s="118">
        <f>BN286</f>
        <v>9.1796421101557062</v>
      </c>
      <c r="T286" s="119"/>
      <c r="U286" s="120"/>
      <c r="V286" s="118">
        <f>BO286</f>
        <v>14.78038577736463</v>
      </c>
      <c r="W286" s="119"/>
      <c r="X286" s="120"/>
      <c r="Y286" s="118">
        <f>BP286</f>
        <v>14.408552172902626</v>
      </c>
      <c r="Z286" s="119"/>
      <c r="AA286" s="120"/>
      <c r="AB286" s="118">
        <f>BQ286</f>
        <v>5.6007436672089241</v>
      </c>
      <c r="AC286" s="119"/>
      <c r="AD286" s="120"/>
      <c r="AE286" s="118">
        <f>BR286</f>
        <v>4.6711596560539155</v>
      </c>
      <c r="AF286" s="119"/>
      <c r="AG286" s="120"/>
      <c r="AH286" s="118">
        <f>BS286</f>
        <v>3.3000232396002791</v>
      </c>
      <c r="AI286" s="119"/>
      <c r="AJ286" s="120"/>
      <c r="AK286" s="118">
        <f>BT286</f>
        <v>7.5761096909133157</v>
      </c>
      <c r="AL286" s="119"/>
      <c r="AM286" s="120"/>
      <c r="AN286" s="118">
        <f>BU286</f>
        <v>0.53451080641412962</v>
      </c>
      <c r="AO286" s="119"/>
      <c r="AP286" s="120"/>
      <c r="AQ286" s="28"/>
      <c r="AR286" s="28"/>
      <c r="AS286" s="28"/>
      <c r="AT286" s="28"/>
      <c r="AU286" s="28"/>
      <c r="BG286" s="2">
        <v>38</v>
      </c>
      <c r="BH286" s="2" t="s">
        <v>62</v>
      </c>
      <c r="BK286" s="29">
        <v>12.363467348361608</v>
      </c>
      <c r="BL286" s="29">
        <v>16.105042993260515</v>
      </c>
      <c r="BM286" s="29">
        <v>11.48036253776435</v>
      </c>
      <c r="BN286" s="29">
        <v>9.1796421101557062</v>
      </c>
      <c r="BO286" s="29">
        <v>14.78038577736463</v>
      </c>
      <c r="BP286" s="29">
        <v>14.408552172902626</v>
      </c>
      <c r="BQ286" s="29">
        <v>5.6007436672089241</v>
      </c>
      <c r="BR286" s="29">
        <v>4.6711596560539155</v>
      </c>
      <c r="BS286" s="29">
        <v>3.3000232396002791</v>
      </c>
      <c r="BT286" s="29">
        <v>7.5761096909133157</v>
      </c>
      <c r="BU286" s="29">
        <v>0.53451080641412962</v>
      </c>
    </row>
    <row r="287" spans="1:96">
      <c r="D287" s="153"/>
      <c r="E287" s="153"/>
      <c r="F287" s="155" t="s">
        <v>63</v>
      </c>
      <c r="G287" s="155"/>
      <c r="H287" s="155"/>
      <c r="I287" s="155"/>
      <c r="J287" s="114">
        <f>BK287</f>
        <v>11.428571428571429</v>
      </c>
      <c r="K287" s="115"/>
      <c r="L287" s="116"/>
      <c r="M287" s="114">
        <f>BL287</f>
        <v>14.285714285714285</v>
      </c>
      <c r="N287" s="115"/>
      <c r="O287" s="116"/>
      <c r="P287" s="114">
        <f>BM287</f>
        <v>5.7142857142857144</v>
      </c>
      <c r="Q287" s="115"/>
      <c r="R287" s="116"/>
      <c r="S287" s="114">
        <f>BN287</f>
        <v>14.285714285714285</v>
      </c>
      <c r="T287" s="115"/>
      <c r="U287" s="116"/>
      <c r="V287" s="114">
        <f>BO287</f>
        <v>8.5714285714285712</v>
      </c>
      <c r="W287" s="115"/>
      <c r="X287" s="116"/>
      <c r="Y287" s="114">
        <f>BP287</f>
        <v>17.142857142857142</v>
      </c>
      <c r="Z287" s="115"/>
      <c r="AA287" s="116"/>
      <c r="AB287" s="114">
        <f>BQ287</f>
        <v>5.7142857142857144</v>
      </c>
      <c r="AC287" s="115"/>
      <c r="AD287" s="116"/>
      <c r="AE287" s="114">
        <f>BR287</f>
        <v>2.8571428571428572</v>
      </c>
      <c r="AF287" s="115"/>
      <c r="AG287" s="116"/>
      <c r="AH287" s="114">
        <f>BS287</f>
        <v>5.7142857142857144</v>
      </c>
      <c r="AI287" s="115"/>
      <c r="AJ287" s="116"/>
      <c r="AK287" s="114">
        <f>BT287</f>
        <v>14.285714285714285</v>
      </c>
      <c r="AL287" s="115"/>
      <c r="AM287" s="116"/>
      <c r="AN287" s="114">
        <f>BU287</f>
        <v>0</v>
      </c>
      <c r="AO287" s="115"/>
      <c r="AP287" s="116"/>
      <c r="AQ287" s="28"/>
      <c r="AR287" s="28"/>
      <c r="AS287" s="28"/>
      <c r="AT287" s="28"/>
      <c r="AU287" s="28"/>
      <c r="BH287" s="2" t="s">
        <v>64</v>
      </c>
      <c r="BK287" s="29">
        <v>11.428571428571429</v>
      </c>
      <c r="BL287" s="29">
        <v>14.285714285714285</v>
      </c>
      <c r="BM287" s="29">
        <v>5.7142857142857144</v>
      </c>
      <c r="BN287" s="29">
        <v>14.285714285714285</v>
      </c>
      <c r="BO287" s="29">
        <v>8.5714285714285712</v>
      </c>
      <c r="BP287" s="29">
        <v>17.142857142857142</v>
      </c>
      <c r="BQ287" s="29">
        <v>5.7142857142857144</v>
      </c>
      <c r="BR287" s="29">
        <v>2.8571428571428572</v>
      </c>
      <c r="BS287" s="29">
        <v>5.7142857142857144</v>
      </c>
      <c r="BT287" s="29">
        <v>14.285714285714285</v>
      </c>
      <c r="BU287" s="29">
        <v>0</v>
      </c>
    </row>
    <row r="288" spans="1:96">
      <c r="D288" s="153" t="s">
        <v>157</v>
      </c>
      <c r="E288" s="153"/>
      <c r="F288" s="154" t="s">
        <v>158</v>
      </c>
      <c r="G288" s="154"/>
      <c r="H288" s="154"/>
      <c r="I288" s="154"/>
      <c r="J288" s="118">
        <f>BK288</f>
        <v>14.093500570125428</v>
      </c>
      <c r="K288" s="119"/>
      <c r="L288" s="120"/>
      <c r="M288" s="118">
        <f>BL288</f>
        <v>18.015963511972636</v>
      </c>
      <c r="N288" s="119"/>
      <c r="O288" s="120"/>
      <c r="P288" s="118">
        <f>BM288</f>
        <v>12.337514253135689</v>
      </c>
      <c r="Q288" s="119"/>
      <c r="R288" s="120"/>
      <c r="S288" s="118">
        <f>BN288</f>
        <v>9.4640820980615743</v>
      </c>
      <c r="T288" s="119"/>
      <c r="U288" s="120"/>
      <c r="V288" s="118">
        <f>BO288</f>
        <v>13.318129988597491</v>
      </c>
      <c r="W288" s="119"/>
      <c r="X288" s="120"/>
      <c r="Y288" s="118">
        <f>BP288</f>
        <v>13.568985176738883</v>
      </c>
      <c r="Z288" s="119"/>
      <c r="AA288" s="120"/>
      <c r="AB288" s="118">
        <f>BQ288</f>
        <v>4.8118586088939566</v>
      </c>
      <c r="AC288" s="119"/>
      <c r="AD288" s="120"/>
      <c r="AE288" s="118">
        <f>BR288</f>
        <v>4.3785632839224631</v>
      </c>
      <c r="AF288" s="119"/>
      <c r="AG288" s="120"/>
      <c r="AH288" s="118">
        <f>BS288</f>
        <v>2.6225769669327255</v>
      </c>
      <c r="AI288" s="119"/>
      <c r="AJ288" s="120"/>
      <c r="AK288" s="118">
        <f>BT288</f>
        <v>6.6134549600912198</v>
      </c>
      <c r="AL288" s="119"/>
      <c r="AM288" s="120"/>
      <c r="AN288" s="118">
        <f>BU288</f>
        <v>0.77537058152793614</v>
      </c>
      <c r="AO288" s="119"/>
      <c r="AP288" s="120"/>
      <c r="AQ288" s="28"/>
      <c r="AR288" s="28"/>
      <c r="AS288" s="28"/>
      <c r="AT288" s="28"/>
      <c r="AU288" s="28"/>
      <c r="BH288" s="2" t="s">
        <v>62</v>
      </c>
      <c r="BK288" s="29">
        <v>14.093500570125428</v>
      </c>
      <c r="BL288" s="29">
        <v>18.015963511972636</v>
      </c>
      <c r="BM288" s="29">
        <v>12.337514253135689</v>
      </c>
      <c r="BN288" s="29">
        <v>9.4640820980615743</v>
      </c>
      <c r="BO288" s="29">
        <v>13.318129988597491</v>
      </c>
      <c r="BP288" s="29">
        <v>13.568985176738883</v>
      </c>
      <c r="BQ288" s="29">
        <v>4.8118586088939566</v>
      </c>
      <c r="BR288" s="29">
        <v>4.3785632839224631</v>
      </c>
      <c r="BS288" s="29">
        <v>2.6225769669327255</v>
      </c>
      <c r="BT288" s="29">
        <v>6.6134549600912198</v>
      </c>
      <c r="BU288" s="29">
        <v>0.77537058152793614</v>
      </c>
    </row>
    <row r="289" spans="1:98">
      <c r="D289" s="153"/>
      <c r="E289" s="153"/>
      <c r="F289" s="155" t="s">
        <v>159</v>
      </c>
      <c r="G289" s="155"/>
      <c r="H289" s="155"/>
      <c r="I289" s="155"/>
      <c r="J289" s="114">
        <f>BK289</f>
        <v>3.225806451612903</v>
      </c>
      <c r="K289" s="115"/>
      <c r="L289" s="116"/>
      <c r="M289" s="114">
        <f>BL289</f>
        <v>22.58064516129032</v>
      </c>
      <c r="N289" s="115"/>
      <c r="O289" s="116"/>
      <c r="P289" s="114">
        <f>BM289</f>
        <v>12.903225806451612</v>
      </c>
      <c r="Q289" s="115"/>
      <c r="R289" s="116"/>
      <c r="S289" s="114">
        <f>BN289</f>
        <v>12.903225806451612</v>
      </c>
      <c r="T289" s="115"/>
      <c r="U289" s="116"/>
      <c r="V289" s="114">
        <f>BO289</f>
        <v>16.129032258064516</v>
      </c>
      <c r="W289" s="115"/>
      <c r="X289" s="116"/>
      <c r="Y289" s="114">
        <f>BP289</f>
        <v>9.67741935483871</v>
      </c>
      <c r="Z289" s="115"/>
      <c r="AA289" s="116"/>
      <c r="AB289" s="114">
        <f>BQ289</f>
        <v>6.4516129032258061</v>
      </c>
      <c r="AC289" s="115"/>
      <c r="AD289" s="116"/>
      <c r="AE289" s="114">
        <f>BR289</f>
        <v>3.225806451612903</v>
      </c>
      <c r="AF289" s="115"/>
      <c r="AG289" s="116"/>
      <c r="AH289" s="114">
        <f>BS289</f>
        <v>6.4516129032258061</v>
      </c>
      <c r="AI289" s="115"/>
      <c r="AJ289" s="116"/>
      <c r="AK289" s="114">
        <f>BT289</f>
        <v>6.4516129032258061</v>
      </c>
      <c r="AL289" s="115"/>
      <c r="AM289" s="116"/>
      <c r="AN289" s="114">
        <f>BU289</f>
        <v>0</v>
      </c>
      <c r="AO289" s="115"/>
      <c r="AP289" s="116"/>
      <c r="AQ289" s="28"/>
      <c r="AR289" s="28"/>
      <c r="AS289" s="28"/>
      <c r="AT289" s="28"/>
      <c r="AU289" s="28"/>
      <c r="BH289" s="2" t="s">
        <v>64</v>
      </c>
      <c r="BK289" s="29">
        <v>3.225806451612903</v>
      </c>
      <c r="BL289" s="29">
        <v>22.58064516129032</v>
      </c>
      <c r="BM289" s="29">
        <v>12.903225806451612</v>
      </c>
      <c r="BN289" s="29">
        <v>12.903225806451612</v>
      </c>
      <c r="BO289" s="29">
        <v>16.129032258064516</v>
      </c>
      <c r="BP289" s="29">
        <v>9.67741935483871</v>
      </c>
      <c r="BQ289" s="29">
        <v>6.4516129032258061</v>
      </c>
      <c r="BR289" s="29">
        <v>3.225806451612903</v>
      </c>
      <c r="BS289" s="29">
        <v>6.4516129032258061</v>
      </c>
      <c r="BT289" s="29">
        <v>6.4516129032258061</v>
      </c>
      <c r="BU289" s="29">
        <v>0</v>
      </c>
    </row>
    <row r="290" spans="1:98" ht="13.5" hidden="1" customHeight="1"/>
    <row r="291" spans="1:98" ht="13.5" hidden="1" customHeight="1"/>
    <row r="292" spans="1:98" ht="13.5" hidden="1" customHeight="1"/>
    <row r="293" spans="1:98" ht="3.75" customHeight="1"/>
    <row r="294" spans="1:98" ht="15" customHeight="1"/>
    <row r="295" spans="1:98" s="19" customFormat="1" ht="11.25" customHeight="1">
      <c r="A295" s="2"/>
      <c r="B295" s="80" t="s">
        <v>160</v>
      </c>
      <c r="C295" s="80"/>
      <c r="D295" s="15" t="s">
        <v>161</v>
      </c>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7"/>
      <c r="AI295" s="17"/>
      <c r="AJ295" s="15"/>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V295" s="30"/>
      <c r="BX295" s="31"/>
      <c r="CG295" s="20"/>
      <c r="CH295" s="20"/>
      <c r="CI295" s="20"/>
      <c r="CK295" s="31"/>
      <c r="CT295" s="20"/>
    </row>
    <row r="296" spans="1:98" ht="15" customHeight="1">
      <c r="B296" s="80"/>
      <c r="C296" s="80"/>
      <c r="D296" s="33" t="s">
        <v>162</v>
      </c>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J296" s="23"/>
    </row>
    <row r="297" spans="1:98" ht="9.75" customHeight="1">
      <c r="D297" s="81"/>
      <c r="E297" s="82"/>
      <c r="F297" s="82"/>
      <c r="G297" s="82"/>
      <c r="H297" s="82"/>
      <c r="I297" s="83"/>
      <c r="J297" s="93">
        <v>1</v>
      </c>
      <c r="K297" s="94"/>
      <c r="L297" s="95"/>
      <c r="M297" s="93">
        <v>2</v>
      </c>
      <c r="N297" s="94"/>
      <c r="O297" s="95"/>
      <c r="P297" s="93">
        <v>3</v>
      </c>
      <c r="Q297" s="94"/>
      <c r="R297" s="95"/>
      <c r="S297" s="93">
        <v>4</v>
      </c>
      <c r="T297" s="94"/>
      <c r="U297" s="95"/>
      <c r="V297" s="93">
        <v>5</v>
      </c>
      <c r="W297" s="94"/>
      <c r="X297" s="95"/>
      <c r="Y297" s="93">
        <v>6</v>
      </c>
      <c r="Z297" s="94"/>
      <c r="AA297" s="95"/>
      <c r="AB297" s="93">
        <v>7</v>
      </c>
      <c r="AC297" s="94"/>
      <c r="AD297" s="95"/>
      <c r="AE297" s="93">
        <v>8</v>
      </c>
      <c r="AF297" s="94"/>
      <c r="AG297" s="95"/>
      <c r="AH297" s="93"/>
      <c r="AI297" s="94"/>
      <c r="AJ297" s="95"/>
      <c r="AN297" s="25"/>
      <c r="AO297" s="25"/>
      <c r="AP297" s="25"/>
      <c r="AQ297" s="25"/>
      <c r="AR297" s="25"/>
      <c r="AS297" s="25"/>
      <c r="AT297" s="25"/>
      <c r="AU297" s="25"/>
    </row>
    <row r="298" spans="1:98" ht="22.5" customHeight="1">
      <c r="D298" s="84"/>
      <c r="E298" s="85"/>
      <c r="F298" s="85"/>
      <c r="G298" s="85"/>
      <c r="H298" s="85"/>
      <c r="I298" s="86"/>
      <c r="J298" s="103" t="s">
        <v>163</v>
      </c>
      <c r="K298" s="104"/>
      <c r="L298" s="105"/>
      <c r="M298" s="103" t="s">
        <v>164</v>
      </c>
      <c r="N298" s="104"/>
      <c r="O298" s="105"/>
      <c r="P298" s="103" t="s">
        <v>165</v>
      </c>
      <c r="Q298" s="104"/>
      <c r="R298" s="105"/>
      <c r="S298" s="103" t="s">
        <v>166</v>
      </c>
      <c r="T298" s="104"/>
      <c r="U298" s="105"/>
      <c r="V298" s="103" t="s">
        <v>167</v>
      </c>
      <c r="W298" s="104"/>
      <c r="X298" s="105"/>
      <c r="Y298" s="103" t="s">
        <v>168</v>
      </c>
      <c r="Z298" s="104"/>
      <c r="AA298" s="105"/>
      <c r="AB298" s="103" t="s">
        <v>169</v>
      </c>
      <c r="AC298" s="104"/>
      <c r="AD298" s="105"/>
      <c r="AE298" s="103" t="s">
        <v>170</v>
      </c>
      <c r="AF298" s="104"/>
      <c r="AG298" s="105"/>
      <c r="AH298" s="103" t="s">
        <v>70</v>
      </c>
      <c r="AI298" s="104"/>
      <c r="AJ298" s="105"/>
      <c r="AN298" s="26"/>
      <c r="AO298" s="26"/>
      <c r="AP298" s="26"/>
      <c r="AQ298" s="26"/>
      <c r="AR298" s="26"/>
      <c r="AS298" s="26"/>
      <c r="AT298" s="26"/>
      <c r="AU298" s="26"/>
      <c r="BK298" s="2">
        <v>1</v>
      </c>
      <c r="BL298" s="2">
        <v>2</v>
      </c>
      <c r="BM298" s="2">
        <v>3</v>
      </c>
      <c r="BN298" s="2">
        <v>4</v>
      </c>
      <c r="BO298" s="2">
        <v>5</v>
      </c>
      <c r="BP298" s="2">
        <v>6</v>
      </c>
      <c r="BQ298" s="2">
        <v>7</v>
      </c>
      <c r="BR298" s="2">
        <v>8</v>
      </c>
      <c r="BS298" s="2">
        <v>0</v>
      </c>
    </row>
    <row r="299" spans="1:98">
      <c r="D299" s="153" t="s">
        <v>30</v>
      </c>
      <c r="E299" s="153"/>
      <c r="F299" s="154" t="s">
        <v>71</v>
      </c>
      <c r="G299" s="154"/>
      <c r="H299" s="154"/>
      <c r="I299" s="154"/>
      <c r="J299" s="118">
        <f>BK299</f>
        <v>8.738089704857078</v>
      </c>
      <c r="K299" s="119"/>
      <c r="L299" s="120"/>
      <c r="M299" s="118">
        <f>BL299</f>
        <v>18.94027422728329</v>
      </c>
      <c r="N299" s="119"/>
      <c r="O299" s="120"/>
      <c r="P299" s="118">
        <f>BM299</f>
        <v>47.176388566116664</v>
      </c>
      <c r="Q299" s="119"/>
      <c r="R299" s="120"/>
      <c r="S299" s="118">
        <f>BN299</f>
        <v>16.778991401347898</v>
      </c>
      <c r="T299" s="119"/>
      <c r="U299" s="120"/>
      <c r="V299" s="118">
        <f>BO299</f>
        <v>4.3458052521496624</v>
      </c>
      <c r="W299" s="119"/>
      <c r="X299" s="120"/>
      <c r="Y299" s="118">
        <f>BP299</f>
        <v>1.8591680223100162</v>
      </c>
      <c r="Z299" s="119"/>
      <c r="AA299" s="120"/>
      <c r="AB299" s="118">
        <f>BQ299</f>
        <v>0.67394840808738088</v>
      </c>
      <c r="AC299" s="119"/>
      <c r="AD299" s="120"/>
      <c r="AE299" s="118">
        <f>BR299</f>
        <v>1.1387404136648851</v>
      </c>
      <c r="AF299" s="119"/>
      <c r="AG299" s="120"/>
      <c r="AH299" s="118">
        <f>BS299</f>
        <v>0.34859400418312803</v>
      </c>
      <c r="AI299" s="119"/>
      <c r="AJ299" s="120"/>
      <c r="AN299" s="28"/>
      <c r="AO299" s="28"/>
      <c r="AP299" s="28"/>
      <c r="AQ299" s="28"/>
      <c r="AR299" s="28"/>
      <c r="AS299" s="28"/>
      <c r="AT299" s="28"/>
      <c r="AU299" s="28"/>
      <c r="BG299" s="2">
        <v>39</v>
      </c>
      <c r="BH299" s="2" t="s">
        <v>62</v>
      </c>
      <c r="BK299" s="29">
        <v>8.738089704857078</v>
      </c>
      <c r="BL299" s="29">
        <v>18.94027422728329</v>
      </c>
      <c r="BM299" s="29">
        <v>47.176388566116664</v>
      </c>
      <c r="BN299" s="29">
        <v>16.778991401347898</v>
      </c>
      <c r="BO299" s="29">
        <v>4.3458052521496624</v>
      </c>
      <c r="BP299" s="29">
        <v>1.8591680223100162</v>
      </c>
      <c r="BQ299" s="29">
        <v>0.67394840808738088</v>
      </c>
      <c r="BR299" s="29">
        <v>1.1387404136648851</v>
      </c>
      <c r="BS299" s="29">
        <v>0.34859400418312803</v>
      </c>
    </row>
    <row r="300" spans="1:98">
      <c r="D300" s="153"/>
      <c r="E300" s="153"/>
      <c r="F300" s="155" t="s">
        <v>171</v>
      </c>
      <c r="G300" s="155"/>
      <c r="H300" s="155"/>
      <c r="I300" s="155"/>
      <c r="J300" s="114">
        <f>BK300</f>
        <v>8.5714285714285712</v>
      </c>
      <c r="K300" s="115"/>
      <c r="L300" s="116"/>
      <c r="M300" s="114">
        <f>BL300</f>
        <v>20</v>
      </c>
      <c r="N300" s="115"/>
      <c r="O300" s="116"/>
      <c r="P300" s="114">
        <f>BM300</f>
        <v>34.285714285714285</v>
      </c>
      <c r="Q300" s="115"/>
      <c r="R300" s="116"/>
      <c r="S300" s="114">
        <f>BN300</f>
        <v>20</v>
      </c>
      <c r="T300" s="115"/>
      <c r="U300" s="116"/>
      <c r="V300" s="114">
        <f>BO300</f>
        <v>11.428571428571429</v>
      </c>
      <c r="W300" s="115"/>
      <c r="X300" s="116"/>
      <c r="Y300" s="114">
        <f>BP300</f>
        <v>2.8571428571428572</v>
      </c>
      <c r="Z300" s="115"/>
      <c r="AA300" s="116"/>
      <c r="AB300" s="114">
        <f>BQ300</f>
        <v>0</v>
      </c>
      <c r="AC300" s="115"/>
      <c r="AD300" s="116"/>
      <c r="AE300" s="114">
        <f>BR300</f>
        <v>2.8571428571428572</v>
      </c>
      <c r="AF300" s="115"/>
      <c r="AG300" s="116"/>
      <c r="AH300" s="114">
        <f>BS300</f>
        <v>0</v>
      </c>
      <c r="AI300" s="115"/>
      <c r="AJ300" s="116"/>
      <c r="AN300" s="28"/>
      <c r="AO300" s="28"/>
      <c r="AP300" s="28"/>
      <c r="AQ300" s="28"/>
      <c r="AR300" s="28"/>
      <c r="AS300" s="28"/>
      <c r="AT300" s="28"/>
      <c r="AU300" s="28"/>
      <c r="BH300" s="2" t="s">
        <v>64</v>
      </c>
      <c r="BK300" s="29">
        <v>8.5714285714285712</v>
      </c>
      <c r="BL300" s="29">
        <v>20</v>
      </c>
      <c r="BM300" s="29">
        <v>34.285714285714285</v>
      </c>
      <c r="BN300" s="29">
        <v>20</v>
      </c>
      <c r="BO300" s="29">
        <v>11.428571428571429</v>
      </c>
      <c r="BP300" s="29">
        <v>2.8571428571428572</v>
      </c>
      <c r="BQ300" s="29">
        <v>0</v>
      </c>
      <c r="BR300" s="29">
        <v>2.8571428571428572</v>
      </c>
      <c r="BS300" s="29">
        <v>0</v>
      </c>
    </row>
    <row r="301" spans="1:98">
      <c r="D301" s="153" t="s">
        <v>31</v>
      </c>
      <c r="E301" s="153"/>
      <c r="F301" s="154" t="s">
        <v>71</v>
      </c>
      <c r="G301" s="154"/>
      <c r="H301" s="154"/>
      <c r="I301" s="154"/>
      <c r="J301" s="118">
        <f>BK301</f>
        <v>8.4378563283922468</v>
      </c>
      <c r="K301" s="119"/>
      <c r="L301" s="120"/>
      <c r="M301" s="118">
        <f>BL301</f>
        <v>18.700114025085519</v>
      </c>
      <c r="N301" s="119"/>
      <c r="O301" s="120"/>
      <c r="P301" s="118">
        <f>BM301</f>
        <v>48.711516533637401</v>
      </c>
      <c r="Q301" s="119"/>
      <c r="R301" s="120"/>
      <c r="S301" s="118">
        <f>BN301</f>
        <v>15.986316989737743</v>
      </c>
      <c r="T301" s="119"/>
      <c r="U301" s="120"/>
      <c r="V301" s="118">
        <f>BO301</f>
        <v>3.5119726339794752</v>
      </c>
      <c r="W301" s="119"/>
      <c r="X301" s="120"/>
      <c r="Y301" s="118">
        <f>BP301</f>
        <v>2.3261117445838084</v>
      </c>
      <c r="Z301" s="119"/>
      <c r="AA301" s="120"/>
      <c r="AB301" s="118">
        <f>BQ301</f>
        <v>0.66134549600912207</v>
      </c>
      <c r="AC301" s="119"/>
      <c r="AD301" s="120"/>
      <c r="AE301" s="118">
        <f>BR301</f>
        <v>1.1630558722919042</v>
      </c>
      <c r="AF301" s="119"/>
      <c r="AG301" s="120"/>
      <c r="AH301" s="118">
        <f>BS301</f>
        <v>0.50171037628278214</v>
      </c>
      <c r="AI301" s="119"/>
      <c r="AJ301" s="120"/>
      <c r="AN301" s="28"/>
      <c r="AO301" s="28"/>
      <c r="AP301" s="28"/>
      <c r="AQ301" s="28"/>
      <c r="AR301" s="28"/>
      <c r="AS301" s="28"/>
      <c r="AT301" s="28"/>
      <c r="AU301" s="28"/>
      <c r="BH301" s="2" t="s">
        <v>62</v>
      </c>
      <c r="BK301" s="29">
        <v>8.4378563283922468</v>
      </c>
      <c r="BL301" s="29">
        <v>18.700114025085519</v>
      </c>
      <c r="BM301" s="29">
        <v>48.711516533637401</v>
      </c>
      <c r="BN301" s="29">
        <v>15.986316989737743</v>
      </c>
      <c r="BO301" s="29">
        <v>3.5119726339794752</v>
      </c>
      <c r="BP301" s="29">
        <v>2.3261117445838084</v>
      </c>
      <c r="BQ301" s="29">
        <v>0.66134549600912207</v>
      </c>
      <c r="BR301" s="29">
        <v>1.1630558722919042</v>
      </c>
      <c r="BS301" s="29">
        <v>0.50171037628278214</v>
      </c>
    </row>
    <row r="302" spans="1:98">
      <c r="D302" s="153"/>
      <c r="E302" s="153"/>
      <c r="F302" s="155" t="s">
        <v>172</v>
      </c>
      <c r="G302" s="155"/>
      <c r="H302" s="155"/>
      <c r="I302" s="155"/>
      <c r="J302" s="114">
        <f>BK302</f>
        <v>9.67741935483871</v>
      </c>
      <c r="K302" s="115"/>
      <c r="L302" s="116"/>
      <c r="M302" s="114">
        <f>BL302</f>
        <v>9.67741935483871</v>
      </c>
      <c r="N302" s="115"/>
      <c r="O302" s="116"/>
      <c r="P302" s="114">
        <f>BM302</f>
        <v>58.064516129032263</v>
      </c>
      <c r="Q302" s="115"/>
      <c r="R302" s="116"/>
      <c r="S302" s="114">
        <f>BN302</f>
        <v>12.903225806451612</v>
      </c>
      <c r="T302" s="115"/>
      <c r="U302" s="116"/>
      <c r="V302" s="114">
        <f>BO302</f>
        <v>6.4516129032258061</v>
      </c>
      <c r="W302" s="115"/>
      <c r="X302" s="116"/>
      <c r="Y302" s="114">
        <f>BP302</f>
        <v>0</v>
      </c>
      <c r="Z302" s="115"/>
      <c r="AA302" s="116"/>
      <c r="AB302" s="114">
        <f>BQ302</f>
        <v>0</v>
      </c>
      <c r="AC302" s="115"/>
      <c r="AD302" s="116"/>
      <c r="AE302" s="114">
        <f>BR302</f>
        <v>0</v>
      </c>
      <c r="AF302" s="115"/>
      <c r="AG302" s="116"/>
      <c r="AH302" s="114">
        <f>BS302</f>
        <v>3.225806451612903</v>
      </c>
      <c r="AI302" s="115"/>
      <c r="AJ302" s="116"/>
      <c r="AN302" s="28"/>
      <c r="AO302" s="28"/>
      <c r="AP302" s="28"/>
      <c r="AQ302" s="28"/>
      <c r="AR302" s="28"/>
      <c r="AS302" s="28"/>
      <c r="AT302" s="28"/>
      <c r="AU302" s="28"/>
      <c r="BH302" s="2" t="s">
        <v>64</v>
      </c>
      <c r="BK302" s="29">
        <v>9.67741935483871</v>
      </c>
      <c r="BL302" s="29">
        <v>9.67741935483871</v>
      </c>
      <c r="BM302" s="29">
        <v>58.064516129032263</v>
      </c>
      <c r="BN302" s="29">
        <v>12.903225806451612</v>
      </c>
      <c r="BO302" s="29">
        <v>6.4516129032258061</v>
      </c>
      <c r="BP302" s="29">
        <v>0</v>
      </c>
      <c r="BQ302" s="29">
        <v>0</v>
      </c>
      <c r="BR302" s="29">
        <v>0</v>
      </c>
      <c r="BS302" s="29">
        <v>3.225806451612903</v>
      </c>
    </row>
    <row r="303" spans="1:98" ht="15" customHeight="1">
      <c r="D303" s="33" t="s">
        <v>173</v>
      </c>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M303" s="23"/>
    </row>
    <row r="304" spans="1:98" ht="9.75" customHeight="1">
      <c r="D304" s="81"/>
      <c r="E304" s="82"/>
      <c r="F304" s="82"/>
      <c r="G304" s="82"/>
      <c r="H304" s="82"/>
      <c r="I304" s="83"/>
      <c r="J304" s="93">
        <v>1</v>
      </c>
      <c r="K304" s="94"/>
      <c r="L304" s="95"/>
      <c r="M304" s="93">
        <v>2</v>
      </c>
      <c r="N304" s="94"/>
      <c r="O304" s="95"/>
      <c r="P304" s="93">
        <v>3</v>
      </c>
      <c r="Q304" s="94"/>
      <c r="R304" s="95"/>
      <c r="S304" s="93">
        <v>4</v>
      </c>
      <c r="T304" s="94"/>
      <c r="U304" s="95"/>
      <c r="V304" s="93">
        <v>5</v>
      </c>
      <c r="W304" s="94"/>
      <c r="X304" s="95"/>
      <c r="Y304" s="93">
        <v>6</v>
      </c>
      <c r="Z304" s="94"/>
      <c r="AA304" s="95"/>
      <c r="AB304" s="93">
        <v>7</v>
      </c>
      <c r="AC304" s="94"/>
      <c r="AD304" s="95"/>
      <c r="AE304" s="93">
        <v>8</v>
      </c>
      <c r="AF304" s="94"/>
      <c r="AG304" s="95"/>
      <c r="AH304" s="93">
        <v>9</v>
      </c>
      <c r="AI304" s="94"/>
      <c r="AJ304" s="95"/>
      <c r="AK304" s="93"/>
      <c r="AL304" s="94"/>
      <c r="AM304" s="95"/>
      <c r="AN304" s="25"/>
      <c r="AO304" s="25"/>
      <c r="AP304" s="25"/>
      <c r="AQ304" s="25"/>
      <c r="AR304" s="25"/>
      <c r="AS304" s="25"/>
      <c r="AT304" s="25"/>
      <c r="AU304" s="25"/>
    </row>
    <row r="305" spans="1:96" ht="22.5" customHeight="1">
      <c r="D305" s="84"/>
      <c r="E305" s="85"/>
      <c r="F305" s="85"/>
      <c r="G305" s="85"/>
      <c r="H305" s="85"/>
      <c r="I305" s="86"/>
      <c r="J305" s="103" t="s">
        <v>174</v>
      </c>
      <c r="K305" s="104"/>
      <c r="L305" s="105"/>
      <c r="M305" s="103" t="s">
        <v>175</v>
      </c>
      <c r="N305" s="104"/>
      <c r="O305" s="105"/>
      <c r="P305" s="103" t="s">
        <v>176</v>
      </c>
      <c r="Q305" s="104"/>
      <c r="R305" s="105"/>
      <c r="S305" s="103" t="s">
        <v>177</v>
      </c>
      <c r="T305" s="104"/>
      <c r="U305" s="105"/>
      <c r="V305" s="103" t="s">
        <v>178</v>
      </c>
      <c r="W305" s="104"/>
      <c r="X305" s="105"/>
      <c r="Y305" s="103" t="s">
        <v>179</v>
      </c>
      <c r="Z305" s="104"/>
      <c r="AA305" s="105"/>
      <c r="AB305" s="103" t="s">
        <v>180</v>
      </c>
      <c r="AC305" s="104"/>
      <c r="AD305" s="105"/>
      <c r="AE305" s="103" t="s">
        <v>164</v>
      </c>
      <c r="AF305" s="104"/>
      <c r="AG305" s="105"/>
      <c r="AH305" s="103" t="s">
        <v>181</v>
      </c>
      <c r="AI305" s="104"/>
      <c r="AJ305" s="105"/>
      <c r="AK305" s="103" t="s">
        <v>182</v>
      </c>
      <c r="AL305" s="104"/>
      <c r="AM305" s="105"/>
      <c r="AN305" s="26"/>
      <c r="AO305" s="26"/>
      <c r="AP305" s="26"/>
      <c r="AQ305" s="26"/>
      <c r="AR305" s="26"/>
      <c r="AS305" s="26"/>
      <c r="AT305" s="26"/>
      <c r="AU305" s="26"/>
      <c r="BK305" s="2">
        <v>1</v>
      </c>
      <c r="BL305" s="2">
        <v>2</v>
      </c>
      <c r="BM305" s="2">
        <v>3</v>
      </c>
      <c r="BN305" s="2">
        <v>4</v>
      </c>
      <c r="BO305" s="2">
        <v>5</v>
      </c>
      <c r="BP305" s="2">
        <v>6</v>
      </c>
      <c r="BQ305" s="2">
        <v>7</v>
      </c>
      <c r="BR305" s="2">
        <v>8</v>
      </c>
      <c r="BS305" s="2">
        <v>9</v>
      </c>
      <c r="BT305" s="2">
        <v>0</v>
      </c>
    </row>
    <row r="306" spans="1:96">
      <c r="D306" s="153" t="s">
        <v>183</v>
      </c>
      <c r="E306" s="153"/>
      <c r="F306" s="154" t="s">
        <v>184</v>
      </c>
      <c r="G306" s="154"/>
      <c r="H306" s="154"/>
      <c r="I306" s="154"/>
      <c r="J306" s="118">
        <f>BK306</f>
        <v>5.8796188705554266</v>
      </c>
      <c r="K306" s="119"/>
      <c r="L306" s="120"/>
      <c r="M306" s="118">
        <f>BL306</f>
        <v>9.667673716012084</v>
      </c>
      <c r="N306" s="119"/>
      <c r="O306" s="120"/>
      <c r="P306" s="118">
        <f>BM306</f>
        <v>7.5528700906344408</v>
      </c>
      <c r="Q306" s="119"/>
      <c r="R306" s="120"/>
      <c r="S306" s="118">
        <f>BN306</f>
        <v>33.046711596560542</v>
      </c>
      <c r="T306" s="119"/>
      <c r="U306" s="120"/>
      <c r="V306" s="118">
        <f>BO306</f>
        <v>25.819195909830349</v>
      </c>
      <c r="W306" s="119"/>
      <c r="X306" s="120"/>
      <c r="Y306" s="118">
        <f>BP306</f>
        <v>13.943760167325122</v>
      </c>
      <c r="Z306" s="119"/>
      <c r="AA306" s="120"/>
      <c r="AB306" s="118">
        <f>BQ306</f>
        <v>2.2077620264931443</v>
      </c>
      <c r="AC306" s="119"/>
      <c r="AD306" s="120"/>
      <c r="AE306" s="118">
        <f>BR306</f>
        <v>0.58099000697188008</v>
      </c>
      <c r="AF306" s="119"/>
      <c r="AG306" s="120"/>
      <c r="AH306" s="118">
        <f>BS306</f>
        <v>0.81338600976063224</v>
      </c>
      <c r="AI306" s="119"/>
      <c r="AJ306" s="120"/>
      <c r="AK306" s="118">
        <f>BT306</f>
        <v>0.48803160585637928</v>
      </c>
      <c r="AL306" s="119"/>
      <c r="AM306" s="120"/>
      <c r="AN306" s="28"/>
      <c r="AO306" s="28"/>
      <c r="AP306" s="28"/>
      <c r="AQ306" s="28"/>
      <c r="AR306" s="28"/>
      <c r="AS306" s="28"/>
      <c r="AT306" s="28"/>
      <c r="AU306" s="28"/>
      <c r="BG306" s="2">
        <v>40</v>
      </c>
      <c r="BH306" s="2" t="s">
        <v>62</v>
      </c>
      <c r="BK306" s="29">
        <v>5.8796188705554266</v>
      </c>
      <c r="BL306" s="29">
        <v>9.667673716012084</v>
      </c>
      <c r="BM306" s="29">
        <v>7.5528700906344408</v>
      </c>
      <c r="BN306" s="29">
        <v>33.046711596560542</v>
      </c>
      <c r="BO306" s="29">
        <v>25.819195909830349</v>
      </c>
      <c r="BP306" s="29">
        <v>13.943760167325122</v>
      </c>
      <c r="BQ306" s="29">
        <v>2.2077620264931443</v>
      </c>
      <c r="BR306" s="29">
        <v>0.58099000697188008</v>
      </c>
      <c r="BS306" s="29">
        <v>0.81338600976063224</v>
      </c>
      <c r="BT306" s="29">
        <v>0.48803160585637928</v>
      </c>
    </row>
    <row r="307" spans="1:96">
      <c r="D307" s="153"/>
      <c r="E307" s="153"/>
      <c r="F307" s="155" t="s">
        <v>63</v>
      </c>
      <c r="G307" s="155"/>
      <c r="H307" s="155"/>
      <c r="I307" s="155"/>
      <c r="J307" s="114">
        <f>BK307</f>
        <v>5.7142857142857144</v>
      </c>
      <c r="K307" s="115"/>
      <c r="L307" s="116"/>
      <c r="M307" s="114">
        <f>BL307</f>
        <v>8.5714285714285712</v>
      </c>
      <c r="N307" s="115"/>
      <c r="O307" s="116"/>
      <c r="P307" s="114">
        <f>BM307</f>
        <v>5.7142857142857144</v>
      </c>
      <c r="Q307" s="115"/>
      <c r="R307" s="116"/>
      <c r="S307" s="114">
        <f>BN307</f>
        <v>34.285714285714285</v>
      </c>
      <c r="T307" s="115"/>
      <c r="U307" s="116"/>
      <c r="V307" s="114">
        <f>BO307</f>
        <v>25.714285714285712</v>
      </c>
      <c r="W307" s="115"/>
      <c r="X307" s="116"/>
      <c r="Y307" s="114">
        <f>BP307</f>
        <v>17.142857142857142</v>
      </c>
      <c r="Z307" s="115"/>
      <c r="AA307" s="116"/>
      <c r="AB307" s="114">
        <f>BQ307</f>
        <v>0</v>
      </c>
      <c r="AC307" s="115"/>
      <c r="AD307" s="116"/>
      <c r="AE307" s="114">
        <f>BR307</f>
        <v>0</v>
      </c>
      <c r="AF307" s="115"/>
      <c r="AG307" s="116"/>
      <c r="AH307" s="114">
        <f>BS307</f>
        <v>0</v>
      </c>
      <c r="AI307" s="115"/>
      <c r="AJ307" s="116"/>
      <c r="AK307" s="114">
        <f>BT307</f>
        <v>2.8571428571428572</v>
      </c>
      <c r="AL307" s="115"/>
      <c r="AM307" s="116"/>
      <c r="AN307" s="28"/>
      <c r="AO307" s="28"/>
      <c r="AP307" s="28"/>
      <c r="AQ307" s="28"/>
      <c r="AR307" s="28"/>
      <c r="AS307" s="28"/>
      <c r="AT307" s="28"/>
      <c r="AU307" s="28"/>
      <c r="BH307" s="2" t="s">
        <v>64</v>
      </c>
      <c r="BK307" s="29">
        <v>5.7142857142857144</v>
      </c>
      <c r="BL307" s="29">
        <v>8.5714285714285712</v>
      </c>
      <c r="BM307" s="29">
        <v>5.7142857142857144</v>
      </c>
      <c r="BN307" s="29">
        <v>34.285714285714285</v>
      </c>
      <c r="BO307" s="29">
        <v>25.714285714285712</v>
      </c>
      <c r="BP307" s="29">
        <v>17.142857142857142</v>
      </c>
      <c r="BQ307" s="29">
        <v>0</v>
      </c>
      <c r="BR307" s="29">
        <v>0</v>
      </c>
      <c r="BS307" s="29">
        <v>0</v>
      </c>
      <c r="BT307" s="29">
        <v>2.8571428571428572</v>
      </c>
    </row>
    <row r="308" spans="1:96">
      <c r="D308" s="153" t="s">
        <v>31</v>
      </c>
      <c r="E308" s="153"/>
      <c r="F308" s="154" t="s">
        <v>71</v>
      </c>
      <c r="G308" s="154"/>
      <c r="H308" s="154"/>
      <c r="I308" s="154"/>
      <c r="J308" s="118">
        <f>BK308</f>
        <v>5.610034207525656</v>
      </c>
      <c r="K308" s="119"/>
      <c r="L308" s="120"/>
      <c r="M308" s="118">
        <f>BL308</f>
        <v>8.5974914481185856</v>
      </c>
      <c r="N308" s="119"/>
      <c r="O308" s="120"/>
      <c r="P308" s="118">
        <f>BM308</f>
        <v>7.3432155074116308</v>
      </c>
      <c r="Q308" s="119"/>
      <c r="R308" s="120"/>
      <c r="S308" s="118">
        <f>BN308</f>
        <v>32.74800456100342</v>
      </c>
      <c r="T308" s="119"/>
      <c r="U308" s="120"/>
      <c r="V308" s="118">
        <f>BO308</f>
        <v>26.818700114025084</v>
      </c>
      <c r="W308" s="119"/>
      <c r="X308" s="120"/>
      <c r="Y308" s="118">
        <f>BP308</f>
        <v>14.549600912200683</v>
      </c>
      <c r="Z308" s="119"/>
      <c r="AA308" s="120"/>
      <c r="AB308" s="118">
        <f>BQ308</f>
        <v>2.1436716077537059</v>
      </c>
      <c r="AC308" s="119"/>
      <c r="AD308" s="120"/>
      <c r="AE308" s="118">
        <f>BR308</f>
        <v>0.82098061573546177</v>
      </c>
      <c r="AF308" s="119"/>
      <c r="AG308" s="120"/>
      <c r="AH308" s="118">
        <f>BS308</f>
        <v>0.86659064994298751</v>
      </c>
      <c r="AI308" s="119"/>
      <c r="AJ308" s="120"/>
      <c r="AK308" s="118">
        <f>BT308</f>
        <v>0.50171037628278214</v>
      </c>
      <c r="AL308" s="119"/>
      <c r="AM308" s="120"/>
      <c r="AN308" s="28"/>
      <c r="AO308" s="28"/>
      <c r="AP308" s="28"/>
      <c r="AQ308" s="28"/>
      <c r="AR308" s="28"/>
      <c r="AS308" s="28"/>
      <c r="AT308" s="28"/>
      <c r="AU308" s="28"/>
      <c r="BH308" s="2" t="s">
        <v>62</v>
      </c>
      <c r="BK308" s="29">
        <v>5.610034207525656</v>
      </c>
      <c r="BL308" s="29">
        <v>8.5974914481185856</v>
      </c>
      <c r="BM308" s="29">
        <v>7.3432155074116308</v>
      </c>
      <c r="BN308" s="29">
        <v>32.74800456100342</v>
      </c>
      <c r="BO308" s="29">
        <v>26.818700114025084</v>
      </c>
      <c r="BP308" s="29">
        <v>14.549600912200683</v>
      </c>
      <c r="BQ308" s="29">
        <v>2.1436716077537059</v>
      </c>
      <c r="BR308" s="29">
        <v>0.82098061573546177</v>
      </c>
      <c r="BS308" s="29">
        <v>0.86659064994298751</v>
      </c>
      <c r="BT308" s="29">
        <v>0.50171037628278214</v>
      </c>
    </row>
    <row r="309" spans="1:96">
      <c r="D309" s="153"/>
      <c r="E309" s="153"/>
      <c r="F309" s="155" t="s">
        <v>63</v>
      </c>
      <c r="G309" s="155"/>
      <c r="H309" s="155"/>
      <c r="I309" s="155"/>
      <c r="J309" s="114">
        <f>BK309</f>
        <v>3.225806451612903</v>
      </c>
      <c r="K309" s="115"/>
      <c r="L309" s="116"/>
      <c r="M309" s="114">
        <f>BL309</f>
        <v>3.225806451612903</v>
      </c>
      <c r="N309" s="115"/>
      <c r="O309" s="116"/>
      <c r="P309" s="114">
        <f>BM309</f>
        <v>6.4516129032258061</v>
      </c>
      <c r="Q309" s="115"/>
      <c r="R309" s="116"/>
      <c r="S309" s="114">
        <f>BN309</f>
        <v>51.612903225806448</v>
      </c>
      <c r="T309" s="115"/>
      <c r="U309" s="116"/>
      <c r="V309" s="114">
        <f>BO309</f>
        <v>29.032258064516132</v>
      </c>
      <c r="W309" s="115"/>
      <c r="X309" s="116"/>
      <c r="Y309" s="114">
        <f>BP309</f>
        <v>6.4516129032258061</v>
      </c>
      <c r="Z309" s="115"/>
      <c r="AA309" s="116"/>
      <c r="AB309" s="114">
        <f>BQ309</f>
        <v>0</v>
      </c>
      <c r="AC309" s="115"/>
      <c r="AD309" s="116"/>
      <c r="AE309" s="114">
        <f>BR309</f>
        <v>0</v>
      </c>
      <c r="AF309" s="115"/>
      <c r="AG309" s="116"/>
      <c r="AH309" s="114">
        <f>BS309</f>
        <v>0</v>
      </c>
      <c r="AI309" s="115"/>
      <c r="AJ309" s="116"/>
      <c r="AK309" s="114">
        <f>BT309</f>
        <v>0</v>
      </c>
      <c r="AL309" s="115"/>
      <c r="AM309" s="116"/>
      <c r="AN309" s="28"/>
      <c r="AO309" s="28"/>
      <c r="AP309" s="28"/>
      <c r="AQ309" s="28"/>
      <c r="AR309" s="28"/>
      <c r="AS309" s="28"/>
      <c r="AT309" s="28"/>
      <c r="AU309" s="28"/>
      <c r="BH309" s="2" t="s">
        <v>64</v>
      </c>
      <c r="BK309" s="29">
        <v>3.225806451612903</v>
      </c>
      <c r="BL309" s="29">
        <v>3.225806451612903</v>
      </c>
      <c r="BM309" s="29">
        <v>6.4516129032258061</v>
      </c>
      <c r="BN309" s="29">
        <v>51.612903225806448</v>
      </c>
      <c r="BO309" s="29">
        <v>29.032258064516132</v>
      </c>
      <c r="BP309" s="29">
        <v>6.4516129032258061</v>
      </c>
      <c r="BQ309" s="29">
        <v>0</v>
      </c>
      <c r="BR309" s="29">
        <v>0</v>
      </c>
      <c r="BS309" s="29">
        <v>0</v>
      </c>
      <c r="BT309" s="29">
        <v>0</v>
      </c>
    </row>
    <row r="310" spans="1:96" hidden="1"/>
    <row r="311" spans="1:96" hidden="1"/>
    <row r="312" spans="1:96" hidden="1"/>
    <row r="313" spans="1:96" ht="3.75" customHeight="1"/>
    <row r="314" spans="1:96" ht="15" customHeight="1"/>
    <row r="316" spans="1:96" s="19" customFormat="1" ht="11.25" customHeight="1">
      <c r="A316" s="2"/>
      <c r="B316" s="80" t="s">
        <v>185</v>
      </c>
      <c r="C316" s="80"/>
      <c r="D316" s="15" t="s">
        <v>186</v>
      </c>
      <c r="E316" s="68"/>
      <c r="F316" s="68"/>
      <c r="G316" s="68"/>
      <c r="H316" s="68"/>
      <c r="I316" s="68"/>
      <c r="J316" s="68"/>
      <c r="K316" s="68"/>
      <c r="L316" s="68"/>
      <c r="M316" s="68"/>
      <c r="N316" s="68"/>
      <c r="O316" s="68"/>
      <c r="P316" s="68"/>
      <c r="Q316" s="68"/>
      <c r="R316" s="68"/>
      <c r="S316" s="68"/>
      <c r="T316" s="68"/>
      <c r="U316" s="68"/>
      <c r="V316" s="68"/>
      <c r="W316" s="68"/>
      <c r="X316" s="68"/>
      <c r="Y316" s="68"/>
      <c r="Z316" s="68"/>
      <c r="AA316" s="68"/>
      <c r="AB316" s="68"/>
      <c r="AC316" s="68"/>
      <c r="AD316" s="68"/>
      <c r="AE316" s="68"/>
      <c r="AF316" s="68"/>
      <c r="AG316" s="68"/>
      <c r="AH316" s="17"/>
      <c r="AI316" s="17"/>
      <c r="AJ316" s="15"/>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CR316" s="20"/>
    </row>
    <row r="317" spans="1:96">
      <c r="B317" s="80"/>
      <c r="C317" s="80"/>
      <c r="D317" s="33" t="s">
        <v>187</v>
      </c>
      <c r="E317" s="34"/>
      <c r="F317" s="34"/>
      <c r="G317" s="34"/>
      <c r="H317" s="34"/>
      <c r="I317" s="34"/>
      <c r="J317" s="34"/>
      <c r="K317" s="34"/>
      <c r="L317" s="34"/>
      <c r="M317" s="34"/>
      <c r="N317" s="34"/>
      <c r="O317" s="34"/>
      <c r="P317" s="34"/>
      <c r="Q317" s="34"/>
      <c r="R317" s="34"/>
      <c r="S317" s="34"/>
      <c r="T317" s="34"/>
      <c r="U317" s="34"/>
      <c r="V317" s="34"/>
      <c r="W317" s="34"/>
      <c r="X317" s="34"/>
      <c r="Y317" s="34"/>
      <c r="Z317" s="34"/>
      <c r="AA317" s="68"/>
      <c r="AB317" s="68"/>
      <c r="AC317" s="23"/>
      <c r="AD317" s="68"/>
      <c r="AE317" s="68"/>
      <c r="AF317" s="68"/>
      <c r="AG317" s="68"/>
    </row>
    <row r="318" spans="1:96">
      <c r="D318" s="81"/>
      <c r="E318" s="82"/>
      <c r="F318" s="82"/>
      <c r="G318" s="82"/>
      <c r="H318" s="82"/>
      <c r="I318" s="83"/>
      <c r="J318" s="87" t="s">
        <v>188</v>
      </c>
      <c r="K318" s="139"/>
      <c r="L318" s="139"/>
      <c r="M318" s="140"/>
      <c r="N318" s="87" t="s">
        <v>189</v>
      </c>
      <c r="O318" s="139"/>
      <c r="P318" s="139"/>
      <c r="Q318" s="140"/>
      <c r="R318" s="93">
        <v>1</v>
      </c>
      <c r="S318" s="94"/>
      <c r="T318" s="94"/>
      <c r="U318" s="95"/>
      <c r="V318" s="93">
        <v>2</v>
      </c>
      <c r="W318" s="94"/>
      <c r="X318" s="94"/>
      <c r="Y318" s="95"/>
      <c r="Z318" s="93"/>
      <c r="AA318" s="94"/>
      <c r="AB318" s="94"/>
      <c r="AC318" s="95"/>
      <c r="AD318" s="25"/>
      <c r="AE318" s="25"/>
      <c r="AF318" s="25"/>
      <c r="AG318" s="25"/>
    </row>
    <row r="319" spans="1:96" ht="22.5" customHeight="1">
      <c r="D319" s="84"/>
      <c r="E319" s="85"/>
      <c r="F319" s="85"/>
      <c r="G319" s="85"/>
      <c r="H319" s="85"/>
      <c r="I319" s="86"/>
      <c r="J319" s="141"/>
      <c r="K319" s="142"/>
      <c r="L319" s="142"/>
      <c r="M319" s="143"/>
      <c r="N319" s="141"/>
      <c r="O319" s="142"/>
      <c r="P319" s="142"/>
      <c r="Q319" s="143"/>
      <c r="R319" s="144" t="s">
        <v>81</v>
      </c>
      <c r="S319" s="145"/>
      <c r="T319" s="145"/>
      <c r="U319" s="146"/>
      <c r="V319" s="144" t="s">
        <v>82</v>
      </c>
      <c r="W319" s="145"/>
      <c r="X319" s="145"/>
      <c r="Y319" s="146"/>
      <c r="Z319" s="144" t="s">
        <v>190</v>
      </c>
      <c r="AA319" s="145"/>
      <c r="AB319" s="145"/>
      <c r="AC319" s="146"/>
      <c r="AD319" s="26"/>
      <c r="AE319" s="26"/>
      <c r="AF319" s="26"/>
      <c r="AG319" s="26"/>
      <c r="BI319" s="27" t="s">
        <v>191</v>
      </c>
      <c r="BJ319" s="2" t="s">
        <v>192</v>
      </c>
      <c r="BK319" s="2">
        <v>1</v>
      </c>
      <c r="BL319" s="2">
        <v>2</v>
      </c>
      <c r="BM319" s="2">
        <v>0</v>
      </c>
    </row>
    <row r="320" spans="1:96">
      <c r="D320" s="106" t="s">
        <v>193</v>
      </c>
      <c r="E320" s="107"/>
      <c r="F320" s="107"/>
      <c r="G320" s="107"/>
      <c r="H320" s="107"/>
      <c r="I320" s="108"/>
      <c r="J320" s="138">
        <f>BI320</f>
        <v>88.333720660004644</v>
      </c>
      <c r="K320" s="138"/>
      <c r="L320" s="138"/>
      <c r="M320" s="138"/>
      <c r="N320" s="138">
        <f>BJ320</f>
        <v>77.142857142857153</v>
      </c>
      <c r="O320" s="138"/>
      <c r="P320" s="138"/>
      <c r="Q320" s="138"/>
      <c r="R320" s="138">
        <f>BK320</f>
        <v>77.142857142857153</v>
      </c>
      <c r="S320" s="138"/>
      <c r="T320" s="138"/>
      <c r="U320" s="138"/>
      <c r="V320" s="138">
        <f>BL320</f>
        <v>22.857142857142858</v>
      </c>
      <c r="W320" s="138"/>
      <c r="X320" s="138"/>
      <c r="Y320" s="138"/>
      <c r="Z320" s="138">
        <f>BM320</f>
        <v>0</v>
      </c>
      <c r="AA320" s="138"/>
      <c r="AB320" s="138"/>
      <c r="AC320" s="138"/>
      <c r="AD320" s="28"/>
      <c r="AE320" s="28"/>
      <c r="AF320" s="28"/>
      <c r="AG320" s="28"/>
      <c r="BG320" s="2">
        <v>41</v>
      </c>
      <c r="BH320" s="2" t="s">
        <v>14</v>
      </c>
      <c r="BI320" s="29">
        <v>88.333720660004644</v>
      </c>
      <c r="BJ320" s="29">
        <f>BK320</f>
        <v>77.142857142857153</v>
      </c>
      <c r="BK320" s="29">
        <v>77.142857142857153</v>
      </c>
      <c r="BL320" s="29">
        <v>22.857142857142858</v>
      </c>
      <c r="BM320" s="29">
        <v>0</v>
      </c>
    </row>
    <row r="321" spans="4:65">
      <c r="D321" s="131" t="s">
        <v>31</v>
      </c>
      <c r="E321" s="132"/>
      <c r="F321" s="132"/>
      <c r="G321" s="132"/>
      <c r="H321" s="132"/>
      <c r="I321" s="133"/>
      <c r="J321" s="137">
        <f>BI321</f>
        <v>88.118586088939566</v>
      </c>
      <c r="K321" s="137"/>
      <c r="L321" s="137"/>
      <c r="M321" s="137"/>
      <c r="N321" s="137">
        <f>BJ321</f>
        <v>93.548387096774192</v>
      </c>
      <c r="O321" s="137"/>
      <c r="P321" s="137"/>
      <c r="Q321" s="137"/>
      <c r="R321" s="137">
        <f>BK321</f>
        <v>93.548387096774192</v>
      </c>
      <c r="S321" s="137"/>
      <c r="T321" s="137"/>
      <c r="U321" s="137"/>
      <c r="V321" s="137">
        <f>BL321</f>
        <v>6.4516129032258061</v>
      </c>
      <c r="W321" s="137"/>
      <c r="X321" s="137"/>
      <c r="Y321" s="137"/>
      <c r="Z321" s="137">
        <f>BM321</f>
        <v>0</v>
      </c>
      <c r="AA321" s="137"/>
      <c r="AB321" s="137"/>
      <c r="AC321" s="137"/>
      <c r="AD321" s="28"/>
      <c r="AE321" s="28"/>
      <c r="AF321" s="28"/>
      <c r="AG321" s="28"/>
      <c r="BH321" s="2" t="s">
        <v>16</v>
      </c>
      <c r="BI321" s="29">
        <v>88.118586088939566</v>
      </c>
      <c r="BJ321" s="29">
        <v>93.548387096774192</v>
      </c>
      <c r="BK321" s="29">
        <v>93.548387096774192</v>
      </c>
      <c r="BL321" s="29">
        <v>6.4516129032258061</v>
      </c>
      <c r="BM321" s="29">
        <v>0</v>
      </c>
    </row>
    <row r="322" spans="4:65">
      <c r="D322" s="33" t="s">
        <v>194</v>
      </c>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K322" s="23"/>
      <c r="BI322" s="27" t="s">
        <v>195</v>
      </c>
      <c r="BJ322" s="2" t="s">
        <v>196</v>
      </c>
      <c r="BK322" s="2">
        <v>1</v>
      </c>
      <c r="BL322" s="2">
        <v>2</v>
      </c>
      <c r="BM322" s="2">
        <v>0</v>
      </c>
    </row>
    <row r="323" spans="4:65">
      <c r="D323" s="106" t="s">
        <v>197</v>
      </c>
      <c r="E323" s="107"/>
      <c r="F323" s="107"/>
      <c r="G323" s="107"/>
      <c r="H323" s="107"/>
      <c r="I323" s="108"/>
      <c r="J323" s="138">
        <f>BI323</f>
        <v>84.05763420869161</v>
      </c>
      <c r="K323" s="138"/>
      <c r="L323" s="138"/>
      <c r="M323" s="138"/>
      <c r="N323" s="138">
        <f>BJ323</f>
        <v>82.857142857142861</v>
      </c>
      <c r="O323" s="138"/>
      <c r="P323" s="138"/>
      <c r="Q323" s="138"/>
      <c r="R323" s="138">
        <f>BK323</f>
        <v>82.857142857142861</v>
      </c>
      <c r="S323" s="138"/>
      <c r="T323" s="138"/>
      <c r="U323" s="138"/>
      <c r="V323" s="138">
        <f>BL323</f>
        <v>17.142857142857142</v>
      </c>
      <c r="W323" s="138"/>
      <c r="X323" s="138"/>
      <c r="Y323" s="138"/>
      <c r="Z323" s="138">
        <f>BM323</f>
        <v>0</v>
      </c>
      <c r="AA323" s="138"/>
      <c r="AB323" s="138"/>
      <c r="AC323" s="138"/>
      <c r="AD323" s="28"/>
      <c r="AE323" s="28"/>
      <c r="AF323" s="28"/>
      <c r="AG323" s="28"/>
      <c r="BG323" s="2">
        <v>42</v>
      </c>
      <c r="BH323" s="2" t="s">
        <v>14</v>
      </c>
      <c r="BI323" s="29">
        <v>84.05763420869161</v>
      </c>
      <c r="BJ323" s="29">
        <f>BK323</f>
        <v>82.857142857142861</v>
      </c>
      <c r="BK323" s="29">
        <v>82.857142857142861</v>
      </c>
      <c r="BL323" s="29">
        <v>17.142857142857142</v>
      </c>
      <c r="BM323" s="29">
        <v>0</v>
      </c>
    </row>
    <row r="324" spans="4:65">
      <c r="D324" s="97" t="s">
        <v>31</v>
      </c>
      <c r="E324" s="98"/>
      <c r="F324" s="98"/>
      <c r="G324" s="98"/>
      <c r="H324" s="98"/>
      <c r="I324" s="99"/>
      <c r="J324" s="137">
        <f>BI324</f>
        <v>84.264538198403642</v>
      </c>
      <c r="K324" s="137"/>
      <c r="L324" s="137"/>
      <c r="M324" s="137"/>
      <c r="N324" s="137">
        <f>BJ324</f>
        <v>87.096774193548384</v>
      </c>
      <c r="O324" s="137"/>
      <c r="P324" s="137"/>
      <c r="Q324" s="137"/>
      <c r="R324" s="137">
        <f>BK324</f>
        <v>87.096774193548384</v>
      </c>
      <c r="S324" s="137"/>
      <c r="T324" s="137"/>
      <c r="U324" s="137"/>
      <c r="V324" s="137">
        <f>BL324</f>
        <v>12.903225806451612</v>
      </c>
      <c r="W324" s="137"/>
      <c r="X324" s="137"/>
      <c r="Y324" s="137"/>
      <c r="Z324" s="137">
        <f>BM324</f>
        <v>0</v>
      </c>
      <c r="AA324" s="137"/>
      <c r="AB324" s="137"/>
      <c r="AC324" s="137"/>
      <c r="AD324" s="28"/>
      <c r="AE324" s="28"/>
      <c r="AF324" s="28"/>
      <c r="AG324" s="28"/>
      <c r="BH324" s="2" t="s">
        <v>16</v>
      </c>
      <c r="BI324" s="29">
        <v>84.264538198403642</v>
      </c>
      <c r="BJ324" s="29">
        <v>87.096774193548384</v>
      </c>
      <c r="BK324" s="29">
        <v>87.096774193548384</v>
      </c>
      <c r="BL324" s="29">
        <v>12.903225806451612</v>
      </c>
      <c r="BM324" s="29">
        <v>0</v>
      </c>
    </row>
    <row r="325" spans="4:65">
      <c r="D325" s="33" t="s">
        <v>198</v>
      </c>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K325" s="23"/>
      <c r="BI325" s="27" t="s">
        <v>191</v>
      </c>
      <c r="BJ325" s="2" t="s">
        <v>192</v>
      </c>
      <c r="BK325" s="2">
        <v>1</v>
      </c>
      <c r="BL325" s="2">
        <v>2</v>
      </c>
      <c r="BM325" s="2">
        <v>0</v>
      </c>
    </row>
    <row r="326" spans="4:65">
      <c r="D326" s="106" t="s">
        <v>193</v>
      </c>
      <c r="E326" s="107"/>
      <c r="F326" s="107"/>
      <c r="G326" s="107"/>
      <c r="H326" s="107"/>
      <c r="I326" s="108"/>
      <c r="J326" s="138">
        <f>BI326</f>
        <v>91.564025098768298</v>
      </c>
      <c r="K326" s="138"/>
      <c r="L326" s="138"/>
      <c r="M326" s="138"/>
      <c r="N326" s="138">
        <f>BJ326</f>
        <v>85.714285714285708</v>
      </c>
      <c r="O326" s="138"/>
      <c r="P326" s="138"/>
      <c r="Q326" s="138"/>
      <c r="R326" s="138">
        <f>BK326</f>
        <v>85.714285714285708</v>
      </c>
      <c r="S326" s="138"/>
      <c r="T326" s="138"/>
      <c r="U326" s="138"/>
      <c r="V326" s="138">
        <f>BL326</f>
        <v>14.285714285714285</v>
      </c>
      <c r="W326" s="138"/>
      <c r="X326" s="138"/>
      <c r="Y326" s="138"/>
      <c r="Z326" s="138">
        <f>BM326</f>
        <v>0</v>
      </c>
      <c r="AA326" s="138"/>
      <c r="AB326" s="138"/>
      <c r="AC326" s="138"/>
      <c r="AD326" s="28"/>
      <c r="AE326" s="28"/>
      <c r="AF326" s="28"/>
      <c r="AG326" s="28"/>
      <c r="BG326" s="2">
        <v>43</v>
      </c>
      <c r="BH326" s="2" t="s">
        <v>14</v>
      </c>
      <c r="BI326" s="29">
        <v>91.564025098768298</v>
      </c>
      <c r="BJ326" s="29">
        <f>BK326</f>
        <v>85.714285714285708</v>
      </c>
      <c r="BK326" s="29">
        <v>85.714285714285708</v>
      </c>
      <c r="BL326" s="29">
        <v>14.285714285714285</v>
      </c>
      <c r="BM326" s="29">
        <v>0</v>
      </c>
    </row>
    <row r="327" spans="4:65">
      <c r="D327" s="97" t="s">
        <v>31</v>
      </c>
      <c r="E327" s="98"/>
      <c r="F327" s="98"/>
      <c r="G327" s="98"/>
      <c r="H327" s="98"/>
      <c r="I327" s="99"/>
      <c r="J327" s="137">
        <f>BI327</f>
        <v>90.877993158494874</v>
      </c>
      <c r="K327" s="137"/>
      <c r="L327" s="137"/>
      <c r="M327" s="137"/>
      <c r="N327" s="137">
        <f>BJ327</f>
        <v>93.548387096774192</v>
      </c>
      <c r="O327" s="137"/>
      <c r="P327" s="137"/>
      <c r="Q327" s="137"/>
      <c r="R327" s="137">
        <f>BK327</f>
        <v>93.548387096774192</v>
      </c>
      <c r="S327" s="137"/>
      <c r="T327" s="137"/>
      <c r="U327" s="137"/>
      <c r="V327" s="137">
        <f>BL327</f>
        <v>6.4516129032258061</v>
      </c>
      <c r="W327" s="137"/>
      <c r="X327" s="137"/>
      <c r="Y327" s="137"/>
      <c r="Z327" s="137">
        <f>BM327</f>
        <v>0</v>
      </c>
      <c r="AA327" s="137"/>
      <c r="AB327" s="137"/>
      <c r="AC327" s="137"/>
      <c r="AD327" s="28"/>
      <c r="AE327" s="28"/>
      <c r="AF327" s="28"/>
      <c r="AG327" s="28"/>
      <c r="BH327" s="2" t="s">
        <v>16</v>
      </c>
      <c r="BI327" s="29">
        <v>90.877993158494874</v>
      </c>
      <c r="BJ327" s="29">
        <v>93.548387096774192</v>
      </c>
      <c r="BK327" s="29">
        <v>93.548387096774192</v>
      </c>
      <c r="BL327" s="29">
        <v>6.4516129032258061</v>
      </c>
      <c r="BM327" s="29">
        <v>0</v>
      </c>
    </row>
    <row r="328" spans="4:65">
      <c r="D328" s="33" t="s">
        <v>199</v>
      </c>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K328" s="23"/>
      <c r="BI328" s="27" t="s">
        <v>195</v>
      </c>
      <c r="BJ328" s="2" t="s">
        <v>196</v>
      </c>
      <c r="BK328" s="2">
        <v>1</v>
      </c>
      <c r="BL328" s="2">
        <v>2</v>
      </c>
      <c r="BM328" s="2">
        <v>0</v>
      </c>
    </row>
    <row r="329" spans="4:65">
      <c r="D329" s="106" t="s">
        <v>197</v>
      </c>
      <c r="E329" s="107"/>
      <c r="F329" s="107"/>
      <c r="G329" s="107"/>
      <c r="H329" s="107"/>
      <c r="I329" s="108"/>
      <c r="J329" s="138">
        <f>BI329</f>
        <v>98.23379037880548</v>
      </c>
      <c r="K329" s="138"/>
      <c r="L329" s="138"/>
      <c r="M329" s="138"/>
      <c r="N329" s="138">
        <f>BJ329</f>
        <v>94.285714285714278</v>
      </c>
      <c r="O329" s="138"/>
      <c r="P329" s="138"/>
      <c r="Q329" s="138"/>
      <c r="R329" s="138">
        <f>BK329</f>
        <v>94.285714285714278</v>
      </c>
      <c r="S329" s="138"/>
      <c r="T329" s="138"/>
      <c r="U329" s="138"/>
      <c r="V329" s="138">
        <f>BL329</f>
        <v>5.7142857142857144</v>
      </c>
      <c r="W329" s="138"/>
      <c r="X329" s="138"/>
      <c r="Y329" s="138"/>
      <c r="Z329" s="138">
        <f>BM329</f>
        <v>0</v>
      </c>
      <c r="AA329" s="138"/>
      <c r="AB329" s="138"/>
      <c r="AC329" s="138"/>
      <c r="AD329" s="28"/>
      <c r="AE329" s="28"/>
      <c r="AF329" s="28"/>
      <c r="AG329" s="28"/>
      <c r="BG329" s="2">
        <v>44</v>
      </c>
      <c r="BH329" s="2" t="s">
        <v>14</v>
      </c>
      <c r="BI329" s="29">
        <v>98.23379037880548</v>
      </c>
      <c r="BJ329" s="29">
        <f>BK329</f>
        <v>94.285714285714278</v>
      </c>
      <c r="BK329" s="29">
        <v>94.285714285714278</v>
      </c>
      <c r="BL329" s="29">
        <v>5.7142857142857144</v>
      </c>
      <c r="BM329" s="29">
        <v>0</v>
      </c>
    </row>
    <row r="330" spans="4:65">
      <c r="D330" s="131" t="s">
        <v>200</v>
      </c>
      <c r="E330" s="132"/>
      <c r="F330" s="132"/>
      <c r="G330" s="132"/>
      <c r="H330" s="132"/>
      <c r="I330" s="133"/>
      <c r="J330" s="137">
        <f>BI330</f>
        <v>98.449258836944125</v>
      </c>
      <c r="K330" s="137"/>
      <c r="L330" s="137"/>
      <c r="M330" s="137"/>
      <c r="N330" s="137">
        <f>BJ330</f>
        <v>100</v>
      </c>
      <c r="O330" s="137"/>
      <c r="P330" s="137"/>
      <c r="Q330" s="137"/>
      <c r="R330" s="137">
        <f>BK330</f>
        <v>100</v>
      </c>
      <c r="S330" s="137"/>
      <c r="T330" s="137"/>
      <c r="U330" s="137"/>
      <c r="V330" s="137">
        <f>BL330</f>
        <v>0</v>
      </c>
      <c r="W330" s="137"/>
      <c r="X330" s="137"/>
      <c r="Y330" s="137"/>
      <c r="Z330" s="137">
        <f>BM330</f>
        <v>0</v>
      </c>
      <c r="AA330" s="137"/>
      <c r="AB330" s="137"/>
      <c r="AC330" s="137"/>
      <c r="AD330" s="28"/>
      <c r="AE330" s="28"/>
      <c r="AF330" s="28"/>
      <c r="AG330" s="28"/>
      <c r="BH330" s="2" t="s">
        <v>16</v>
      </c>
      <c r="BI330" s="29">
        <v>98.449258836944125</v>
      </c>
      <c r="BJ330" s="29">
        <v>100</v>
      </c>
      <c r="BK330" s="29">
        <v>100</v>
      </c>
      <c r="BL330" s="29">
        <v>0</v>
      </c>
      <c r="BM330" s="29">
        <v>0</v>
      </c>
    </row>
    <row r="331" spans="4:65">
      <c r="D331" s="33" t="s">
        <v>201</v>
      </c>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K331" s="23"/>
      <c r="BI331" s="27" t="s">
        <v>28</v>
      </c>
      <c r="BJ331" s="2" t="s">
        <v>29</v>
      </c>
      <c r="BK331" s="2">
        <v>1</v>
      </c>
      <c r="BL331" s="2">
        <v>2</v>
      </c>
      <c r="BM331" s="2">
        <v>0</v>
      </c>
    </row>
    <row r="332" spans="4:65">
      <c r="D332" s="106" t="s">
        <v>30</v>
      </c>
      <c r="E332" s="107"/>
      <c r="F332" s="107"/>
      <c r="G332" s="107"/>
      <c r="H332" s="107"/>
      <c r="I332" s="108"/>
      <c r="J332" s="138">
        <f>BI332</f>
        <v>98.280269579363235</v>
      </c>
      <c r="K332" s="138"/>
      <c r="L332" s="138"/>
      <c r="M332" s="138"/>
      <c r="N332" s="138">
        <f>BJ332</f>
        <v>94.285714285714278</v>
      </c>
      <c r="O332" s="138"/>
      <c r="P332" s="138"/>
      <c r="Q332" s="138"/>
      <c r="R332" s="138">
        <f>BK332</f>
        <v>94.285714285714278</v>
      </c>
      <c r="S332" s="138"/>
      <c r="T332" s="138"/>
      <c r="U332" s="138"/>
      <c r="V332" s="138">
        <f>BL332</f>
        <v>5.7142857142857144</v>
      </c>
      <c r="W332" s="138"/>
      <c r="X332" s="138"/>
      <c r="Y332" s="138"/>
      <c r="Z332" s="138">
        <f>BM332</f>
        <v>0</v>
      </c>
      <c r="AA332" s="138"/>
      <c r="AB332" s="138"/>
      <c r="AC332" s="138"/>
      <c r="AD332" s="28"/>
      <c r="AE332" s="28"/>
      <c r="AF332" s="28"/>
      <c r="AG332" s="28"/>
      <c r="BG332" s="2">
        <v>45</v>
      </c>
      <c r="BH332" s="2" t="s">
        <v>14</v>
      </c>
      <c r="BI332" s="29">
        <v>98.280269579363235</v>
      </c>
      <c r="BJ332" s="29">
        <f>BK332</f>
        <v>94.285714285714278</v>
      </c>
      <c r="BK332" s="29">
        <v>94.285714285714278</v>
      </c>
      <c r="BL332" s="29">
        <v>5.7142857142857144</v>
      </c>
      <c r="BM332" s="29">
        <v>0</v>
      </c>
    </row>
    <row r="333" spans="4:65">
      <c r="D333" s="131" t="s">
        <v>31</v>
      </c>
      <c r="E333" s="132"/>
      <c r="F333" s="132"/>
      <c r="G333" s="132"/>
      <c r="H333" s="132"/>
      <c r="I333" s="133"/>
      <c r="J333" s="137">
        <f>BI333</f>
        <v>98.107183580387684</v>
      </c>
      <c r="K333" s="137"/>
      <c r="L333" s="137"/>
      <c r="M333" s="137"/>
      <c r="N333" s="137">
        <f>BJ333</f>
        <v>100</v>
      </c>
      <c r="O333" s="137"/>
      <c r="P333" s="137"/>
      <c r="Q333" s="137"/>
      <c r="R333" s="137">
        <f>BK333</f>
        <v>100</v>
      </c>
      <c r="S333" s="137"/>
      <c r="T333" s="137"/>
      <c r="U333" s="137"/>
      <c r="V333" s="137">
        <f>BL333</f>
        <v>0</v>
      </c>
      <c r="W333" s="137"/>
      <c r="X333" s="137"/>
      <c r="Y333" s="137"/>
      <c r="Z333" s="137">
        <f>BM333</f>
        <v>0</v>
      </c>
      <c r="AA333" s="137"/>
      <c r="AB333" s="137"/>
      <c r="AC333" s="137"/>
      <c r="AD333" s="28"/>
      <c r="AE333" s="28"/>
      <c r="AF333" s="28"/>
      <c r="AG333" s="28"/>
      <c r="BH333" s="2" t="s">
        <v>16</v>
      </c>
      <c r="BI333" s="29">
        <v>98.107183580387684</v>
      </c>
      <c r="BJ333" s="29">
        <v>100</v>
      </c>
      <c r="BK333" s="29">
        <v>100</v>
      </c>
      <c r="BL333" s="29">
        <v>0</v>
      </c>
      <c r="BM333" s="29">
        <v>0</v>
      </c>
    </row>
    <row r="334" spans="4:65">
      <c r="D334" s="33" t="s">
        <v>202</v>
      </c>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K334" s="23"/>
      <c r="BI334" s="27" t="s">
        <v>28</v>
      </c>
      <c r="BJ334" s="2" t="s">
        <v>29</v>
      </c>
      <c r="BK334" s="2">
        <v>1</v>
      </c>
      <c r="BL334" s="2">
        <v>2</v>
      </c>
      <c r="BM334" s="2">
        <v>0</v>
      </c>
    </row>
    <row r="335" spans="4:65">
      <c r="D335" s="106" t="s">
        <v>30</v>
      </c>
      <c r="E335" s="107"/>
      <c r="F335" s="107"/>
      <c r="G335" s="107"/>
      <c r="H335" s="107"/>
      <c r="I335" s="108"/>
      <c r="J335" s="138">
        <f>BI335</f>
        <v>88.844991866139907</v>
      </c>
      <c r="K335" s="138"/>
      <c r="L335" s="138"/>
      <c r="M335" s="138"/>
      <c r="N335" s="138">
        <f>BJ335</f>
        <v>82.857142857142861</v>
      </c>
      <c r="O335" s="138"/>
      <c r="P335" s="138"/>
      <c r="Q335" s="138"/>
      <c r="R335" s="138">
        <f>BK335</f>
        <v>82.857142857142861</v>
      </c>
      <c r="S335" s="138"/>
      <c r="T335" s="138"/>
      <c r="U335" s="138"/>
      <c r="V335" s="138">
        <f>BL335</f>
        <v>17.142857142857142</v>
      </c>
      <c r="W335" s="138"/>
      <c r="X335" s="138"/>
      <c r="Y335" s="138"/>
      <c r="Z335" s="138">
        <f>BM335</f>
        <v>0</v>
      </c>
      <c r="AA335" s="138"/>
      <c r="AB335" s="138"/>
      <c r="AC335" s="138"/>
      <c r="AD335" s="28"/>
      <c r="AE335" s="28"/>
      <c r="AF335" s="28"/>
      <c r="AG335" s="28"/>
      <c r="BG335" s="2">
        <v>46</v>
      </c>
      <c r="BH335" s="2" t="s">
        <v>14</v>
      </c>
      <c r="BI335" s="29">
        <v>88.844991866139907</v>
      </c>
      <c r="BJ335" s="29">
        <f>BK335</f>
        <v>82.857142857142861</v>
      </c>
      <c r="BK335" s="29">
        <v>82.857142857142861</v>
      </c>
      <c r="BL335" s="29">
        <v>17.142857142857142</v>
      </c>
      <c r="BM335" s="29">
        <v>0</v>
      </c>
    </row>
    <row r="336" spans="4:65">
      <c r="D336" s="97" t="s">
        <v>31</v>
      </c>
      <c r="E336" s="98"/>
      <c r="F336" s="98"/>
      <c r="G336" s="98"/>
      <c r="H336" s="98"/>
      <c r="I336" s="99"/>
      <c r="J336" s="137">
        <f>BI336</f>
        <v>87.867730900798179</v>
      </c>
      <c r="K336" s="137"/>
      <c r="L336" s="137"/>
      <c r="M336" s="137"/>
      <c r="N336" s="137">
        <f>BJ336</f>
        <v>93.548387096774192</v>
      </c>
      <c r="O336" s="137"/>
      <c r="P336" s="137"/>
      <c r="Q336" s="137"/>
      <c r="R336" s="137">
        <f>BK336</f>
        <v>93.548387096774192</v>
      </c>
      <c r="S336" s="137"/>
      <c r="T336" s="137"/>
      <c r="U336" s="137"/>
      <c r="V336" s="137">
        <f>BL336</f>
        <v>6.4516129032258061</v>
      </c>
      <c r="W336" s="137"/>
      <c r="X336" s="137"/>
      <c r="Y336" s="137"/>
      <c r="Z336" s="137">
        <f>BM336</f>
        <v>0</v>
      </c>
      <c r="AA336" s="137"/>
      <c r="AB336" s="137"/>
      <c r="AC336" s="137"/>
      <c r="AD336" s="28"/>
      <c r="AE336" s="28"/>
      <c r="AF336" s="28"/>
      <c r="AG336" s="28"/>
      <c r="BH336" s="2" t="s">
        <v>16</v>
      </c>
      <c r="BI336" s="29">
        <v>87.867730900798179</v>
      </c>
      <c r="BJ336" s="29">
        <v>93.548387096774192</v>
      </c>
      <c r="BK336" s="29">
        <v>93.548387096774192</v>
      </c>
      <c r="BL336" s="29">
        <v>6.4516129032258061</v>
      </c>
      <c r="BM336" s="29">
        <v>0</v>
      </c>
    </row>
    <row r="337" spans="4:65">
      <c r="D337" s="33" t="s">
        <v>203</v>
      </c>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K337" s="23"/>
      <c r="BI337" s="27" t="s">
        <v>28</v>
      </c>
      <c r="BJ337" s="2" t="s">
        <v>29</v>
      </c>
      <c r="BK337" s="2">
        <v>1</v>
      </c>
      <c r="BL337" s="2">
        <v>2</v>
      </c>
      <c r="BM337" s="2">
        <v>0</v>
      </c>
    </row>
    <row r="338" spans="4:65">
      <c r="D338" s="106" t="s">
        <v>30</v>
      </c>
      <c r="E338" s="107"/>
      <c r="F338" s="107"/>
      <c r="G338" s="107"/>
      <c r="H338" s="107"/>
      <c r="I338" s="108"/>
      <c r="J338" s="138">
        <f>BI338</f>
        <v>98.582384382988607</v>
      </c>
      <c r="K338" s="138"/>
      <c r="L338" s="138"/>
      <c r="M338" s="138"/>
      <c r="N338" s="138">
        <f>BJ338</f>
        <v>97.142857142857139</v>
      </c>
      <c r="O338" s="138"/>
      <c r="P338" s="138"/>
      <c r="Q338" s="138"/>
      <c r="R338" s="138">
        <f>BK338</f>
        <v>97.142857142857139</v>
      </c>
      <c r="S338" s="138"/>
      <c r="T338" s="138"/>
      <c r="U338" s="138"/>
      <c r="V338" s="138">
        <f>BL338</f>
        <v>2.8571428571428572</v>
      </c>
      <c r="W338" s="138"/>
      <c r="X338" s="138"/>
      <c r="Y338" s="138"/>
      <c r="Z338" s="138">
        <f>BM338</f>
        <v>0</v>
      </c>
      <c r="AA338" s="138"/>
      <c r="AB338" s="138"/>
      <c r="AC338" s="138"/>
      <c r="AD338" s="28"/>
      <c r="AE338" s="28"/>
      <c r="AF338" s="28"/>
      <c r="AG338" s="28"/>
      <c r="BG338" s="2">
        <v>47</v>
      </c>
      <c r="BH338" s="2" t="s">
        <v>14</v>
      </c>
      <c r="BI338" s="29">
        <v>98.582384382988607</v>
      </c>
      <c r="BJ338" s="29">
        <f>BK338</f>
        <v>97.142857142857139</v>
      </c>
      <c r="BK338" s="29">
        <v>97.142857142857139</v>
      </c>
      <c r="BL338" s="29">
        <v>2.8571428571428572</v>
      </c>
      <c r="BM338" s="29">
        <v>0</v>
      </c>
    </row>
    <row r="339" spans="4:65">
      <c r="D339" s="97" t="s">
        <v>31</v>
      </c>
      <c r="E339" s="98"/>
      <c r="F339" s="98"/>
      <c r="G339" s="98"/>
      <c r="H339" s="98"/>
      <c r="I339" s="99"/>
      <c r="J339" s="137">
        <f>BI339</f>
        <v>98.266818700114015</v>
      </c>
      <c r="K339" s="137"/>
      <c r="L339" s="137"/>
      <c r="M339" s="137"/>
      <c r="N339" s="137">
        <f>BJ339</f>
        <v>96.774193548387103</v>
      </c>
      <c r="O339" s="137"/>
      <c r="P339" s="137"/>
      <c r="Q339" s="137"/>
      <c r="R339" s="137">
        <f>BK339</f>
        <v>96.774193548387103</v>
      </c>
      <c r="S339" s="137"/>
      <c r="T339" s="137"/>
      <c r="U339" s="137"/>
      <c r="V339" s="137">
        <f>BL339</f>
        <v>0</v>
      </c>
      <c r="W339" s="137"/>
      <c r="X339" s="137"/>
      <c r="Y339" s="137"/>
      <c r="Z339" s="137">
        <f>BM339</f>
        <v>3.225806451612903</v>
      </c>
      <c r="AA339" s="137"/>
      <c r="AB339" s="137"/>
      <c r="AC339" s="137"/>
      <c r="AD339" s="28"/>
      <c r="AE339" s="28"/>
      <c r="AF339" s="28"/>
      <c r="AG339" s="28"/>
      <c r="BH339" s="2" t="s">
        <v>16</v>
      </c>
      <c r="BI339" s="29">
        <v>98.266818700114015</v>
      </c>
      <c r="BJ339" s="29">
        <v>96.774193548387103</v>
      </c>
      <c r="BK339" s="29">
        <v>96.774193548387103</v>
      </c>
      <c r="BL339" s="29">
        <v>0</v>
      </c>
      <c r="BM339" s="29">
        <v>3.225806451612903</v>
      </c>
    </row>
    <row r="340" spans="4:65">
      <c r="D340" s="33" t="s">
        <v>204</v>
      </c>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K340" s="23"/>
      <c r="BI340" s="27" t="s">
        <v>28</v>
      </c>
      <c r="BJ340" s="2" t="s">
        <v>29</v>
      </c>
      <c r="BK340" s="2">
        <v>1</v>
      </c>
      <c r="BL340" s="2">
        <v>2</v>
      </c>
      <c r="BM340" s="2">
        <v>0</v>
      </c>
    </row>
    <row r="341" spans="4:65">
      <c r="D341" s="106" t="s">
        <v>30</v>
      </c>
      <c r="E341" s="107"/>
      <c r="F341" s="107"/>
      <c r="G341" s="107"/>
      <c r="H341" s="107"/>
      <c r="I341" s="108"/>
      <c r="J341" s="138">
        <f>BI341</f>
        <v>99.047176388566115</v>
      </c>
      <c r="K341" s="138"/>
      <c r="L341" s="138"/>
      <c r="M341" s="138"/>
      <c r="N341" s="138">
        <f>BJ341</f>
        <v>100</v>
      </c>
      <c r="O341" s="138"/>
      <c r="P341" s="138"/>
      <c r="Q341" s="138"/>
      <c r="R341" s="138">
        <f>BK341</f>
        <v>100</v>
      </c>
      <c r="S341" s="138"/>
      <c r="T341" s="138"/>
      <c r="U341" s="138"/>
      <c r="V341" s="138">
        <f>BL341</f>
        <v>0</v>
      </c>
      <c r="W341" s="138"/>
      <c r="X341" s="138"/>
      <c r="Y341" s="138"/>
      <c r="Z341" s="138">
        <f>BM341</f>
        <v>0</v>
      </c>
      <c r="AA341" s="138"/>
      <c r="AB341" s="138"/>
      <c r="AC341" s="138"/>
      <c r="AD341" s="28"/>
      <c r="AE341" s="28"/>
      <c r="AF341" s="28"/>
      <c r="AG341" s="28"/>
      <c r="BG341" s="2">
        <v>48</v>
      </c>
      <c r="BH341" s="2" t="s">
        <v>14</v>
      </c>
      <c r="BI341" s="29">
        <v>99.047176388566115</v>
      </c>
      <c r="BJ341" s="29">
        <f>BK341</f>
        <v>100</v>
      </c>
      <c r="BK341" s="29">
        <v>100</v>
      </c>
      <c r="BL341" s="29">
        <v>0</v>
      </c>
      <c r="BM341" s="29">
        <v>0</v>
      </c>
    </row>
    <row r="342" spans="4:65">
      <c r="D342" s="97" t="s">
        <v>31</v>
      </c>
      <c r="E342" s="98"/>
      <c r="F342" s="98"/>
      <c r="G342" s="98"/>
      <c r="H342" s="98"/>
      <c r="I342" s="99"/>
      <c r="J342" s="137">
        <f>BI342</f>
        <v>98.836944127708094</v>
      </c>
      <c r="K342" s="137"/>
      <c r="L342" s="137"/>
      <c r="M342" s="137"/>
      <c r="N342" s="137">
        <f>BJ342</f>
        <v>100</v>
      </c>
      <c r="O342" s="137"/>
      <c r="P342" s="137"/>
      <c r="Q342" s="137"/>
      <c r="R342" s="137">
        <f>BK342</f>
        <v>100</v>
      </c>
      <c r="S342" s="137"/>
      <c r="T342" s="137"/>
      <c r="U342" s="137"/>
      <c r="V342" s="137">
        <f>BL342</f>
        <v>0</v>
      </c>
      <c r="W342" s="137"/>
      <c r="X342" s="137"/>
      <c r="Y342" s="137"/>
      <c r="Z342" s="137">
        <f>BM342</f>
        <v>0</v>
      </c>
      <c r="AA342" s="137"/>
      <c r="AB342" s="137"/>
      <c r="AC342" s="137"/>
      <c r="AD342" s="28"/>
      <c r="AE342" s="28"/>
      <c r="AF342" s="28"/>
      <c r="AG342" s="28"/>
      <c r="BH342" s="2" t="s">
        <v>16</v>
      </c>
      <c r="BI342" s="29">
        <v>98.836944127708094</v>
      </c>
      <c r="BJ342" s="29">
        <v>100</v>
      </c>
      <c r="BK342" s="29">
        <v>100</v>
      </c>
      <c r="BL342" s="29">
        <v>0</v>
      </c>
      <c r="BM342" s="29">
        <v>0</v>
      </c>
    </row>
    <row r="343" spans="4:65">
      <c r="D343" s="33" t="s">
        <v>205</v>
      </c>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K343" s="23"/>
      <c r="BI343" s="27" t="s">
        <v>28</v>
      </c>
      <c r="BJ343" s="2" t="s">
        <v>29</v>
      </c>
      <c r="BK343" s="2">
        <v>1</v>
      </c>
      <c r="BL343" s="2">
        <v>2</v>
      </c>
      <c r="BM343" s="2">
        <v>0</v>
      </c>
    </row>
    <row r="344" spans="4:65">
      <c r="D344" s="106" t="s">
        <v>30</v>
      </c>
      <c r="E344" s="107"/>
      <c r="F344" s="107"/>
      <c r="G344" s="107"/>
      <c r="H344" s="107"/>
      <c r="I344" s="108"/>
      <c r="J344" s="138">
        <f>BI344</f>
        <v>98.768301185219613</v>
      </c>
      <c r="K344" s="138"/>
      <c r="L344" s="138"/>
      <c r="M344" s="138"/>
      <c r="N344" s="138">
        <f>BJ344</f>
        <v>100</v>
      </c>
      <c r="O344" s="138"/>
      <c r="P344" s="138"/>
      <c r="Q344" s="138"/>
      <c r="R344" s="138">
        <f>BK344</f>
        <v>100</v>
      </c>
      <c r="S344" s="138"/>
      <c r="T344" s="138"/>
      <c r="U344" s="138"/>
      <c r="V344" s="138">
        <f>BL344</f>
        <v>0</v>
      </c>
      <c r="W344" s="138"/>
      <c r="X344" s="138"/>
      <c r="Y344" s="138"/>
      <c r="Z344" s="138">
        <f>BM344</f>
        <v>0</v>
      </c>
      <c r="AA344" s="138"/>
      <c r="AB344" s="138"/>
      <c r="AC344" s="138"/>
      <c r="AD344" s="28"/>
      <c r="AE344" s="28"/>
      <c r="AF344" s="28"/>
      <c r="AG344" s="28"/>
      <c r="BG344" s="2">
        <v>49</v>
      </c>
      <c r="BH344" s="2" t="s">
        <v>14</v>
      </c>
      <c r="BI344" s="29">
        <v>98.768301185219613</v>
      </c>
      <c r="BJ344" s="29">
        <f>BK344</f>
        <v>100</v>
      </c>
      <c r="BK344" s="29">
        <v>100</v>
      </c>
      <c r="BL344" s="29">
        <v>0</v>
      </c>
      <c r="BM344" s="29">
        <v>0</v>
      </c>
    </row>
    <row r="345" spans="4:65">
      <c r="D345" s="97" t="s">
        <v>31</v>
      </c>
      <c r="E345" s="98"/>
      <c r="F345" s="98"/>
      <c r="G345" s="98"/>
      <c r="H345" s="98"/>
      <c r="I345" s="99"/>
      <c r="J345" s="137">
        <f>BI345</f>
        <v>98.403648802736598</v>
      </c>
      <c r="K345" s="137"/>
      <c r="L345" s="137"/>
      <c r="M345" s="137"/>
      <c r="N345" s="137">
        <f>BJ345</f>
        <v>100</v>
      </c>
      <c r="O345" s="137"/>
      <c r="P345" s="137"/>
      <c r="Q345" s="137"/>
      <c r="R345" s="137">
        <f>BK345</f>
        <v>100</v>
      </c>
      <c r="S345" s="137"/>
      <c r="T345" s="137"/>
      <c r="U345" s="137"/>
      <c r="V345" s="137">
        <f>BL345</f>
        <v>0</v>
      </c>
      <c r="W345" s="137"/>
      <c r="X345" s="137"/>
      <c r="Y345" s="137"/>
      <c r="Z345" s="137">
        <f>BM345</f>
        <v>0</v>
      </c>
      <c r="AA345" s="137"/>
      <c r="AB345" s="137"/>
      <c r="AC345" s="137"/>
      <c r="AD345" s="28"/>
      <c r="AE345" s="28"/>
      <c r="AF345" s="28"/>
      <c r="AG345" s="28"/>
      <c r="BH345" s="2" t="s">
        <v>16</v>
      </c>
      <c r="BI345" s="29">
        <v>98.403648802736598</v>
      </c>
      <c r="BJ345" s="29">
        <v>100</v>
      </c>
      <c r="BK345" s="29">
        <v>100</v>
      </c>
      <c r="BL345" s="29">
        <v>0</v>
      </c>
      <c r="BM345" s="29">
        <v>0</v>
      </c>
    </row>
    <row r="346" spans="4:65">
      <c r="D346" s="33" t="s">
        <v>206</v>
      </c>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K346" s="23"/>
      <c r="BI346" s="27" t="s">
        <v>28</v>
      </c>
      <c r="BJ346" s="2" t="s">
        <v>29</v>
      </c>
      <c r="BK346" s="2">
        <v>1</v>
      </c>
      <c r="BL346" s="2">
        <v>2</v>
      </c>
      <c r="BM346" s="2">
        <v>0</v>
      </c>
    </row>
    <row r="347" spans="4:65">
      <c r="D347" s="106" t="s">
        <v>30</v>
      </c>
      <c r="E347" s="107"/>
      <c r="F347" s="107"/>
      <c r="G347" s="107"/>
      <c r="H347" s="107"/>
      <c r="I347" s="108"/>
      <c r="J347" s="138">
        <f>BI347</f>
        <v>93.86474552637695</v>
      </c>
      <c r="K347" s="138"/>
      <c r="L347" s="138"/>
      <c r="M347" s="138"/>
      <c r="N347" s="138">
        <f>BJ347</f>
        <v>94.285714285714278</v>
      </c>
      <c r="O347" s="138"/>
      <c r="P347" s="138"/>
      <c r="Q347" s="138"/>
      <c r="R347" s="138">
        <f>BK347</f>
        <v>94.285714285714278</v>
      </c>
      <c r="S347" s="138"/>
      <c r="T347" s="138"/>
      <c r="U347" s="138"/>
      <c r="V347" s="138">
        <f>BL347</f>
        <v>5.7142857142857144</v>
      </c>
      <c r="W347" s="138"/>
      <c r="X347" s="138"/>
      <c r="Y347" s="138"/>
      <c r="Z347" s="138">
        <f>BM347</f>
        <v>0</v>
      </c>
      <c r="AA347" s="138"/>
      <c r="AB347" s="138"/>
      <c r="AC347" s="138"/>
      <c r="AD347" s="28"/>
      <c r="AE347" s="28"/>
      <c r="AF347" s="28"/>
      <c r="AG347" s="28"/>
      <c r="BG347" s="2">
        <v>50</v>
      </c>
      <c r="BH347" s="2" t="s">
        <v>14</v>
      </c>
      <c r="BI347" s="29">
        <v>93.86474552637695</v>
      </c>
      <c r="BJ347" s="29">
        <f>BK347</f>
        <v>94.285714285714278</v>
      </c>
      <c r="BK347" s="29">
        <v>94.285714285714278</v>
      </c>
      <c r="BL347" s="29">
        <v>5.7142857142857144</v>
      </c>
      <c r="BM347" s="29">
        <v>0</v>
      </c>
    </row>
    <row r="348" spans="4:65">
      <c r="D348" s="97" t="s">
        <v>31</v>
      </c>
      <c r="E348" s="98"/>
      <c r="F348" s="98"/>
      <c r="G348" s="98"/>
      <c r="H348" s="98"/>
      <c r="I348" s="99"/>
      <c r="J348" s="137">
        <f>BI348</f>
        <v>92.862029646522231</v>
      </c>
      <c r="K348" s="137"/>
      <c r="L348" s="137"/>
      <c r="M348" s="137"/>
      <c r="N348" s="137">
        <f>BJ348</f>
        <v>87.096774193548384</v>
      </c>
      <c r="O348" s="137"/>
      <c r="P348" s="137"/>
      <c r="Q348" s="137"/>
      <c r="R348" s="137">
        <f>BK348</f>
        <v>87.096774193548384</v>
      </c>
      <c r="S348" s="137"/>
      <c r="T348" s="137"/>
      <c r="U348" s="137"/>
      <c r="V348" s="137">
        <f>BL348</f>
        <v>9.67741935483871</v>
      </c>
      <c r="W348" s="137"/>
      <c r="X348" s="137"/>
      <c r="Y348" s="137"/>
      <c r="Z348" s="137">
        <f>BM348</f>
        <v>3.225806451612903</v>
      </c>
      <c r="AA348" s="137"/>
      <c r="AB348" s="137"/>
      <c r="AC348" s="137"/>
      <c r="AD348" s="28"/>
      <c r="AE348" s="28"/>
      <c r="AF348" s="28"/>
      <c r="AG348" s="28"/>
      <c r="BH348" s="2" t="s">
        <v>16</v>
      </c>
      <c r="BI348" s="29">
        <v>92.862029646522231</v>
      </c>
      <c r="BJ348" s="29">
        <v>87.096774193548384</v>
      </c>
      <c r="BK348" s="29">
        <v>87.096774193548384</v>
      </c>
      <c r="BL348" s="29">
        <v>9.67741935483871</v>
      </c>
      <c r="BM348" s="29">
        <v>3.225806451612903</v>
      </c>
    </row>
    <row r="349" spans="4:65">
      <c r="D349" s="33" t="s">
        <v>207</v>
      </c>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K349" s="23"/>
      <c r="BI349" s="27" t="s">
        <v>28</v>
      </c>
      <c r="BJ349" s="2" t="s">
        <v>29</v>
      </c>
      <c r="BK349" s="2">
        <v>1</v>
      </c>
      <c r="BL349" s="2">
        <v>2</v>
      </c>
      <c r="BM349" s="2">
        <v>0</v>
      </c>
    </row>
    <row r="350" spans="4:65">
      <c r="D350" s="106" t="s">
        <v>30</v>
      </c>
      <c r="E350" s="107"/>
      <c r="F350" s="107"/>
      <c r="G350" s="107"/>
      <c r="H350" s="107"/>
      <c r="I350" s="108"/>
      <c r="J350" s="138">
        <f>BI350</f>
        <v>98.628863583546362</v>
      </c>
      <c r="K350" s="138"/>
      <c r="L350" s="138"/>
      <c r="M350" s="138"/>
      <c r="N350" s="138">
        <f>BJ350</f>
        <v>94.285714285714278</v>
      </c>
      <c r="O350" s="138"/>
      <c r="P350" s="138"/>
      <c r="Q350" s="138"/>
      <c r="R350" s="138">
        <f>BK350</f>
        <v>94.285714285714278</v>
      </c>
      <c r="S350" s="138"/>
      <c r="T350" s="138"/>
      <c r="U350" s="138"/>
      <c r="V350" s="138">
        <f>BL350</f>
        <v>5.7142857142857144</v>
      </c>
      <c r="W350" s="138"/>
      <c r="X350" s="138"/>
      <c r="Y350" s="138"/>
      <c r="Z350" s="138">
        <f>BM350</f>
        <v>0</v>
      </c>
      <c r="AA350" s="138"/>
      <c r="AB350" s="138"/>
      <c r="AC350" s="138"/>
      <c r="AD350" s="28"/>
      <c r="AE350" s="28"/>
      <c r="AF350" s="28"/>
      <c r="AG350" s="28"/>
      <c r="BG350" s="2">
        <v>51</v>
      </c>
      <c r="BH350" s="2" t="s">
        <v>14</v>
      </c>
      <c r="BI350" s="29">
        <v>98.628863583546362</v>
      </c>
      <c r="BJ350" s="29">
        <f>BK350</f>
        <v>94.285714285714278</v>
      </c>
      <c r="BK350" s="29">
        <v>94.285714285714278</v>
      </c>
      <c r="BL350" s="29">
        <v>5.7142857142857144</v>
      </c>
      <c r="BM350" s="29">
        <v>0</v>
      </c>
    </row>
    <row r="351" spans="4:65">
      <c r="D351" s="97" t="s">
        <v>31</v>
      </c>
      <c r="E351" s="98"/>
      <c r="F351" s="98"/>
      <c r="G351" s="98"/>
      <c r="H351" s="98"/>
      <c r="I351" s="99"/>
      <c r="J351" s="137">
        <f>BI351</f>
        <v>98.54047890535918</v>
      </c>
      <c r="K351" s="137"/>
      <c r="L351" s="137"/>
      <c r="M351" s="137"/>
      <c r="N351" s="137">
        <f>BJ351</f>
        <v>100</v>
      </c>
      <c r="O351" s="137"/>
      <c r="P351" s="137"/>
      <c r="Q351" s="137"/>
      <c r="R351" s="137">
        <f>BK351</f>
        <v>100</v>
      </c>
      <c r="S351" s="137"/>
      <c r="T351" s="137"/>
      <c r="U351" s="137"/>
      <c r="V351" s="137">
        <f>BL351</f>
        <v>0</v>
      </c>
      <c r="W351" s="137"/>
      <c r="X351" s="137"/>
      <c r="Y351" s="137"/>
      <c r="Z351" s="137">
        <f>BM351</f>
        <v>0</v>
      </c>
      <c r="AA351" s="137"/>
      <c r="AB351" s="137"/>
      <c r="AC351" s="137"/>
      <c r="AD351" s="28"/>
      <c r="AE351" s="28"/>
      <c r="AF351" s="28"/>
      <c r="AG351" s="28"/>
      <c r="BH351" s="2" t="s">
        <v>16</v>
      </c>
      <c r="BI351" s="29">
        <v>98.54047890535918</v>
      </c>
      <c r="BJ351" s="29">
        <v>100</v>
      </c>
      <c r="BK351" s="29">
        <v>100</v>
      </c>
      <c r="BL351" s="29">
        <v>0</v>
      </c>
      <c r="BM351" s="29">
        <v>0</v>
      </c>
    </row>
    <row r="352" spans="4:65">
      <c r="D352" s="33" t="s">
        <v>208</v>
      </c>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K352" s="23"/>
      <c r="BI352" s="27" t="s">
        <v>28</v>
      </c>
      <c r="BJ352" s="2" t="s">
        <v>29</v>
      </c>
      <c r="BK352" s="2">
        <v>1</v>
      </c>
      <c r="BL352" s="2">
        <v>2</v>
      </c>
      <c r="BM352" s="2">
        <v>0</v>
      </c>
    </row>
    <row r="353" spans="1:96">
      <c r="D353" s="106" t="s">
        <v>30</v>
      </c>
      <c r="E353" s="107"/>
      <c r="F353" s="107"/>
      <c r="G353" s="107"/>
      <c r="H353" s="107"/>
      <c r="I353" s="108"/>
      <c r="J353" s="138">
        <f>BI353</f>
        <v>96.281663955379969</v>
      </c>
      <c r="K353" s="138"/>
      <c r="L353" s="138"/>
      <c r="M353" s="138"/>
      <c r="N353" s="138">
        <f>BJ353</f>
        <v>97.142857142857139</v>
      </c>
      <c r="O353" s="138"/>
      <c r="P353" s="138"/>
      <c r="Q353" s="138"/>
      <c r="R353" s="138">
        <f>BK353</f>
        <v>97.142857142857139</v>
      </c>
      <c r="S353" s="138"/>
      <c r="T353" s="138"/>
      <c r="U353" s="138"/>
      <c r="V353" s="138">
        <f>BL353</f>
        <v>2.8571428571428572</v>
      </c>
      <c r="W353" s="138"/>
      <c r="X353" s="138"/>
      <c r="Y353" s="138"/>
      <c r="Z353" s="138">
        <f>BM353</f>
        <v>0</v>
      </c>
      <c r="AA353" s="138"/>
      <c r="AB353" s="138"/>
      <c r="AC353" s="138"/>
      <c r="AD353" s="28"/>
      <c r="AE353" s="28"/>
      <c r="AF353" s="28"/>
      <c r="AG353" s="28"/>
      <c r="BG353" s="2">
        <v>52</v>
      </c>
      <c r="BH353" s="2" t="s">
        <v>14</v>
      </c>
      <c r="BI353" s="29">
        <v>96.281663955379969</v>
      </c>
      <c r="BJ353" s="29">
        <f>BK353</f>
        <v>97.142857142857139</v>
      </c>
      <c r="BK353" s="29">
        <v>97.142857142857139</v>
      </c>
      <c r="BL353" s="29">
        <v>2.8571428571428572</v>
      </c>
      <c r="BM353" s="29">
        <v>0</v>
      </c>
    </row>
    <row r="354" spans="1:96">
      <c r="D354" s="97" t="s">
        <v>31</v>
      </c>
      <c r="E354" s="98"/>
      <c r="F354" s="98"/>
      <c r="G354" s="98"/>
      <c r="H354" s="98"/>
      <c r="I354" s="99"/>
      <c r="J354" s="137">
        <f>BI354</f>
        <v>96.328392246294186</v>
      </c>
      <c r="K354" s="137"/>
      <c r="L354" s="137"/>
      <c r="M354" s="137"/>
      <c r="N354" s="137">
        <f>BJ354</f>
        <v>93.548387096774192</v>
      </c>
      <c r="O354" s="137"/>
      <c r="P354" s="137"/>
      <c r="Q354" s="137"/>
      <c r="R354" s="137">
        <f>BK354</f>
        <v>93.548387096774192</v>
      </c>
      <c r="S354" s="137"/>
      <c r="T354" s="137"/>
      <c r="U354" s="137"/>
      <c r="V354" s="137">
        <f>BL354</f>
        <v>6.4516129032258061</v>
      </c>
      <c r="W354" s="137"/>
      <c r="X354" s="137"/>
      <c r="Y354" s="137"/>
      <c r="Z354" s="137">
        <f>BM354</f>
        <v>0</v>
      </c>
      <c r="AA354" s="137"/>
      <c r="AB354" s="137"/>
      <c r="AC354" s="137"/>
      <c r="AD354" s="28"/>
      <c r="AE354" s="28"/>
      <c r="AF354" s="28"/>
      <c r="AG354" s="28"/>
      <c r="BH354" s="2" t="s">
        <v>16</v>
      </c>
      <c r="BI354" s="29">
        <v>96.328392246294186</v>
      </c>
      <c r="BJ354" s="29">
        <v>93.548387096774192</v>
      </c>
      <c r="BK354" s="29">
        <v>93.548387096774192</v>
      </c>
      <c r="BL354" s="29">
        <v>6.4516129032258061</v>
      </c>
      <c r="BM354" s="29">
        <v>0</v>
      </c>
    </row>
    <row r="355" spans="1:96" ht="15" customHeight="1">
      <c r="D355" s="33" t="s">
        <v>209</v>
      </c>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K355" s="23"/>
      <c r="BI355" s="27" t="s">
        <v>28</v>
      </c>
      <c r="BJ355" s="2" t="s">
        <v>29</v>
      </c>
      <c r="BK355" s="2">
        <v>1</v>
      </c>
      <c r="BL355" s="2">
        <v>2</v>
      </c>
      <c r="BM355" s="2">
        <v>0</v>
      </c>
    </row>
    <row r="356" spans="1:96">
      <c r="D356" s="106" t="s">
        <v>30</v>
      </c>
      <c r="E356" s="107"/>
      <c r="F356" s="107"/>
      <c r="G356" s="107"/>
      <c r="H356" s="107"/>
      <c r="I356" s="108"/>
      <c r="J356" s="138">
        <f>BI356</f>
        <v>94.77108993725308</v>
      </c>
      <c r="K356" s="138"/>
      <c r="L356" s="138"/>
      <c r="M356" s="138"/>
      <c r="N356" s="138">
        <f>BJ356</f>
        <v>91.428571428571431</v>
      </c>
      <c r="O356" s="138"/>
      <c r="P356" s="138"/>
      <c r="Q356" s="138"/>
      <c r="R356" s="138">
        <f>BK356</f>
        <v>91.428571428571431</v>
      </c>
      <c r="S356" s="138"/>
      <c r="T356" s="138"/>
      <c r="U356" s="138"/>
      <c r="V356" s="138">
        <f>BL356</f>
        <v>8.5714285714285712</v>
      </c>
      <c r="W356" s="138"/>
      <c r="X356" s="138"/>
      <c r="Y356" s="138"/>
      <c r="Z356" s="138">
        <f>BM356</f>
        <v>0</v>
      </c>
      <c r="AA356" s="138"/>
      <c r="AB356" s="138"/>
      <c r="AC356" s="138"/>
      <c r="AD356" s="28"/>
      <c r="AE356" s="28"/>
      <c r="AF356" s="28"/>
      <c r="AG356" s="28"/>
      <c r="BG356" s="2">
        <v>53</v>
      </c>
      <c r="BH356" s="2" t="s">
        <v>14</v>
      </c>
      <c r="BI356" s="29">
        <v>94.77108993725308</v>
      </c>
      <c r="BJ356" s="29">
        <f>BK356</f>
        <v>91.428571428571431</v>
      </c>
      <c r="BK356" s="29">
        <v>91.428571428571431</v>
      </c>
      <c r="BL356" s="29">
        <v>8.5714285714285712</v>
      </c>
      <c r="BM356" s="29">
        <v>0</v>
      </c>
    </row>
    <row r="357" spans="1:96">
      <c r="D357" s="97" t="s">
        <v>31</v>
      </c>
      <c r="E357" s="98"/>
      <c r="F357" s="98"/>
      <c r="G357" s="98"/>
      <c r="H357" s="98"/>
      <c r="I357" s="99"/>
      <c r="J357" s="137">
        <f>BI357</f>
        <v>94.960091220068406</v>
      </c>
      <c r="K357" s="137"/>
      <c r="L357" s="137"/>
      <c r="M357" s="137"/>
      <c r="N357" s="137">
        <f>BJ357</f>
        <v>93.548387096774192</v>
      </c>
      <c r="O357" s="137"/>
      <c r="P357" s="137"/>
      <c r="Q357" s="137"/>
      <c r="R357" s="137">
        <f>BK357</f>
        <v>93.548387096774192</v>
      </c>
      <c r="S357" s="137"/>
      <c r="T357" s="137"/>
      <c r="U357" s="137"/>
      <c r="V357" s="137">
        <f>BL357</f>
        <v>6.4516129032258061</v>
      </c>
      <c r="W357" s="137"/>
      <c r="X357" s="137"/>
      <c r="Y357" s="137"/>
      <c r="Z357" s="137">
        <f>BM357</f>
        <v>0</v>
      </c>
      <c r="AA357" s="137"/>
      <c r="AB357" s="137"/>
      <c r="AC357" s="137"/>
      <c r="AD357" s="28"/>
      <c r="AE357" s="28"/>
      <c r="AF357" s="28"/>
      <c r="AG357" s="28"/>
      <c r="BH357" s="2" t="s">
        <v>16</v>
      </c>
      <c r="BI357" s="29">
        <v>94.960091220068406</v>
      </c>
      <c r="BJ357" s="29">
        <v>93.548387096774192</v>
      </c>
      <c r="BK357" s="29">
        <v>93.548387096774192</v>
      </c>
      <c r="BL357" s="29">
        <v>6.4516129032258061</v>
      </c>
      <c r="BM357" s="29">
        <v>0</v>
      </c>
    </row>
    <row r="358" spans="1:96" ht="15" customHeight="1">
      <c r="D358" s="43"/>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K358" s="23"/>
      <c r="BI358" s="27"/>
    </row>
    <row r="359" spans="1:96">
      <c r="D359" s="112"/>
      <c r="E359" s="112"/>
      <c r="F359" s="112"/>
      <c r="G359" s="112"/>
      <c r="H359" s="112"/>
      <c r="I359" s="112"/>
      <c r="J359" s="113"/>
      <c r="K359" s="113"/>
      <c r="L359" s="113"/>
      <c r="M359" s="113"/>
      <c r="N359" s="113"/>
      <c r="O359" s="113"/>
      <c r="P359" s="113"/>
      <c r="Q359" s="113"/>
      <c r="R359" s="113"/>
      <c r="S359" s="113"/>
      <c r="T359" s="113"/>
      <c r="U359" s="113"/>
      <c r="V359" s="113"/>
      <c r="W359" s="113"/>
      <c r="X359" s="113"/>
      <c r="Y359" s="113"/>
      <c r="Z359" s="113"/>
      <c r="AA359" s="113"/>
      <c r="AB359" s="113"/>
      <c r="AC359" s="113"/>
      <c r="AD359" s="28"/>
      <c r="AE359" s="28"/>
      <c r="AF359" s="28"/>
      <c r="AG359" s="28"/>
      <c r="BI359" s="29"/>
      <c r="BJ359" s="29"/>
      <c r="BK359" s="29"/>
      <c r="BL359" s="29"/>
      <c r="BM359" s="29"/>
    </row>
    <row r="360" spans="1:96">
      <c r="D360" s="112"/>
      <c r="E360" s="112"/>
      <c r="F360" s="112"/>
      <c r="G360" s="112"/>
      <c r="H360" s="112"/>
      <c r="I360" s="112"/>
      <c r="J360" s="113"/>
      <c r="K360" s="113"/>
      <c r="L360" s="113"/>
      <c r="M360" s="113"/>
      <c r="N360" s="113"/>
      <c r="O360" s="113"/>
      <c r="P360" s="113"/>
      <c r="Q360" s="113"/>
      <c r="R360" s="113"/>
      <c r="S360" s="113"/>
      <c r="T360" s="113"/>
      <c r="U360" s="113"/>
      <c r="V360" s="113"/>
      <c r="W360" s="113"/>
      <c r="X360" s="113"/>
      <c r="Y360" s="113"/>
      <c r="Z360" s="113"/>
      <c r="AA360" s="113"/>
      <c r="AB360" s="113"/>
      <c r="AC360" s="113"/>
      <c r="AD360" s="28"/>
      <c r="AE360" s="28"/>
      <c r="AF360" s="28"/>
      <c r="AG360" s="28"/>
      <c r="BI360" s="29"/>
      <c r="BJ360" s="29"/>
      <c r="BK360" s="29"/>
      <c r="BL360" s="29"/>
      <c r="BM360" s="29"/>
    </row>
    <row r="362" spans="1:96" s="19" customFormat="1" ht="11.25" customHeight="1">
      <c r="A362" s="2"/>
      <c r="B362" s="2"/>
      <c r="C362" s="2"/>
      <c r="D362" s="15" t="s">
        <v>210</v>
      </c>
      <c r="E362" s="68"/>
      <c r="F362" s="68"/>
      <c r="G362" s="68"/>
      <c r="H362" s="68"/>
      <c r="I362" s="68"/>
      <c r="J362" s="68"/>
      <c r="K362" s="68"/>
      <c r="L362" s="68"/>
      <c r="M362" s="68"/>
      <c r="N362" s="68"/>
      <c r="O362" s="68"/>
      <c r="P362" s="68"/>
      <c r="Q362" s="68"/>
      <c r="R362" s="68"/>
      <c r="S362" s="68"/>
      <c r="T362" s="68"/>
      <c r="U362" s="68"/>
      <c r="V362" s="68"/>
      <c r="W362" s="68"/>
      <c r="X362" s="68"/>
      <c r="Y362" s="68"/>
      <c r="Z362" s="68"/>
      <c r="AA362" s="68"/>
      <c r="AB362" s="68"/>
      <c r="AC362" s="68"/>
      <c r="AD362" s="68"/>
      <c r="AE362" s="68"/>
      <c r="AF362" s="68"/>
      <c r="AG362" s="68"/>
      <c r="AH362" s="17"/>
      <c r="AI362" s="17"/>
      <c r="AJ362" s="15"/>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CR362" s="20"/>
    </row>
    <row r="363" spans="1:96" ht="15" customHeight="1">
      <c r="D363" s="33" t="s">
        <v>211</v>
      </c>
      <c r="E363" s="34"/>
      <c r="F363" s="34"/>
      <c r="G363" s="34"/>
      <c r="H363" s="34"/>
      <c r="I363" s="34"/>
      <c r="J363" s="34"/>
      <c r="K363" s="34"/>
      <c r="L363" s="34"/>
      <c r="M363" s="34"/>
      <c r="N363" s="34"/>
      <c r="O363" s="34"/>
      <c r="P363" s="34"/>
      <c r="Q363" s="34"/>
      <c r="R363" s="34"/>
      <c r="S363" s="34"/>
      <c r="T363" s="34"/>
      <c r="U363" s="34"/>
      <c r="V363" s="34"/>
      <c r="W363" s="34"/>
      <c r="X363" s="34"/>
      <c r="Y363" s="34"/>
      <c r="Z363" s="34"/>
      <c r="AA363" s="68"/>
      <c r="AB363" s="68"/>
      <c r="AC363" s="23"/>
      <c r="AD363" s="68"/>
      <c r="AE363" s="68"/>
      <c r="AF363" s="68"/>
      <c r="AG363" s="68"/>
    </row>
    <row r="364" spans="1:96" ht="9.75" customHeight="1">
      <c r="D364" s="81"/>
      <c r="E364" s="82"/>
      <c r="F364" s="82"/>
      <c r="G364" s="82"/>
      <c r="H364" s="82"/>
      <c r="I364" s="83"/>
      <c r="J364" s="87" t="s">
        <v>212</v>
      </c>
      <c r="K364" s="139"/>
      <c r="L364" s="139"/>
      <c r="M364" s="140"/>
      <c r="N364" s="87" t="s">
        <v>213</v>
      </c>
      <c r="O364" s="139"/>
      <c r="P364" s="139"/>
      <c r="Q364" s="140"/>
      <c r="R364" s="93">
        <v>1</v>
      </c>
      <c r="S364" s="94"/>
      <c r="T364" s="94"/>
      <c r="U364" s="95"/>
      <c r="V364" s="93">
        <v>2</v>
      </c>
      <c r="W364" s="94"/>
      <c r="X364" s="94"/>
      <c r="Y364" s="95"/>
      <c r="Z364" s="93"/>
      <c r="AA364" s="94"/>
      <c r="AB364" s="94"/>
      <c r="AC364" s="95"/>
      <c r="AD364" s="25"/>
      <c r="AE364" s="25"/>
      <c r="AF364" s="25"/>
      <c r="AG364" s="25"/>
    </row>
    <row r="365" spans="1:96" ht="22.5" customHeight="1">
      <c r="D365" s="84"/>
      <c r="E365" s="85"/>
      <c r="F365" s="85"/>
      <c r="G365" s="85"/>
      <c r="H365" s="85"/>
      <c r="I365" s="86"/>
      <c r="J365" s="141"/>
      <c r="K365" s="142"/>
      <c r="L365" s="142"/>
      <c r="M365" s="143"/>
      <c r="N365" s="141"/>
      <c r="O365" s="142"/>
      <c r="P365" s="142"/>
      <c r="Q365" s="143"/>
      <c r="R365" s="144" t="s">
        <v>81</v>
      </c>
      <c r="S365" s="145"/>
      <c r="T365" s="145"/>
      <c r="U365" s="146"/>
      <c r="V365" s="144" t="s">
        <v>82</v>
      </c>
      <c r="W365" s="145"/>
      <c r="X365" s="145"/>
      <c r="Y365" s="146"/>
      <c r="Z365" s="144" t="s">
        <v>70</v>
      </c>
      <c r="AA365" s="145"/>
      <c r="AB365" s="145"/>
      <c r="AC365" s="146"/>
      <c r="AD365" s="26"/>
      <c r="AE365" s="26"/>
      <c r="AF365" s="26"/>
      <c r="AG365" s="26"/>
      <c r="BI365" s="27" t="s">
        <v>28</v>
      </c>
      <c r="BJ365" s="2" t="s">
        <v>29</v>
      </c>
      <c r="BK365" s="2">
        <v>1</v>
      </c>
      <c r="BL365" s="2">
        <v>2</v>
      </c>
      <c r="BM365" s="2">
        <v>0</v>
      </c>
    </row>
    <row r="366" spans="1:96">
      <c r="D366" s="106" t="s">
        <v>30</v>
      </c>
      <c r="E366" s="107"/>
      <c r="F366" s="107"/>
      <c r="G366" s="107"/>
      <c r="H366" s="107"/>
      <c r="I366" s="108"/>
      <c r="J366" s="138">
        <f>BI366</f>
        <v>91.889379502672554</v>
      </c>
      <c r="K366" s="138"/>
      <c r="L366" s="138"/>
      <c r="M366" s="138"/>
      <c r="N366" s="138">
        <f>BJ366</f>
        <v>91.428571428571431</v>
      </c>
      <c r="O366" s="138"/>
      <c r="P366" s="138"/>
      <c r="Q366" s="138"/>
      <c r="R366" s="138">
        <f>BK366</f>
        <v>91.428571428571431</v>
      </c>
      <c r="S366" s="138"/>
      <c r="T366" s="138"/>
      <c r="U366" s="138"/>
      <c r="V366" s="138">
        <f>BL366</f>
        <v>8.5714285714285712</v>
      </c>
      <c r="W366" s="138"/>
      <c r="X366" s="138"/>
      <c r="Y366" s="138"/>
      <c r="Z366" s="138">
        <f>BM366</f>
        <v>0</v>
      </c>
      <c r="AA366" s="138"/>
      <c r="AB366" s="138"/>
      <c r="AC366" s="138"/>
      <c r="AD366" s="28"/>
      <c r="AE366" s="28"/>
      <c r="AF366" s="28"/>
      <c r="AG366" s="28"/>
      <c r="BG366" s="2">
        <v>54</v>
      </c>
      <c r="BH366" s="2" t="s">
        <v>14</v>
      </c>
      <c r="BI366" s="29">
        <v>91.889379502672554</v>
      </c>
      <c r="BJ366" s="29">
        <f>BK366</f>
        <v>91.428571428571431</v>
      </c>
      <c r="BK366" s="29">
        <v>91.428571428571431</v>
      </c>
      <c r="BL366" s="29">
        <v>8.5714285714285712</v>
      </c>
      <c r="BM366" s="29">
        <v>0</v>
      </c>
    </row>
    <row r="367" spans="1:96">
      <c r="D367" s="97" t="s">
        <v>31</v>
      </c>
      <c r="E367" s="98"/>
      <c r="F367" s="98"/>
      <c r="G367" s="98"/>
      <c r="H367" s="98"/>
      <c r="I367" s="99"/>
      <c r="J367" s="137">
        <f>BI367</f>
        <v>91.379703534777661</v>
      </c>
      <c r="K367" s="137"/>
      <c r="L367" s="137"/>
      <c r="M367" s="137"/>
      <c r="N367" s="137">
        <f>BJ367</f>
        <v>96.774193548387103</v>
      </c>
      <c r="O367" s="137"/>
      <c r="P367" s="137"/>
      <c r="Q367" s="137"/>
      <c r="R367" s="137">
        <f>BK367</f>
        <v>96.774193548387103</v>
      </c>
      <c r="S367" s="137"/>
      <c r="T367" s="137"/>
      <c r="U367" s="137"/>
      <c r="V367" s="137">
        <f>BL367</f>
        <v>3.225806451612903</v>
      </c>
      <c r="W367" s="137"/>
      <c r="X367" s="137"/>
      <c r="Y367" s="137"/>
      <c r="Z367" s="137">
        <f>BM367</f>
        <v>0</v>
      </c>
      <c r="AA367" s="137"/>
      <c r="AB367" s="137"/>
      <c r="AC367" s="137"/>
      <c r="AD367" s="28"/>
      <c r="AE367" s="28"/>
      <c r="AF367" s="28"/>
      <c r="AG367" s="28"/>
      <c r="BH367" s="2" t="s">
        <v>16</v>
      </c>
      <c r="BI367" s="29">
        <v>91.379703534777661</v>
      </c>
      <c r="BJ367" s="29">
        <v>96.774193548387103</v>
      </c>
      <c r="BK367" s="29">
        <v>96.774193548387103</v>
      </c>
      <c r="BL367" s="29">
        <v>3.225806451612903</v>
      </c>
      <c r="BM367" s="29">
        <v>0</v>
      </c>
    </row>
    <row r="368" spans="1:96" ht="15" customHeight="1">
      <c r="D368" s="33" t="s">
        <v>214</v>
      </c>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K368" s="23"/>
      <c r="BI368" s="27" t="s">
        <v>28</v>
      </c>
      <c r="BJ368" s="2" t="s">
        <v>29</v>
      </c>
      <c r="BK368" s="2">
        <v>1</v>
      </c>
      <c r="BL368" s="2">
        <v>2</v>
      </c>
      <c r="BM368" s="2">
        <v>0</v>
      </c>
    </row>
    <row r="369" spans="1:96">
      <c r="D369" s="106" t="s">
        <v>30</v>
      </c>
      <c r="E369" s="107"/>
      <c r="F369" s="107"/>
      <c r="G369" s="107"/>
      <c r="H369" s="107"/>
      <c r="I369" s="108"/>
      <c r="J369" s="138">
        <f>BI369</f>
        <v>90.587961887055542</v>
      </c>
      <c r="K369" s="138"/>
      <c r="L369" s="138"/>
      <c r="M369" s="138"/>
      <c r="N369" s="138">
        <f>BJ369</f>
        <v>80</v>
      </c>
      <c r="O369" s="138"/>
      <c r="P369" s="138"/>
      <c r="Q369" s="138"/>
      <c r="R369" s="138">
        <f>BK369</f>
        <v>80</v>
      </c>
      <c r="S369" s="138"/>
      <c r="T369" s="138"/>
      <c r="U369" s="138"/>
      <c r="V369" s="138">
        <f>BL369</f>
        <v>20</v>
      </c>
      <c r="W369" s="138"/>
      <c r="X369" s="138"/>
      <c r="Y369" s="138"/>
      <c r="Z369" s="138">
        <f>BM369</f>
        <v>0</v>
      </c>
      <c r="AA369" s="138"/>
      <c r="AB369" s="138"/>
      <c r="AC369" s="138"/>
      <c r="AD369" s="28"/>
      <c r="AE369" s="28"/>
      <c r="AF369" s="28"/>
      <c r="AG369" s="28"/>
      <c r="BG369" s="2">
        <v>55</v>
      </c>
      <c r="BH369" s="2" t="s">
        <v>14</v>
      </c>
      <c r="BI369" s="29">
        <v>90.587961887055542</v>
      </c>
      <c r="BJ369" s="29">
        <f>BK369</f>
        <v>80</v>
      </c>
      <c r="BK369" s="29">
        <v>80</v>
      </c>
      <c r="BL369" s="29">
        <v>20</v>
      </c>
      <c r="BM369" s="29">
        <v>0</v>
      </c>
    </row>
    <row r="370" spans="1:96">
      <c r="D370" s="97" t="s">
        <v>31</v>
      </c>
      <c r="E370" s="98"/>
      <c r="F370" s="98"/>
      <c r="G370" s="98"/>
      <c r="H370" s="98"/>
      <c r="I370" s="99"/>
      <c r="J370" s="137">
        <f>BI370</f>
        <v>90.239452679589505</v>
      </c>
      <c r="K370" s="137"/>
      <c r="L370" s="137"/>
      <c r="M370" s="137"/>
      <c r="N370" s="137">
        <f>BJ370</f>
        <v>93.548387096774192</v>
      </c>
      <c r="O370" s="137"/>
      <c r="P370" s="137"/>
      <c r="Q370" s="137"/>
      <c r="R370" s="137">
        <f>BK370</f>
        <v>93.548387096774192</v>
      </c>
      <c r="S370" s="137"/>
      <c r="T370" s="137"/>
      <c r="U370" s="137"/>
      <c r="V370" s="137">
        <f>BL370</f>
        <v>6.4516129032258061</v>
      </c>
      <c r="W370" s="137"/>
      <c r="X370" s="137"/>
      <c r="Y370" s="137"/>
      <c r="Z370" s="137">
        <f>BM370</f>
        <v>0</v>
      </c>
      <c r="AA370" s="137"/>
      <c r="AB370" s="137"/>
      <c r="AC370" s="137"/>
      <c r="AD370" s="28"/>
      <c r="AE370" s="28"/>
      <c r="AF370" s="28"/>
      <c r="AG370" s="28"/>
      <c r="BH370" s="2" t="s">
        <v>16</v>
      </c>
      <c r="BI370" s="29">
        <v>90.239452679589505</v>
      </c>
      <c r="BJ370" s="29">
        <v>93.548387096774192</v>
      </c>
      <c r="BK370" s="29">
        <v>93.548387096774192</v>
      </c>
      <c r="BL370" s="29">
        <v>6.4516129032258061</v>
      </c>
      <c r="BM370" s="29">
        <v>0</v>
      </c>
    </row>
    <row r="371" spans="1:96" ht="15" customHeight="1">
      <c r="D371" s="33" t="s">
        <v>215</v>
      </c>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K371" s="23"/>
      <c r="BI371" s="27" t="s">
        <v>28</v>
      </c>
      <c r="BJ371" s="2" t="s">
        <v>29</v>
      </c>
      <c r="BK371" s="2">
        <v>1</v>
      </c>
      <c r="BL371" s="2">
        <v>2</v>
      </c>
      <c r="BM371" s="2">
        <v>0</v>
      </c>
    </row>
    <row r="372" spans="1:96">
      <c r="D372" s="106" t="s">
        <v>30</v>
      </c>
      <c r="E372" s="107"/>
      <c r="F372" s="107"/>
      <c r="G372" s="107"/>
      <c r="H372" s="107"/>
      <c r="I372" s="108"/>
      <c r="J372" s="138">
        <f>BI372</f>
        <v>98.001394376016734</v>
      </c>
      <c r="K372" s="138"/>
      <c r="L372" s="138"/>
      <c r="M372" s="138"/>
      <c r="N372" s="138">
        <f>BJ372</f>
        <v>91.428571428571431</v>
      </c>
      <c r="O372" s="138"/>
      <c r="P372" s="138"/>
      <c r="Q372" s="138"/>
      <c r="R372" s="138">
        <f>BK372</f>
        <v>91.428571428571431</v>
      </c>
      <c r="S372" s="138"/>
      <c r="T372" s="138"/>
      <c r="U372" s="138"/>
      <c r="V372" s="138">
        <f>BL372</f>
        <v>8.5714285714285712</v>
      </c>
      <c r="W372" s="138"/>
      <c r="X372" s="138"/>
      <c r="Y372" s="138"/>
      <c r="Z372" s="138">
        <f>BM372</f>
        <v>0</v>
      </c>
      <c r="AA372" s="138"/>
      <c r="AB372" s="138"/>
      <c r="AC372" s="138"/>
      <c r="AD372" s="28"/>
      <c r="AE372" s="28"/>
      <c r="AF372" s="28"/>
      <c r="AG372" s="28"/>
      <c r="BG372" s="2">
        <v>56</v>
      </c>
      <c r="BH372" s="2" t="s">
        <v>14</v>
      </c>
      <c r="BI372" s="29">
        <v>98.001394376016734</v>
      </c>
      <c r="BJ372" s="29">
        <f>BK372</f>
        <v>91.428571428571431</v>
      </c>
      <c r="BK372" s="29">
        <v>91.428571428571431</v>
      </c>
      <c r="BL372" s="29">
        <v>8.5714285714285712</v>
      </c>
      <c r="BM372" s="29">
        <v>0</v>
      </c>
    </row>
    <row r="373" spans="1:96">
      <c r="D373" s="97" t="s">
        <v>31</v>
      </c>
      <c r="E373" s="98"/>
      <c r="F373" s="98"/>
      <c r="G373" s="98"/>
      <c r="H373" s="98"/>
      <c r="I373" s="99"/>
      <c r="J373" s="137">
        <f>BI373</f>
        <v>97.445838084378565</v>
      </c>
      <c r="K373" s="137"/>
      <c r="L373" s="137"/>
      <c r="M373" s="137"/>
      <c r="N373" s="137">
        <f>BJ373</f>
        <v>96.774193548387103</v>
      </c>
      <c r="O373" s="137"/>
      <c r="P373" s="137"/>
      <c r="Q373" s="137"/>
      <c r="R373" s="137">
        <f>BK373</f>
        <v>96.774193548387103</v>
      </c>
      <c r="S373" s="137"/>
      <c r="T373" s="137"/>
      <c r="U373" s="137"/>
      <c r="V373" s="137">
        <f>BL373</f>
        <v>3.225806451612903</v>
      </c>
      <c r="W373" s="137"/>
      <c r="X373" s="137"/>
      <c r="Y373" s="137"/>
      <c r="Z373" s="137">
        <f>BM373</f>
        <v>0</v>
      </c>
      <c r="AA373" s="137"/>
      <c r="AB373" s="137"/>
      <c r="AC373" s="137"/>
      <c r="AD373" s="28"/>
      <c r="AE373" s="28"/>
      <c r="AF373" s="28"/>
      <c r="AG373" s="28"/>
      <c r="BH373" s="2" t="s">
        <v>16</v>
      </c>
      <c r="BI373" s="29">
        <v>97.445838084378565</v>
      </c>
      <c r="BJ373" s="29">
        <v>96.774193548387103</v>
      </c>
      <c r="BK373" s="29">
        <v>96.774193548387103</v>
      </c>
      <c r="BL373" s="29">
        <v>3.225806451612903</v>
      </c>
      <c r="BM373" s="29">
        <v>0</v>
      </c>
    </row>
    <row r="374" spans="1:96" ht="15" customHeight="1">
      <c r="D374" s="33" t="s">
        <v>216</v>
      </c>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K374" s="23"/>
      <c r="BI374" s="27" t="s">
        <v>28</v>
      </c>
      <c r="BJ374" s="2" t="s">
        <v>29</v>
      </c>
      <c r="BK374" s="2">
        <v>1</v>
      </c>
      <c r="BL374" s="2">
        <v>2</v>
      </c>
      <c r="BM374" s="2">
        <v>0</v>
      </c>
    </row>
    <row r="375" spans="1:96">
      <c r="D375" s="106" t="s">
        <v>30</v>
      </c>
      <c r="E375" s="107"/>
      <c r="F375" s="107"/>
      <c r="G375" s="107"/>
      <c r="H375" s="107"/>
      <c r="I375" s="108"/>
      <c r="J375" s="138">
        <f>BI375</f>
        <v>97.861956774343483</v>
      </c>
      <c r="K375" s="138"/>
      <c r="L375" s="138"/>
      <c r="M375" s="138"/>
      <c r="N375" s="138">
        <f>BJ375</f>
        <v>100</v>
      </c>
      <c r="O375" s="138"/>
      <c r="P375" s="138"/>
      <c r="Q375" s="138"/>
      <c r="R375" s="138">
        <f>BK375</f>
        <v>100</v>
      </c>
      <c r="S375" s="138"/>
      <c r="T375" s="138"/>
      <c r="U375" s="138"/>
      <c r="V375" s="138">
        <f>BL375</f>
        <v>0</v>
      </c>
      <c r="W375" s="138"/>
      <c r="X375" s="138"/>
      <c r="Y375" s="138"/>
      <c r="Z375" s="138">
        <f>BM375</f>
        <v>0</v>
      </c>
      <c r="AA375" s="138"/>
      <c r="AB375" s="138"/>
      <c r="AC375" s="138"/>
      <c r="AD375" s="28"/>
      <c r="AE375" s="28"/>
      <c r="AF375" s="28"/>
      <c r="AG375" s="28"/>
      <c r="BG375" s="2">
        <v>57</v>
      </c>
      <c r="BH375" s="2" t="s">
        <v>14</v>
      </c>
      <c r="BI375" s="29">
        <v>97.861956774343483</v>
      </c>
      <c r="BJ375" s="29">
        <f>BK375</f>
        <v>100</v>
      </c>
      <c r="BK375" s="29">
        <v>100</v>
      </c>
      <c r="BL375" s="29">
        <v>0</v>
      </c>
      <c r="BM375" s="29">
        <v>0</v>
      </c>
    </row>
    <row r="376" spans="1:96">
      <c r="D376" s="97" t="s">
        <v>31</v>
      </c>
      <c r="E376" s="98"/>
      <c r="F376" s="98"/>
      <c r="G376" s="98"/>
      <c r="H376" s="98"/>
      <c r="I376" s="99"/>
      <c r="J376" s="137">
        <f>BI376</f>
        <v>97.696693272519951</v>
      </c>
      <c r="K376" s="137"/>
      <c r="L376" s="137"/>
      <c r="M376" s="137"/>
      <c r="N376" s="137">
        <f>BJ376</f>
        <v>100</v>
      </c>
      <c r="O376" s="137"/>
      <c r="P376" s="137"/>
      <c r="Q376" s="137"/>
      <c r="R376" s="137">
        <f>BK376</f>
        <v>100</v>
      </c>
      <c r="S376" s="137"/>
      <c r="T376" s="137"/>
      <c r="U376" s="137"/>
      <c r="V376" s="137">
        <f>BL376</f>
        <v>0</v>
      </c>
      <c r="W376" s="137"/>
      <c r="X376" s="137"/>
      <c r="Y376" s="137"/>
      <c r="Z376" s="137">
        <f>BM376</f>
        <v>0</v>
      </c>
      <c r="AA376" s="137"/>
      <c r="AB376" s="137"/>
      <c r="AC376" s="137"/>
      <c r="AD376" s="28"/>
      <c r="AE376" s="28"/>
      <c r="AF376" s="28"/>
      <c r="AG376" s="28"/>
      <c r="BH376" s="2" t="s">
        <v>16</v>
      </c>
      <c r="BI376" s="29">
        <v>97.696693272519951</v>
      </c>
      <c r="BJ376" s="29">
        <v>100</v>
      </c>
      <c r="BK376" s="29">
        <v>100</v>
      </c>
      <c r="BL376" s="29">
        <v>0</v>
      </c>
      <c r="BM376" s="29">
        <v>0</v>
      </c>
    </row>
    <row r="379" spans="1:96" s="19" customFormat="1" ht="11.25" customHeight="1">
      <c r="A379" s="2"/>
      <c r="B379" s="2"/>
      <c r="C379" s="2"/>
      <c r="D379" s="15" t="s">
        <v>217</v>
      </c>
      <c r="E379" s="68"/>
      <c r="F379" s="68"/>
      <c r="G379" s="68"/>
      <c r="H379" s="68"/>
      <c r="I379" s="68"/>
      <c r="J379" s="68"/>
      <c r="K379" s="68"/>
      <c r="L379" s="68"/>
      <c r="M379" s="68"/>
      <c r="N379" s="68"/>
      <c r="O379" s="68"/>
      <c r="P379" s="68"/>
      <c r="Q379" s="68"/>
      <c r="R379" s="68"/>
      <c r="S379" s="68"/>
      <c r="T379" s="68"/>
      <c r="U379" s="68"/>
      <c r="V379" s="68"/>
      <c r="W379" s="68"/>
      <c r="X379" s="68"/>
      <c r="Y379" s="68"/>
      <c r="Z379" s="68"/>
      <c r="AA379" s="68"/>
      <c r="AB379" s="68"/>
      <c r="AC379" s="68"/>
      <c r="AD379" s="68"/>
      <c r="AE379" s="68"/>
      <c r="AF379" s="68"/>
      <c r="AG379" s="68"/>
      <c r="AH379" s="17"/>
      <c r="AI379" s="17"/>
      <c r="AJ379" s="15"/>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CR379" s="20"/>
    </row>
    <row r="380" spans="1:96" ht="15" customHeight="1">
      <c r="D380" s="33" t="s">
        <v>218</v>
      </c>
      <c r="E380" s="34"/>
      <c r="F380" s="34"/>
      <c r="G380" s="34"/>
      <c r="H380" s="34"/>
      <c r="I380" s="34"/>
      <c r="J380" s="34"/>
      <c r="K380" s="34"/>
      <c r="L380" s="34"/>
      <c r="M380" s="34"/>
      <c r="N380" s="34"/>
      <c r="O380" s="34"/>
      <c r="P380" s="34"/>
      <c r="Q380" s="34"/>
      <c r="R380" s="34"/>
      <c r="S380" s="34"/>
      <c r="T380" s="34"/>
      <c r="U380" s="34"/>
      <c r="V380" s="34"/>
      <c r="W380" s="34"/>
      <c r="X380" s="34"/>
      <c r="Y380" s="34"/>
      <c r="Z380" s="34"/>
      <c r="AA380" s="68"/>
      <c r="AB380" s="68"/>
      <c r="AC380" s="23"/>
      <c r="AD380" s="68"/>
      <c r="AE380" s="68"/>
      <c r="AF380" s="68"/>
      <c r="AG380" s="68"/>
    </row>
    <row r="381" spans="1:96" ht="9.75" customHeight="1">
      <c r="D381" s="81"/>
      <c r="E381" s="82"/>
      <c r="F381" s="82"/>
      <c r="G381" s="82"/>
      <c r="H381" s="82"/>
      <c r="I381" s="83"/>
      <c r="J381" s="87" t="s">
        <v>212</v>
      </c>
      <c r="K381" s="139"/>
      <c r="L381" s="139"/>
      <c r="M381" s="140"/>
      <c r="N381" s="87" t="s">
        <v>213</v>
      </c>
      <c r="O381" s="139"/>
      <c r="P381" s="139"/>
      <c r="Q381" s="140"/>
      <c r="R381" s="93">
        <v>1</v>
      </c>
      <c r="S381" s="94"/>
      <c r="T381" s="94"/>
      <c r="U381" s="95"/>
      <c r="V381" s="93">
        <v>2</v>
      </c>
      <c r="W381" s="94"/>
      <c r="X381" s="94"/>
      <c r="Y381" s="95"/>
      <c r="Z381" s="93"/>
      <c r="AA381" s="94"/>
      <c r="AB381" s="94"/>
      <c r="AC381" s="95"/>
      <c r="AD381" s="25"/>
      <c r="AE381" s="25"/>
      <c r="AF381" s="25"/>
      <c r="AG381" s="25"/>
    </row>
    <row r="382" spans="1:96" ht="22.5" customHeight="1">
      <c r="D382" s="84"/>
      <c r="E382" s="85"/>
      <c r="F382" s="85"/>
      <c r="G382" s="85"/>
      <c r="H382" s="85"/>
      <c r="I382" s="86"/>
      <c r="J382" s="141"/>
      <c r="K382" s="142"/>
      <c r="L382" s="142"/>
      <c r="M382" s="143"/>
      <c r="N382" s="141"/>
      <c r="O382" s="142"/>
      <c r="P382" s="142"/>
      <c r="Q382" s="143"/>
      <c r="R382" s="144" t="s">
        <v>81</v>
      </c>
      <c r="S382" s="145"/>
      <c r="T382" s="145"/>
      <c r="U382" s="146"/>
      <c r="V382" s="144" t="s">
        <v>82</v>
      </c>
      <c r="W382" s="145"/>
      <c r="X382" s="145"/>
      <c r="Y382" s="146"/>
      <c r="Z382" s="144" t="s">
        <v>70</v>
      </c>
      <c r="AA382" s="145"/>
      <c r="AB382" s="145"/>
      <c r="AC382" s="146"/>
      <c r="AD382" s="26"/>
      <c r="AE382" s="26"/>
      <c r="AF382" s="26"/>
      <c r="AG382" s="26"/>
      <c r="BI382" s="27" t="s">
        <v>28</v>
      </c>
      <c r="BJ382" s="2" t="s">
        <v>29</v>
      </c>
      <c r="BK382" s="2">
        <v>1</v>
      </c>
      <c r="BL382" s="2">
        <v>2</v>
      </c>
      <c r="BM382" s="2">
        <v>0</v>
      </c>
    </row>
    <row r="383" spans="1:96">
      <c r="D383" s="106" t="s">
        <v>30</v>
      </c>
      <c r="E383" s="107"/>
      <c r="F383" s="107"/>
      <c r="G383" s="107"/>
      <c r="H383" s="107"/>
      <c r="I383" s="108"/>
      <c r="J383" s="138">
        <f>BI383</f>
        <v>93.004880316058575</v>
      </c>
      <c r="K383" s="138"/>
      <c r="L383" s="138"/>
      <c r="M383" s="138"/>
      <c r="N383" s="138">
        <f>BJ383</f>
        <v>91.428571428571431</v>
      </c>
      <c r="O383" s="138"/>
      <c r="P383" s="138"/>
      <c r="Q383" s="138"/>
      <c r="R383" s="138">
        <f>BK383</f>
        <v>91.428571428571431</v>
      </c>
      <c r="S383" s="138"/>
      <c r="T383" s="138"/>
      <c r="U383" s="138"/>
      <c r="V383" s="138">
        <f>BL383</f>
        <v>8.5714285714285712</v>
      </c>
      <c r="W383" s="138"/>
      <c r="X383" s="138"/>
      <c r="Y383" s="138"/>
      <c r="Z383" s="138">
        <f>BM383</f>
        <v>0</v>
      </c>
      <c r="AA383" s="138"/>
      <c r="AB383" s="138"/>
      <c r="AC383" s="138"/>
      <c r="AD383" s="28"/>
      <c r="AE383" s="28"/>
      <c r="AF383" s="28"/>
      <c r="AG383" s="28"/>
      <c r="BG383" s="2">
        <v>58</v>
      </c>
      <c r="BH383" s="2" t="s">
        <v>14</v>
      </c>
      <c r="BI383" s="29">
        <v>93.004880316058575</v>
      </c>
      <c r="BJ383" s="29">
        <f>BK383</f>
        <v>91.428571428571431</v>
      </c>
      <c r="BK383" s="29">
        <v>91.428571428571431</v>
      </c>
      <c r="BL383" s="29">
        <v>8.5714285714285712</v>
      </c>
      <c r="BM383" s="29">
        <v>0</v>
      </c>
    </row>
    <row r="384" spans="1:96">
      <c r="D384" s="97" t="s">
        <v>31</v>
      </c>
      <c r="E384" s="98"/>
      <c r="F384" s="98"/>
      <c r="G384" s="98"/>
      <c r="H384" s="98"/>
      <c r="I384" s="99"/>
      <c r="J384" s="137">
        <f>BI384</f>
        <v>91.562143671607757</v>
      </c>
      <c r="K384" s="137"/>
      <c r="L384" s="137"/>
      <c r="M384" s="137"/>
      <c r="N384" s="137">
        <f>BJ384</f>
        <v>96.774193548387103</v>
      </c>
      <c r="O384" s="137"/>
      <c r="P384" s="137"/>
      <c r="Q384" s="137"/>
      <c r="R384" s="137">
        <f>BK384</f>
        <v>96.774193548387103</v>
      </c>
      <c r="S384" s="137"/>
      <c r="T384" s="137"/>
      <c r="U384" s="137"/>
      <c r="V384" s="137">
        <f>BL384</f>
        <v>3.225806451612903</v>
      </c>
      <c r="W384" s="137"/>
      <c r="X384" s="137"/>
      <c r="Y384" s="137"/>
      <c r="Z384" s="137">
        <f>BM384</f>
        <v>0</v>
      </c>
      <c r="AA384" s="137"/>
      <c r="AB384" s="137"/>
      <c r="AC384" s="137"/>
      <c r="AD384" s="28"/>
      <c r="AE384" s="28"/>
      <c r="AF384" s="28"/>
      <c r="AG384" s="28"/>
      <c r="BH384" s="2" t="s">
        <v>16</v>
      </c>
      <c r="BI384" s="29">
        <v>91.562143671607757</v>
      </c>
      <c r="BJ384" s="29">
        <v>96.774193548387103</v>
      </c>
      <c r="BK384" s="29">
        <v>96.774193548387103</v>
      </c>
      <c r="BL384" s="29">
        <v>3.225806451612903</v>
      </c>
      <c r="BM384" s="29">
        <v>0</v>
      </c>
    </row>
    <row r="385" spans="1:96" ht="15" customHeight="1">
      <c r="D385" s="33" t="s">
        <v>219</v>
      </c>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K385" s="23"/>
      <c r="BI385" s="27" t="s">
        <v>28</v>
      </c>
      <c r="BJ385" s="2" t="s">
        <v>29</v>
      </c>
      <c r="BK385" s="2">
        <v>1</v>
      </c>
      <c r="BL385" s="2">
        <v>2</v>
      </c>
      <c r="BM385" s="2">
        <v>0</v>
      </c>
    </row>
    <row r="386" spans="1:96">
      <c r="D386" s="106" t="s">
        <v>30</v>
      </c>
      <c r="E386" s="107"/>
      <c r="F386" s="107"/>
      <c r="G386" s="107"/>
      <c r="H386" s="107"/>
      <c r="I386" s="108"/>
      <c r="J386" s="138">
        <f>BI386</f>
        <v>97.466883569602601</v>
      </c>
      <c r="K386" s="138"/>
      <c r="L386" s="138"/>
      <c r="M386" s="138"/>
      <c r="N386" s="138">
        <f>BJ386</f>
        <v>100</v>
      </c>
      <c r="O386" s="138"/>
      <c r="P386" s="138"/>
      <c r="Q386" s="138"/>
      <c r="R386" s="138">
        <f>BK386</f>
        <v>100</v>
      </c>
      <c r="S386" s="138"/>
      <c r="T386" s="138"/>
      <c r="U386" s="138"/>
      <c r="V386" s="138">
        <f>BL386</f>
        <v>0</v>
      </c>
      <c r="W386" s="138"/>
      <c r="X386" s="138"/>
      <c r="Y386" s="138"/>
      <c r="Z386" s="138">
        <f>BM386</f>
        <v>0</v>
      </c>
      <c r="AA386" s="138"/>
      <c r="AB386" s="138"/>
      <c r="AC386" s="138"/>
      <c r="AD386" s="28"/>
      <c r="AE386" s="28"/>
      <c r="AF386" s="28"/>
      <c r="AG386" s="28"/>
      <c r="BG386" s="2">
        <v>59</v>
      </c>
      <c r="BH386" s="2" t="s">
        <v>14</v>
      </c>
      <c r="BI386" s="29">
        <v>97.466883569602601</v>
      </c>
      <c r="BJ386" s="29">
        <f>BK386</f>
        <v>100</v>
      </c>
      <c r="BK386" s="29">
        <v>100</v>
      </c>
      <c r="BL386" s="29">
        <v>0</v>
      </c>
      <c r="BM386" s="29">
        <v>0</v>
      </c>
    </row>
    <row r="387" spans="1:96">
      <c r="D387" s="97" t="s">
        <v>31</v>
      </c>
      <c r="E387" s="98"/>
      <c r="F387" s="98"/>
      <c r="G387" s="98"/>
      <c r="H387" s="98"/>
      <c r="I387" s="99"/>
      <c r="J387" s="137">
        <f>BI387</f>
        <v>97.400228050171037</v>
      </c>
      <c r="K387" s="137"/>
      <c r="L387" s="137"/>
      <c r="M387" s="137"/>
      <c r="N387" s="137">
        <f>BJ387</f>
        <v>100</v>
      </c>
      <c r="O387" s="137"/>
      <c r="P387" s="137"/>
      <c r="Q387" s="137"/>
      <c r="R387" s="137">
        <f>BK387</f>
        <v>100</v>
      </c>
      <c r="S387" s="137"/>
      <c r="T387" s="137"/>
      <c r="U387" s="137"/>
      <c r="V387" s="137">
        <f>BL387</f>
        <v>0</v>
      </c>
      <c r="W387" s="137"/>
      <c r="X387" s="137"/>
      <c r="Y387" s="137"/>
      <c r="Z387" s="137">
        <f>BM387</f>
        <v>0</v>
      </c>
      <c r="AA387" s="137"/>
      <c r="AB387" s="137"/>
      <c r="AC387" s="137"/>
      <c r="AD387" s="28"/>
      <c r="AE387" s="28"/>
      <c r="AF387" s="28"/>
      <c r="AG387" s="28"/>
      <c r="BH387" s="2" t="s">
        <v>16</v>
      </c>
      <c r="BI387" s="29">
        <v>97.400228050171037</v>
      </c>
      <c r="BJ387" s="29">
        <v>100</v>
      </c>
      <c r="BK387" s="29">
        <v>100</v>
      </c>
      <c r="BL387" s="29">
        <v>0</v>
      </c>
      <c r="BM387" s="29">
        <v>0</v>
      </c>
    </row>
    <row r="388" spans="1:96" ht="15" customHeight="1">
      <c r="D388" s="33" t="s">
        <v>220</v>
      </c>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K388" s="23"/>
      <c r="BI388" s="27" t="s">
        <v>28</v>
      </c>
      <c r="BJ388" s="2" t="s">
        <v>29</v>
      </c>
      <c r="BK388" s="2">
        <v>1</v>
      </c>
      <c r="BL388" s="2">
        <v>2</v>
      </c>
      <c r="BM388" s="2">
        <v>0</v>
      </c>
    </row>
    <row r="389" spans="1:96">
      <c r="D389" s="106" t="s">
        <v>30</v>
      </c>
      <c r="E389" s="107"/>
      <c r="F389" s="107"/>
      <c r="G389" s="107"/>
      <c r="H389" s="107"/>
      <c r="I389" s="108"/>
      <c r="J389" s="138">
        <f>BI389</f>
        <v>84.754822217057864</v>
      </c>
      <c r="K389" s="138"/>
      <c r="L389" s="138"/>
      <c r="M389" s="138"/>
      <c r="N389" s="138">
        <f>BJ389</f>
        <v>97.142857142857139</v>
      </c>
      <c r="O389" s="138"/>
      <c r="P389" s="138"/>
      <c r="Q389" s="138"/>
      <c r="R389" s="138">
        <f>BK389</f>
        <v>97.142857142857139</v>
      </c>
      <c r="S389" s="138"/>
      <c r="T389" s="138"/>
      <c r="U389" s="138"/>
      <c r="V389" s="138">
        <f>BL389</f>
        <v>2.8571428571428572</v>
      </c>
      <c r="W389" s="138"/>
      <c r="X389" s="138"/>
      <c r="Y389" s="138"/>
      <c r="Z389" s="138">
        <f>BM389</f>
        <v>0</v>
      </c>
      <c r="AA389" s="138"/>
      <c r="AB389" s="138"/>
      <c r="AC389" s="138"/>
      <c r="AD389" s="28"/>
      <c r="AE389" s="28"/>
      <c r="AF389" s="28"/>
      <c r="AG389" s="28"/>
      <c r="BG389" s="2">
        <v>60</v>
      </c>
      <c r="BH389" s="2" t="s">
        <v>14</v>
      </c>
      <c r="BI389" s="29">
        <v>84.754822217057864</v>
      </c>
      <c r="BJ389" s="29">
        <f>BK389</f>
        <v>97.142857142857139</v>
      </c>
      <c r="BK389" s="29">
        <v>97.142857142857139</v>
      </c>
      <c r="BL389" s="29">
        <v>2.8571428571428572</v>
      </c>
      <c r="BM389" s="29">
        <v>0</v>
      </c>
    </row>
    <row r="390" spans="1:96">
      <c r="D390" s="97" t="s">
        <v>31</v>
      </c>
      <c r="E390" s="98"/>
      <c r="F390" s="98"/>
      <c r="G390" s="98"/>
      <c r="H390" s="98"/>
      <c r="I390" s="99"/>
      <c r="J390" s="137">
        <f>BI390</f>
        <v>84.743443557582665</v>
      </c>
      <c r="K390" s="137"/>
      <c r="L390" s="137"/>
      <c r="M390" s="137"/>
      <c r="N390" s="137">
        <f>BJ390</f>
        <v>90.322580645161281</v>
      </c>
      <c r="O390" s="137"/>
      <c r="P390" s="137"/>
      <c r="Q390" s="137"/>
      <c r="R390" s="137">
        <f>BK390</f>
        <v>90.322580645161281</v>
      </c>
      <c r="S390" s="137"/>
      <c r="T390" s="137"/>
      <c r="U390" s="137"/>
      <c r="V390" s="137">
        <f>BL390</f>
        <v>9.67741935483871</v>
      </c>
      <c r="W390" s="137"/>
      <c r="X390" s="137"/>
      <c r="Y390" s="137"/>
      <c r="Z390" s="137">
        <f>BM390</f>
        <v>0</v>
      </c>
      <c r="AA390" s="137"/>
      <c r="AB390" s="137"/>
      <c r="AC390" s="137"/>
      <c r="AD390" s="28"/>
      <c r="AE390" s="28"/>
      <c r="AF390" s="28"/>
      <c r="AG390" s="28"/>
      <c r="BH390" s="2" t="s">
        <v>16</v>
      </c>
      <c r="BI390" s="29">
        <v>84.743443557582665</v>
      </c>
      <c r="BJ390" s="29">
        <v>90.322580645161281</v>
      </c>
      <c r="BK390" s="29">
        <v>90.322580645161281</v>
      </c>
      <c r="BL390" s="29">
        <v>9.67741935483871</v>
      </c>
      <c r="BM390" s="29">
        <v>0</v>
      </c>
    </row>
    <row r="392" spans="1:96" s="19" customFormat="1" ht="15" customHeight="1">
      <c r="A392" s="2"/>
      <c r="B392" s="2"/>
      <c r="C392" s="2"/>
      <c r="D392" s="15" t="s">
        <v>221</v>
      </c>
      <c r="E392" s="68"/>
      <c r="F392" s="68"/>
      <c r="G392" s="68"/>
      <c r="H392" s="68"/>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c r="AG392" s="68"/>
      <c r="AH392" s="17"/>
      <c r="AI392" s="17"/>
      <c r="AJ392" s="15"/>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CR392" s="20"/>
    </row>
    <row r="393" spans="1:96" ht="15" customHeight="1">
      <c r="D393" s="33" t="s">
        <v>222</v>
      </c>
      <c r="E393" s="34"/>
      <c r="F393" s="34"/>
      <c r="G393" s="34"/>
      <c r="H393" s="34"/>
      <c r="I393" s="34"/>
      <c r="J393" s="34"/>
      <c r="K393" s="34"/>
      <c r="L393" s="34"/>
      <c r="M393" s="34"/>
      <c r="N393" s="34"/>
      <c r="O393" s="34"/>
      <c r="P393" s="34"/>
      <c r="Q393" s="34"/>
      <c r="R393" s="34"/>
      <c r="S393" s="34"/>
      <c r="T393" s="34"/>
      <c r="U393" s="34"/>
      <c r="V393" s="34"/>
      <c r="W393" s="34"/>
      <c r="X393" s="34"/>
      <c r="Y393" s="34"/>
      <c r="Z393" s="34"/>
      <c r="AA393" s="68"/>
      <c r="AB393" s="68"/>
      <c r="AC393" s="23"/>
      <c r="AD393" s="68"/>
      <c r="AE393" s="68"/>
      <c r="AF393" s="68"/>
      <c r="AG393" s="68"/>
    </row>
    <row r="394" spans="1:96">
      <c r="D394" s="81"/>
      <c r="E394" s="82"/>
      <c r="F394" s="82"/>
      <c r="G394" s="82"/>
      <c r="H394" s="82"/>
      <c r="I394" s="83"/>
      <c r="J394" s="87" t="s">
        <v>212</v>
      </c>
      <c r="K394" s="139"/>
      <c r="L394" s="139"/>
      <c r="M394" s="140"/>
      <c r="N394" s="87" t="s">
        <v>213</v>
      </c>
      <c r="O394" s="139"/>
      <c r="P394" s="139"/>
      <c r="Q394" s="140"/>
      <c r="R394" s="93">
        <v>1</v>
      </c>
      <c r="S394" s="94"/>
      <c r="T394" s="94"/>
      <c r="U394" s="95"/>
      <c r="V394" s="93">
        <v>2</v>
      </c>
      <c r="W394" s="94"/>
      <c r="X394" s="94"/>
      <c r="Y394" s="95"/>
      <c r="Z394" s="93"/>
      <c r="AA394" s="94"/>
      <c r="AB394" s="94"/>
      <c r="AC394" s="95"/>
      <c r="AD394" s="25"/>
      <c r="AE394" s="25"/>
      <c r="AF394" s="25"/>
      <c r="AG394" s="25"/>
    </row>
    <row r="395" spans="1:96" ht="22.5" customHeight="1">
      <c r="D395" s="84"/>
      <c r="E395" s="85"/>
      <c r="F395" s="85"/>
      <c r="G395" s="85"/>
      <c r="H395" s="85"/>
      <c r="I395" s="86"/>
      <c r="J395" s="141"/>
      <c r="K395" s="142"/>
      <c r="L395" s="142"/>
      <c r="M395" s="143"/>
      <c r="N395" s="141"/>
      <c r="O395" s="142"/>
      <c r="P395" s="142"/>
      <c r="Q395" s="143"/>
      <c r="R395" s="144" t="s">
        <v>81</v>
      </c>
      <c r="S395" s="145"/>
      <c r="T395" s="145"/>
      <c r="U395" s="146"/>
      <c r="V395" s="144" t="s">
        <v>82</v>
      </c>
      <c r="W395" s="145"/>
      <c r="X395" s="145"/>
      <c r="Y395" s="146"/>
      <c r="Z395" s="144" t="s">
        <v>70</v>
      </c>
      <c r="AA395" s="145"/>
      <c r="AB395" s="145"/>
      <c r="AC395" s="146"/>
      <c r="AD395" s="26"/>
      <c r="AE395" s="26"/>
      <c r="AF395" s="26"/>
      <c r="AG395" s="26"/>
      <c r="BI395" s="27" t="s">
        <v>28</v>
      </c>
      <c r="BJ395" s="2" t="s">
        <v>29</v>
      </c>
      <c r="BK395" s="2">
        <v>1</v>
      </c>
      <c r="BL395" s="2">
        <v>2</v>
      </c>
      <c r="BM395" s="2">
        <v>0</v>
      </c>
    </row>
    <row r="396" spans="1:96">
      <c r="D396" s="106" t="s">
        <v>30</v>
      </c>
      <c r="E396" s="107"/>
      <c r="F396" s="107"/>
      <c r="G396" s="107"/>
      <c r="H396" s="107"/>
      <c r="I396" s="108"/>
      <c r="J396" s="138">
        <f>BI396</f>
        <v>74.064606088775278</v>
      </c>
      <c r="K396" s="138"/>
      <c r="L396" s="138"/>
      <c r="M396" s="138"/>
      <c r="N396" s="138">
        <f>BJ396</f>
        <v>82.857142857142861</v>
      </c>
      <c r="O396" s="138"/>
      <c r="P396" s="138"/>
      <c r="Q396" s="138"/>
      <c r="R396" s="138">
        <f>BK396</f>
        <v>82.857142857142861</v>
      </c>
      <c r="S396" s="138"/>
      <c r="T396" s="138"/>
      <c r="U396" s="138"/>
      <c r="V396" s="138">
        <f>BL396</f>
        <v>14.285714285714285</v>
      </c>
      <c r="W396" s="138"/>
      <c r="X396" s="138"/>
      <c r="Y396" s="138"/>
      <c r="Z396" s="138">
        <f>BM396</f>
        <v>2.8571428571428572</v>
      </c>
      <c r="AA396" s="138"/>
      <c r="AB396" s="138"/>
      <c r="AC396" s="138"/>
      <c r="AD396" s="28"/>
      <c r="AE396" s="28"/>
      <c r="AF396" s="28"/>
      <c r="AG396" s="28"/>
      <c r="BG396" s="2">
        <v>61</v>
      </c>
      <c r="BH396" s="2" t="s">
        <v>14</v>
      </c>
      <c r="BI396" s="29">
        <v>74.064606088775278</v>
      </c>
      <c r="BJ396" s="29">
        <f>BK396</f>
        <v>82.857142857142861</v>
      </c>
      <c r="BK396" s="29">
        <v>82.857142857142861</v>
      </c>
      <c r="BL396" s="29">
        <v>14.285714285714285</v>
      </c>
      <c r="BM396" s="29">
        <v>2.8571428571428572</v>
      </c>
    </row>
    <row r="397" spans="1:96">
      <c r="D397" s="97" t="s">
        <v>31</v>
      </c>
      <c r="E397" s="98"/>
      <c r="F397" s="98"/>
      <c r="G397" s="98"/>
      <c r="H397" s="98"/>
      <c r="I397" s="99"/>
      <c r="J397" s="137">
        <f>BI397</f>
        <v>72.839224629418482</v>
      </c>
      <c r="K397" s="137"/>
      <c r="L397" s="137"/>
      <c r="M397" s="137"/>
      <c r="N397" s="137">
        <f>BJ397</f>
        <v>83.870967741935488</v>
      </c>
      <c r="O397" s="137"/>
      <c r="P397" s="137"/>
      <c r="Q397" s="137"/>
      <c r="R397" s="137">
        <f>BK397</f>
        <v>83.870967741935488</v>
      </c>
      <c r="S397" s="137"/>
      <c r="T397" s="137"/>
      <c r="U397" s="137"/>
      <c r="V397" s="137">
        <f>BL397</f>
        <v>16.129032258064516</v>
      </c>
      <c r="W397" s="137"/>
      <c r="X397" s="137"/>
      <c r="Y397" s="137"/>
      <c r="Z397" s="137">
        <f>BM397</f>
        <v>0</v>
      </c>
      <c r="AA397" s="137"/>
      <c r="AB397" s="137"/>
      <c r="AC397" s="137"/>
      <c r="AD397" s="28"/>
      <c r="AE397" s="28"/>
      <c r="AF397" s="28"/>
      <c r="AG397" s="28"/>
      <c r="BH397" s="2" t="s">
        <v>16</v>
      </c>
      <c r="BI397" s="29">
        <v>72.839224629418482</v>
      </c>
      <c r="BJ397" s="29">
        <v>83.870967741935488</v>
      </c>
      <c r="BK397" s="29">
        <v>83.870967741935488</v>
      </c>
      <c r="BL397" s="29">
        <v>16.129032258064516</v>
      </c>
      <c r="BM397" s="29">
        <v>0</v>
      </c>
    </row>
    <row r="398" spans="1:96">
      <c r="D398" s="33" t="s">
        <v>223</v>
      </c>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K398" s="23"/>
      <c r="BI398" s="27" t="s">
        <v>224</v>
      </c>
      <c r="BJ398" s="2" t="s">
        <v>225</v>
      </c>
      <c r="BK398" s="2">
        <v>1</v>
      </c>
      <c r="BL398" s="2">
        <v>2</v>
      </c>
      <c r="BM398" s="2">
        <v>0</v>
      </c>
    </row>
    <row r="399" spans="1:96">
      <c r="D399" s="106" t="s">
        <v>226</v>
      </c>
      <c r="E399" s="107"/>
      <c r="F399" s="107"/>
      <c r="G399" s="107"/>
      <c r="H399" s="107"/>
      <c r="I399" s="108"/>
      <c r="J399" s="138">
        <f>BI399</f>
        <v>88.961189867534273</v>
      </c>
      <c r="K399" s="138"/>
      <c r="L399" s="138"/>
      <c r="M399" s="138"/>
      <c r="N399" s="138">
        <f>BJ399</f>
        <v>77.142857142857153</v>
      </c>
      <c r="O399" s="138"/>
      <c r="P399" s="138"/>
      <c r="Q399" s="138"/>
      <c r="R399" s="138">
        <f>BK399</f>
        <v>77.142857142857153</v>
      </c>
      <c r="S399" s="138"/>
      <c r="T399" s="138"/>
      <c r="U399" s="138"/>
      <c r="V399" s="138">
        <f>BL399</f>
        <v>22.857142857142858</v>
      </c>
      <c r="W399" s="138"/>
      <c r="X399" s="138"/>
      <c r="Y399" s="138"/>
      <c r="Z399" s="138">
        <f>BM399</f>
        <v>0</v>
      </c>
      <c r="AA399" s="138"/>
      <c r="AB399" s="138"/>
      <c r="AC399" s="138"/>
      <c r="AD399" s="28"/>
      <c r="AE399" s="28"/>
      <c r="AF399" s="28"/>
      <c r="AG399" s="28"/>
      <c r="BG399" s="2">
        <v>62</v>
      </c>
      <c r="BH399" s="2" t="s">
        <v>14</v>
      </c>
      <c r="BI399" s="29">
        <v>88.961189867534273</v>
      </c>
      <c r="BJ399" s="29">
        <f>BK399</f>
        <v>77.142857142857153</v>
      </c>
      <c r="BK399" s="29">
        <v>77.142857142857153</v>
      </c>
      <c r="BL399" s="29">
        <v>22.857142857142858</v>
      </c>
      <c r="BM399" s="29">
        <v>0</v>
      </c>
    </row>
    <row r="400" spans="1:96">
      <c r="D400" s="97" t="s">
        <v>31</v>
      </c>
      <c r="E400" s="98"/>
      <c r="F400" s="98"/>
      <c r="G400" s="98"/>
      <c r="H400" s="98"/>
      <c r="I400" s="99"/>
      <c r="J400" s="137">
        <f>BI400</f>
        <v>88.506271379703534</v>
      </c>
      <c r="K400" s="137"/>
      <c r="L400" s="137"/>
      <c r="M400" s="137"/>
      <c r="N400" s="137">
        <f>BJ400</f>
        <v>93.548387096774192</v>
      </c>
      <c r="O400" s="137"/>
      <c r="P400" s="137"/>
      <c r="Q400" s="137"/>
      <c r="R400" s="137">
        <f>BK400</f>
        <v>93.548387096774192</v>
      </c>
      <c r="S400" s="137"/>
      <c r="T400" s="137"/>
      <c r="U400" s="137"/>
      <c r="V400" s="137">
        <f>BL400</f>
        <v>6.4516129032258061</v>
      </c>
      <c r="W400" s="137"/>
      <c r="X400" s="137"/>
      <c r="Y400" s="137"/>
      <c r="Z400" s="137">
        <f>BM400</f>
        <v>0</v>
      </c>
      <c r="AA400" s="137"/>
      <c r="AB400" s="137"/>
      <c r="AC400" s="137"/>
      <c r="AD400" s="28"/>
      <c r="AE400" s="28"/>
      <c r="AF400" s="28"/>
      <c r="AG400" s="28"/>
      <c r="BH400" s="2" t="s">
        <v>16</v>
      </c>
      <c r="BI400" s="29">
        <v>88.506271379703534</v>
      </c>
      <c r="BJ400" s="29">
        <v>93.548387096774192</v>
      </c>
      <c r="BK400" s="29">
        <v>93.548387096774192</v>
      </c>
      <c r="BL400" s="29">
        <v>6.4516129032258061</v>
      </c>
      <c r="BM400" s="29">
        <v>0</v>
      </c>
    </row>
    <row r="401" spans="1:98">
      <c r="D401" s="33" t="s">
        <v>227</v>
      </c>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K401" s="23"/>
      <c r="BI401" s="27" t="s">
        <v>195</v>
      </c>
      <c r="BJ401" s="2" t="s">
        <v>196</v>
      </c>
      <c r="BK401" s="2">
        <v>1</v>
      </c>
      <c r="BL401" s="2">
        <v>2</v>
      </c>
      <c r="BM401" s="2">
        <v>0</v>
      </c>
    </row>
    <row r="402" spans="1:98">
      <c r="D402" s="106" t="s">
        <v>197</v>
      </c>
      <c r="E402" s="107"/>
      <c r="F402" s="107"/>
      <c r="G402" s="107"/>
      <c r="H402" s="107"/>
      <c r="I402" s="108"/>
      <c r="J402" s="138">
        <f>BI402</f>
        <v>59.377178712526145</v>
      </c>
      <c r="K402" s="138"/>
      <c r="L402" s="138"/>
      <c r="M402" s="138"/>
      <c r="N402" s="138">
        <f>BJ402</f>
        <v>57.142857142857139</v>
      </c>
      <c r="O402" s="138"/>
      <c r="P402" s="138"/>
      <c r="Q402" s="138"/>
      <c r="R402" s="138">
        <f>BK402</f>
        <v>57.142857142857139</v>
      </c>
      <c r="S402" s="138"/>
      <c r="T402" s="138"/>
      <c r="U402" s="138"/>
      <c r="V402" s="138">
        <f>BL402</f>
        <v>42.857142857142854</v>
      </c>
      <c r="W402" s="138"/>
      <c r="X402" s="138"/>
      <c r="Y402" s="138"/>
      <c r="Z402" s="138">
        <f>BM402</f>
        <v>0</v>
      </c>
      <c r="AA402" s="138"/>
      <c r="AB402" s="138"/>
      <c r="AC402" s="138"/>
      <c r="AD402" s="28"/>
      <c r="AE402" s="28"/>
      <c r="AF402" s="28"/>
      <c r="AG402" s="28"/>
      <c r="BG402" s="2">
        <v>63</v>
      </c>
      <c r="BH402" s="2" t="s">
        <v>14</v>
      </c>
      <c r="BI402" s="29">
        <v>59.377178712526145</v>
      </c>
      <c r="BJ402" s="29">
        <f>BK402</f>
        <v>57.142857142857139</v>
      </c>
      <c r="BK402" s="29">
        <v>57.142857142857139</v>
      </c>
      <c r="BL402" s="29">
        <v>42.857142857142854</v>
      </c>
      <c r="BM402" s="29">
        <v>0</v>
      </c>
    </row>
    <row r="403" spans="1:98">
      <c r="D403" s="97" t="s">
        <v>31</v>
      </c>
      <c r="E403" s="98"/>
      <c r="F403" s="98"/>
      <c r="G403" s="98"/>
      <c r="H403" s="98"/>
      <c r="I403" s="99"/>
      <c r="J403" s="137">
        <f>BI403</f>
        <v>61.45952109464082</v>
      </c>
      <c r="K403" s="137"/>
      <c r="L403" s="137"/>
      <c r="M403" s="137"/>
      <c r="N403" s="137">
        <f>BJ403</f>
        <v>67.741935483870961</v>
      </c>
      <c r="O403" s="137"/>
      <c r="P403" s="137"/>
      <c r="Q403" s="137"/>
      <c r="R403" s="137">
        <f>BK403</f>
        <v>67.741935483870961</v>
      </c>
      <c r="S403" s="137"/>
      <c r="T403" s="137"/>
      <c r="U403" s="137"/>
      <c r="V403" s="137">
        <f>BL403</f>
        <v>32.258064516129032</v>
      </c>
      <c r="W403" s="137"/>
      <c r="X403" s="137"/>
      <c r="Y403" s="137"/>
      <c r="Z403" s="137">
        <f>BM403</f>
        <v>0</v>
      </c>
      <c r="AA403" s="137"/>
      <c r="AB403" s="137"/>
      <c r="AC403" s="137"/>
      <c r="AD403" s="28"/>
      <c r="AE403" s="28"/>
      <c r="AF403" s="28"/>
      <c r="AG403" s="28"/>
      <c r="BH403" s="2" t="s">
        <v>16</v>
      </c>
      <c r="BI403" s="29">
        <v>61.45952109464082</v>
      </c>
      <c r="BJ403" s="29">
        <v>67.741935483870961</v>
      </c>
      <c r="BK403" s="29">
        <v>67.741935483870961</v>
      </c>
      <c r="BL403" s="29">
        <v>32.258064516129032</v>
      </c>
      <c r="BM403" s="29">
        <v>0</v>
      </c>
    </row>
    <row r="404" spans="1:98">
      <c r="D404" s="33" t="s">
        <v>228</v>
      </c>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K404" s="23"/>
      <c r="BI404" s="27" t="s">
        <v>229</v>
      </c>
      <c r="BJ404" s="2" t="s">
        <v>230</v>
      </c>
      <c r="BK404" s="2">
        <v>1</v>
      </c>
      <c r="BL404" s="2">
        <v>2</v>
      </c>
      <c r="BM404" s="2">
        <v>0</v>
      </c>
    </row>
    <row r="405" spans="1:98">
      <c r="D405" s="106" t="s">
        <v>231</v>
      </c>
      <c r="E405" s="107"/>
      <c r="F405" s="107"/>
      <c r="G405" s="107"/>
      <c r="H405" s="107"/>
      <c r="I405" s="108"/>
      <c r="J405" s="138">
        <f>BI405</f>
        <v>72.879386474552646</v>
      </c>
      <c r="K405" s="138"/>
      <c r="L405" s="138"/>
      <c r="M405" s="138"/>
      <c r="N405" s="138">
        <f>BJ405</f>
        <v>71.428571428571431</v>
      </c>
      <c r="O405" s="138"/>
      <c r="P405" s="138"/>
      <c r="Q405" s="138"/>
      <c r="R405" s="138">
        <f>BK405</f>
        <v>71.428571428571431</v>
      </c>
      <c r="S405" s="138"/>
      <c r="T405" s="138"/>
      <c r="U405" s="138"/>
      <c r="V405" s="138">
        <f>BL405</f>
        <v>28.571428571428569</v>
      </c>
      <c r="W405" s="138"/>
      <c r="X405" s="138"/>
      <c r="Y405" s="138"/>
      <c r="Z405" s="138">
        <f>BM405</f>
        <v>0</v>
      </c>
      <c r="AA405" s="138"/>
      <c r="AB405" s="138"/>
      <c r="AC405" s="138"/>
      <c r="AD405" s="28"/>
      <c r="AE405" s="28"/>
      <c r="AF405" s="28"/>
      <c r="AG405" s="28"/>
      <c r="BG405" s="2">
        <v>64</v>
      </c>
      <c r="BH405" s="2" t="s">
        <v>14</v>
      </c>
      <c r="BI405" s="29">
        <v>72.879386474552646</v>
      </c>
      <c r="BJ405" s="29">
        <f>BK405</f>
        <v>71.428571428571431</v>
      </c>
      <c r="BK405" s="29">
        <v>71.428571428571431</v>
      </c>
      <c r="BL405" s="29">
        <v>28.571428571428569</v>
      </c>
      <c r="BM405" s="29">
        <v>0</v>
      </c>
    </row>
    <row r="406" spans="1:98">
      <c r="D406" s="97" t="s">
        <v>232</v>
      </c>
      <c r="E406" s="98"/>
      <c r="F406" s="98"/>
      <c r="G406" s="98"/>
      <c r="H406" s="98"/>
      <c r="I406" s="99"/>
      <c r="J406" s="137">
        <f>BI406</f>
        <v>72.679589509692136</v>
      </c>
      <c r="K406" s="137"/>
      <c r="L406" s="137"/>
      <c r="M406" s="137"/>
      <c r="N406" s="137">
        <f>BJ406</f>
        <v>80.645161290322577</v>
      </c>
      <c r="O406" s="137"/>
      <c r="P406" s="137"/>
      <c r="Q406" s="137"/>
      <c r="R406" s="137">
        <f>BK406</f>
        <v>80.645161290322577</v>
      </c>
      <c r="S406" s="137"/>
      <c r="T406" s="137"/>
      <c r="U406" s="137"/>
      <c r="V406" s="137">
        <f>BL406</f>
        <v>19.35483870967742</v>
      </c>
      <c r="W406" s="137"/>
      <c r="X406" s="137"/>
      <c r="Y406" s="137"/>
      <c r="Z406" s="137">
        <f>BM406</f>
        <v>0</v>
      </c>
      <c r="AA406" s="137"/>
      <c r="AB406" s="137"/>
      <c r="AC406" s="137"/>
      <c r="AD406" s="28"/>
      <c r="AE406" s="28"/>
      <c r="AF406" s="28"/>
      <c r="AG406" s="28"/>
      <c r="BH406" s="2" t="s">
        <v>16</v>
      </c>
      <c r="BI406" s="29">
        <v>72.679589509692136</v>
      </c>
      <c r="BJ406" s="29">
        <v>80.645161290322577</v>
      </c>
      <c r="BK406" s="29">
        <v>80.645161290322577</v>
      </c>
      <c r="BL406" s="29">
        <v>19.35483870967742</v>
      </c>
      <c r="BM406" s="29">
        <v>0</v>
      </c>
    </row>
    <row r="407" spans="1:98">
      <c r="D407" s="33" t="s">
        <v>233</v>
      </c>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K407" s="23"/>
      <c r="BI407" s="27" t="s">
        <v>191</v>
      </c>
      <c r="BJ407" s="2" t="s">
        <v>192</v>
      </c>
      <c r="BK407" s="2">
        <v>1</v>
      </c>
      <c r="BL407" s="2">
        <v>2</v>
      </c>
      <c r="BM407" s="2">
        <v>0</v>
      </c>
    </row>
    <row r="408" spans="1:98">
      <c r="D408" s="106" t="s">
        <v>193</v>
      </c>
      <c r="E408" s="107"/>
      <c r="F408" s="107"/>
      <c r="G408" s="107"/>
      <c r="H408" s="107"/>
      <c r="I408" s="108"/>
      <c r="J408" s="138">
        <f>BI408</f>
        <v>50.104578201254938</v>
      </c>
      <c r="K408" s="138"/>
      <c r="L408" s="138"/>
      <c r="M408" s="138"/>
      <c r="N408" s="138">
        <f>BJ408</f>
        <v>77.142857142857153</v>
      </c>
      <c r="O408" s="138"/>
      <c r="P408" s="138"/>
      <c r="Q408" s="138"/>
      <c r="R408" s="138">
        <f>BK408</f>
        <v>77.142857142857153</v>
      </c>
      <c r="S408" s="138"/>
      <c r="T408" s="138"/>
      <c r="U408" s="138"/>
      <c r="V408" s="138">
        <f>BL408</f>
        <v>22.857142857142858</v>
      </c>
      <c r="W408" s="138"/>
      <c r="X408" s="138"/>
      <c r="Y408" s="138"/>
      <c r="Z408" s="138">
        <f>BM408</f>
        <v>0</v>
      </c>
      <c r="AA408" s="138"/>
      <c r="AB408" s="138"/>
      <c r="AC408" s="138"/>
      <c r="AD408" s="28"/>
      <c r="AE408" s="28"/>
      <c r="AF408" s="28"/>
      <c r="AG408" s="28"/>
      <c r="BG408" s="2">
        <v>65</v>
      </c>
      <c r="BH408" s="2" t="s">
        <v>14</v>
      </c>
      <c r="BI408" s="29">
        <v>50.104578201254938</v>
      </c>
      <c r="BJ408" s="29">
        <f>BK408</f>
        <v>77.142857142857153</v>
      </c>
      <c r="BK408" s="29">
        <v>77.142857142857153</v>
      </c>
      <c r="BL408" s="29">
        <v>22.857142857142858</v>
      </c>
      <c r="BM408" s="29">
        <v>0</v>
      </c>
    </row>
    <row r="409" spans="1:98">
      <c r="D409" s="97" t="s">
        <v>31</v>
      </c>
      <c r="E409" s="98"/>
      <c r="F409" s="98"/>
      <c r="G409" s="98"/>
      <c r="H409" s="98"/>
      <c r="I409" s="99"/>
      <c r="J409" s="137">
        <f>BI409</f>
        <v>71.812998859749143</v>
      </c>
      <c r="K409" s="137"/>
      <c r="L409" s="137"/>
      <c r="M409" s="137"/>
      <c r="N409" s="137">
        <f>BJ409</f>
        <v>80.645161290322577</v>
      </c>
      <c r="O409" s="137"/>
      <c r="P409" s="137"/>
      <c r="Q409" s="137"/>
      <c r="R409" s="137">
        <f>BK409</f>
        <v>80.645161290322577</v>
      </c>
      <c r="S409" s="137"/>
      <c r="T409" s="137"/>
      <c r="U409" s="137"/>
      <c r="V409" s="137">
        <f>BL409</f>
        <v>19.35483870967742</v>
      </c>
      <c r="W409" s="137"/>
      <c r="X409" s="137"/>
      <c r="Y409" s="137"/>
      <c r="Z409" s="137">
        <f>BM409</f>
        <v>0</v>
      </c>
      <c r="AA409" s="137"/>
      <c r="AB409" s="137"/>
      <c r="AC409" s="137"/>
      <c r="AD409" s="28"/>
      <c r="AE409" s="28"/>
      <c r="AF409" s="28"/>
      <c r="AG409" s="28"/>
      <c r="BH409" s="2" t="s">
        <v>16</v>
      </c>
      <c r="BI409" s="29">
        <v>71.812998859749143</v>
      </c>
      <c r="BJ409" s="29">
        <v>80.645161290322577</v>
      </c>
      <c r="BK409" s="29">
        <v>80.645161290322577</v>
      </c>
      <c r="BL409" s="29">
        <v>19.35483870967742</v>
      </c>
      <c r="BM409" s="29">
        <v>0</v>
      </c>
    </row>
    <row r="412" spans="1:98" ht="14.25" thickBot="1">
      <c r="A412" s="61"/>
      <c r="B412" s="62"/>
      <c r="C412" s="63" t="s">
        <v>234</v>
      </c>
      <c r="D412" s="64"/>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c r="AT412" s="62"/>
      <c r="AU412" s="62"/>
      <c r="AV412" s="62"/>
      <c r="AW412" s="62"/>
      <c r="AX412" s="62"/>
      <c r="AY412" s="62"/>
      <c r="AZ412" s="62"/>
      <c r="BA412" s="62"/>
      <c r="BB412" s="62"/>
      <c r="BC412" s="62"/>
      <c r="BD412" s="62"/>
      <c r="BE412" s="62"/>
      <c r="BF412" s="62"/>
      <c r="BG412" s="62"/>
      <c r="BH412" s="62"/>
      <c r="BI412" s="62"/>
      <c r="BJ412" s="62"/>
      <c r="BK412" s="62"/>
      <c r="BL412" s="62"/>
      <c r="BM412" s="62"/>
      <c r="BN412" s="61"/>
      <c r="BO412" s="61"/>
      <c r="BP412" s="61"/>
      <c r="BQ412" s="61"/>
      <c r="BR412" s="61"/>
      <c r="BS412" s="61"/>
      <c r="BT412" s="61"/>
      <c r="BU412" s="61"/>
      <c r="BV412" s="61"/>
      <c r="BW412" s="61"/>
      <c r="BX412" s="61"/>
      <c r="BY412" s="61"/>
      <c r="BZ412" s="61"/>
      <c r="CA412" s="61"/>
      <c r="CB412" s="61"/>
      <c r="CC412" s="61"/>
      <c r="CD412" s="61"/>
      <c r="CE412" s="61"/>
      <c r="CF412" s="61"/>
      <c r="CG412" s="61"/>
      <c r="CH412" s="61"/>
      <c r="CI412" s="61"/>
      <c r="CJ412" s="61"/>
      <c r="CK412" s="61"/>
      <c r="CL412" s="61"/>
      <c r="CM412" s="61"/>
      <c r="CN412" s="61"/>
      <c r="CO412" s="61"/>
      <c r="CP412" s="61"/>
      <c r="CQ412" s="61"/>
      <c r="CR412" s="61"/>
      <c r="CS412" s="61"/>
      <c r="CT412" s="61"/>
    </row>
    <row r="413" spans="1:98" ht="195" customHeight="1">
      <c r="A413" s="61"/>
      <c r="B413" s="65"/>
      <c r="C413" s="147" t="s">
        <v>334</v>
      </c>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c r="AB413" s="148"/>
      <c r="AC413" s="148"/>
      <c r="AD413" s="148"/>
      <c r="AE413" s="148"/>
      <c r="AF413" s="148"/>
      <c r="AG413" s="148"/>
      <c r="AH413" s="148"/>
      <c r="AI413" s="148"/>
      <c r="AJ413" s="148"/>
      <c r="AK413" s="148"/>
      <c r="AL413" s="148"/>
      <c r="AM413" s="148"/>
      <c r="AN413" s="148"/>
      <c r="AO413" s="148"/>
      <c r="AP413" s="148"/>
      <c r="AQ413" s="149"/>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1"/>
      <c r="BO413" s="61"/>
      <c r="BP413" s="61"/>
      <c r="BQ413" s="61"/>
      <c r="BR413" s="61"/>
      <c r="BS413" s="61"/>
      <c r="BT413" s="61"/>
      <c r="BU413" s="61"/>
      <c r="BV413" s="61"/>
      <c r="BW413" s="61"/>
      <c r="BX413" s="61"/>
      <c r="BY413" s="61"/>
      <c r="BZ413" s="61"/>
      <c r="CA413" s="61"/>
      <c r="CB413" s="61"/>
      <c r="CC413" s="61"/>
      <c r="CD413" s="61"/>
      <c r="CE413" s="61"/>
      <c r="CF413" s="61"/>
      <c r="CG413" s="61"/>
      <c r="CH413" s="61"/>
      <c r="CI413" s="61"/>
      <c r="CJ413" s="61"/>
      <c r="CK413" s="61"/>
      <c r="CL413" s="61"/>
      <c r="CM413" s="61"/>
      <c r="CN413" s="61"/>
      <c r="CO413" s="61"/>
      <c r="CP413" s="61"/>
      <c r="CQ413" s="61"/>
      <c r="CR413" s="61"/>
      <c r="CS413" s="61"/>
      <c r="CT413" s="61"/>
    </row>
    <row r="414" spans="1:98" ht="138" customHeight="1" thickBot="1">
      <c r="A414" s="61"/>
      <c r="B414" s="62"/>
      <c r="C414" s="150" t="s">
        <v>337</v>
      </c>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151"/>
      <c r="AL414" s="151"/>
      <c r="AM414" s="151"/>
      <c r="AN414" s="151"/>
      <c r="AO414" s="151"/>
      <c r="AP414" s="151"/>
      <c r="AQ414" s="152"/>
      <c r="AR414" s="61"/>
      <c r="AS414" s="61"/>
      <c r="AT414" s="61"/>
      <c r="AU414" s="61"/>
      <c r="AV414" s="61"/>
      <c r="AW414" s="61"/>
      <c r="AX414" s="61"/>
      <c r="AY414" s="61"/>
      <c r="AZ414" s="61"/>
      <c r="BA414" s="61"/>
      <c r="BB414" s="61"/>
      <c r="BC414" s="61"/>
      <c r="BD414" s="61"/>
      <c r="BE414" s="61"/>
      <c r="BF414" s="61"/>
      <c r="BG414" s="61"/>
      <c r="BH414" s="61"/>
      <c r="BI414" s="61"/>
      <c r="BJ414" s="61"/>
      <c r="BK414" s="61"/>
      <c r="BL414" s="61"/>
      <c r="BM414" s="61"/>
      <c r="BN414" s="61"/>
      <c r="BO414" s="61"/>
      <c r="BP414" s="61"/>
      <c r="BQ414" s="61"/>
      <c r="BR414" s="61"/>
      <c r="BS414" s="61"/>
      <c r="BT414" s="61"/>
      <c r="BU414" s="61"/>
      <c r="BV414" s="61"/>
      <c r="BW414" s="61"/>
      <c r="BX414" s="61"/>
      <c r="BY414" s="61"/>
      <c r="BZ414" s="61"/>
      <c r="CA414" s="61"/>
      <c r="CB414" s="61"/>
      <c r="CC414" s="61"/>
      <c r="CD414" s="61"/>
      <c r="CE414" s="61"/>
      <c r="CF414" s="61"/>
      <c r="CG414" s="61"/>
      <c r="CH414" s="61"/>
      <c r="CI414" s="61"/>
      <c r="CJ414" s="61"/>
      <c r="CK414" s="61"/>
      <c r="CL414" s="61"/>
      <c r="CM414" s="61"/>
      <c r="CN414" s="61"/>
      <c r="CO414" s="61"/>
      <c r="CP414" s="61"/>
      <c r="CQ414" s="61"/>
      <c r="CR414" s="61"/>
      <c r="CS414" s="61"/>
      <c r="CT414" s="61"/>
    </row>
    <row r="415" spans="1:98">
      <c r="A415" s="61"/>
      <c r="B415" s="61"/>
      <c r="C415" s="61"/>
      <c r="D415" s="66"/>
      <c r="E415" s="61"/>
      <c r="F415" s="61"/>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c r="AM415" s="61"/>
      <c r="AN415" s="61"/>
      <c r="AO415" s="61"/>
      <c r="AP415" s="61"/>
      <c r="AQ415" s="61"/>
      <c r="AR415" s="61"/>
      <c r="AS415" s="61"/>
      <c r="AT415" s="61"/>
      <c r="AU415" s="61"/>
      <c r="AV415" s="61"/>
      <c r="AW415" s="61"/>
      <c r="AX415" s="61"/>
      <c r="AY415" s="61"/>
      <c r="AZ415" s="61"/>
      <c r="BA415" s="61"/>
      <c r="BB415" s="61"/>
      <c r="BC415" s="61"/>
      <c r="BD415" s="61"/>
      <c r="BE415" s="61"/>
      <c r="BF415" s="61"/>
      <c r="BG415" s="61"/>
      <c r="BH415" s="61"/>
      <c r="BI415" s="61"/>
      <c r="BJ415" s="61"/>
      <c r="BK415" s="61"/>
      <c r="BL415" s="61"/>
      <c r="BM415" s="61"/>
      <c r="BN415" s="61"/>
      <c r="BO415" s="61"/>
      <c r="BP415" s="61"/>
      <c r="BQ415" s="61"/>
      <c r="BR415" s="61"/>
      <c r="BS415" s="61"/>
      <c r="BT415" s="61"/>
      <c r="BU415" s="61"/>
      <c r="BV415" s="61"/>
      <c r="BW415" s="61"/>
      <c r="BX415" s="61"/>
      <c r="BY415" s="61"/>
      <c r="BZ415" s="61"/>
      <c r="CA415" s="61"/>
      <c r="CB415" s="61"/>
      <c r="CC415" s="61"/>
      <c r="CD415" s="61"/>
      <c r="CE415" s="61"/>
      <c r="CF415" s="61"/>
      <c r="CG415" s="61"/>
      <c r="CH415" s="61"/>
      <c r="CI415" s="61"/>
      <c r="CJ415" s="61"/>
      <c r="CK415" s="61"/>
      <c r="CL415" s="61"/>
      <c r="CM415" s="61"/>
      <c r="CN415" s="61"/>
      <c r="CO415" s="61"/>
      <c r="CP415" s="61"/>
      <c r="CQ415" s="61"/>
      <c r="CR415" s="61"/>
      <c r="CS415" s="61"/>
      <c r="CT415" s="61"/>
    </row>
    <row r="416" spans="1:98" s="9" customFormat="1" ht="14.25" customHeight="1">
      <c r="A416" s="70" t="s">
        <v>235</v>
      </c>
      <c r="F416" s="11"/>
      <c r="AD416" s="12"/>
      <c r="AE416" s="12"/>
      <c r="AF416" s="12"/>
      <c r="AG416" s="12"/>
      <c r="AH416" s="12"/>
      <c r="AI416" s="12"/>
      <c r="AJ416" s="12"/>
      <c r="AK416" s="12"/>
      <c r="AL416" s="12"/>
      <c r="AM416" s="13"/>
      <c r="AN416" s="13"/>
      <c r="AO416" s="13"/>
      <c r="AP416" s="13"/>
      <c r="AQ416" s="13"/>
      <c r="AR416" s="13"/>
      <c r="AS416" s="13"/>
      <c r="AT416" s="13"/>
      <c r="AU416" s="13"/>
      <c r="AV416" s="13"/>
      <c r="AW416" s="13"/>
      <c r="AX416" s="13"/>
      <c r="AY416" s="13"/>
      <c r="AZ416" s="13"/>
      <c r="BA416" s="13"/>
      <c r="BB416" s="13"/>
      <c r="BC416" s="13"/>
      <c r="BD416" s="13"/>
      <c r="BE416" s="13"/>
      <c r="BF416" s="13"/>
      <c r="CO416" s="14"/>
    </row>
    <row r="417" spans="1:94" ht="3" customHeight="1">
      <c r="D417" s="2"/>
    </row>
    <row r="418" spans="1:94" s="19" customFormat="1" ht="11.25" customHeight="1">
      <c r="A418" s="2"/>
      <c r="B418" s="80" t="s">
        <v>236</v>
      </c>
      <c r="C418" s="80"/>
      <c r="D418" s="15" t="s">
        <v>237</v>
      </c>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7"/>
      <c r="AI418" s="17"/>
      <c r="AJ418" s="15"/>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CP418" s="20"/>
    </row>
    <row r="419" spans="1:94">
      <c r="B419" s="80"/>
      <c r="C419" s="80"/>
      <c r="D419" s="21"/>
      <c r="E419" s="22"/>
      <c r="F419" s="22"/>
      <c r="G419" s="22"/>
      <c r="H419" s="22"/>
      <c r="I419" s="22"/>
      <c r="J419" s="22"/>
      <c r="K419" s="22"/>
      <c r="L419" s="22"/>
      <c r="M419" s="22"/>
      <c r="N419" s="22"/>
      <c r="O419" s="22"/>
      <c r="P419" s="22"/>
      <c r="Q419" s="22"/>
      <c r="R419" s="22"/>
      <c r="S419" s="22"/>
      <c r="T419" s="22"/>
      <c r="U419" s="22"/>
      <c r="V419" s="22"/>
      <c r="W419" s="22"/>
      <c r="X419" s="22"/>
      <c r="Y419" s="22"/>
      <c r="AC419" s="23"/>
      <c r="AD419" s="24"/>
      <c r="AE419" s="24"/>
      <c r="AF419" s="24"/>
      <c r="AG419" s="24"/>
    </row>
    <row r="420" spans="1:94" ht="9.75" customHeight="1">
      <c r="D420" s="81"/>
      <c r="E420" s="82"/>
      <c r="F420" s="82"/>
      <c r="G420" s="82"/>
      <c r="H420" s="82"/>
      <c r="I420" s="83"/>
      <c r="J420" s="157">
        <v>1</v>
      </c>
      <c r="K420" s="157"/>
      <c r="L420" s="157"/>
      <c r="M420" s="157"/>
      <c r="N420" s="157">
        <v>2</v>
      </c>
      <c r="O420" s="157"/>
      <c r="P420" s="157"/>
      <c r="Q420" s="157"/>
      <c r="R420" s="157">
        <v>3</v>
      </c>
      <c r="S420" s="157"/>
      <c r="T420" s="157"/>
      <c r="U420" s="157"/>
      <c r="V420" s="157">
        <v>4</v>
      </c>
      <c r="W420" s="157"/>
      <c r="X420" s="157"/>
      <c r="Y420" s="157"/>
      <c r="Z420" s="157"/>
      <c r="AA420" s="157"/>
      <c r="AB420" s="157"/>
      <c r="AC420" s="157"/>
      <c r="AD420" s="25"/>
      <c r="AE420" s="25"/>
      <c r="AF420" s="25"/>
      <c r="AG420" s="25"/>
      <c r="AH420" s="25"/>
      <c r="AI420" s="25"/>
      <c r="AJ420" s="25"/>
      <c r="AK420" s="25"/>
    </row>
    <row r="421" spans="1:94" ht="22.5" customHeight="1">
      <c r="D421" s="84"/>
      <c r="E421" s="85"/>
      <c r="F421" s="85"/>
      <c r="G421" s="85"/>
      <c r="H421" s="85"/>
      <c r="I421" s="86"/>
      <c r="J421" s="144" t="s">
        <v>149</v>
      </c>
      <c r="K421" s="145"/>
      <c r="L421" s="145"/>
      <c r="M421" s="146"/>
      <c r="N421" s="144" t="s">
        <v>238</v>
      </c>
      <c r="O421" s="145"/>
      <c r="P421" s="145"/>
      <c r="Q421" s="146"/>
      <c r="R421" s="144" t="s">
        <v>239</v>
      </c>
      <c r="S421" s="145"/>
      <c r="T421" s="145"/>
      <c r="U421" s="146"/>
      <c r="V421" s="144" t="s">
        <v>240</v>
      </c>
      <c r="W421" s="145"/>
      <c r="X421" s="145"/>
      <c r="Y421" s="146"/>
      <c r="Z421" s="144" t="s">
        <v>70</v>
      </c>
      <c r="AA421" s="145"/>
      <c r="AB421" s="145"/>
      <c r="AC421" s="146"/>
      <c r="AD421" s="71"/>
      <c r="AE421" s="71"/>
      <c r="AF421" s="71"/>
      <c r="AG421" s="71"/>
      <c r="AH421" s="26"/>
      <c r="AI421" s="26"/>
      <c r="AJ421" s="26"/>
      <c r="AK421" s="26"/>
      <c r="BK421" s="2">
        <v>1</v>
      </c>
      <c r="BL421" s="2">
        <v>2</v>
      </c>
      <c r="BM421" s="2">
        <v>3</v>
      </c>
      <c r="BN421" s="2">
        <v>4</v>
      </c>
      <c r="BO421" s="2">
        <v>0</v>
      </c>
    </row>
    <row r="422" spans="1:94">
      <c r="D422" s="153" t="s">
        <v>30</v>
      </c>
      <c r="E422" s="153"/>
      <c r="F422" s="154" t="s">
        <v>71</v>
      </c>
      <c r="G422" s="154"/>
      <c r="H422" s="154"/>
      <c r="I422" s="154"/>
      <c r="J422" s="156">
        <f>BK422</f>
        <v>74.994190099930279</v>
      </c>
      <c r="K422" s="156"/>
      <c r="L422" s="156"/>
      <c r="M422" s="156"/>
      <c r="N422" s="156">
        <f>BL422</f>
        <v>10.666976528003719</v>
      </c>
      <c r="O422" s="156"/>
      <c r="P422" s="156"/>
      <c r="Q422" s="156"/>
      <c r="R422" s="156">
        <f>BM422</f>
        <v>5.1591912619102951</v>
      </c>
      <c r="S422" s="156"/>
      <c r="T422" s="156"/>
      <c r="U422" s="156"/>
      <c r="V422" s="156">
        <f>BN422</f>
        <v>8.4592145015105746</v>
      </c>
      <c r="W422" s="156"/>
      <c r="X422" s="156"/>
      <c r="Y422" s="156"/>
      <c r="Z422" s="156">
        <f>BO422</f>
        <v>0.72042760864513133</v>
      </c>
      <c r="AA422" s="156"/>
      <c r="AB422" s="156"/>
      <c r="AC422" s="156"/>
      <c r="AD422" s="28"/>
      <c r="AE422" s="28"/>
      <c r="AF422" s="28"/>
      <c r="AG422" s="28"/>
      <c r="AH422" s="28"/>
      <c r="AI422" s="28"/>
      <c r="AJ422" s="28"/>
      <c r="AK422" s="28"/>
      <c r="BG422" s="2">
        <v>66</v>
      </c>
      <c r="BH422" s="2" t="s">
        <v>62</v>
      </c>
      <c r="BK422" s="29">
        <v>74.994190099930279</v>
      </c>
      <c r="BL422" s="29">
        <v>10.666976528003719</v>
      </c>
      <c r="BM422" s="29">
        <v>5.1591912619102951</v>
      </c>
      <c r="BN422" s="29">
        <v>8.4592145015105746</v>
      </c>
      <c r="BO422" s="29">
        <v>0.72042760864513133</v>
      </c>
      <c r="BP422" s="29"/>
      <c r="BQ422" s="29"/>
    </row>
    <row r="423" spans="1:94">
      <c r="D423" s="153"/>
      <c r="E423" s="153"/>
      <c r="F423" s="155" t="s">
        <v>63</v>
      </c>
      <c r="G423" s="155"/>
      <c r="H423" s="155"/>
      <c r="I423" s="155"/>
      <c r="J423" s="137">
        <f t="shared" ref="J423" si="3">BK423</f>
        <v>74.285714285714292</v>
      </c>
      <c r="K423" s="137"/>
      <c r="L423" s="137"/>
      <c r="M423" s="137"/>
      <c r="N423" s="137">
        <f>BL423</f>
        <v>11.428571428571429</v>
      </c>
      <c r="O423" s="137"/>
      <c r="P423" s="137"/>
      <c r="Q423" s="137"/>
      <c r="R423" s="137">
        <f>BM423</f>
        <v>2.8571428571428572</v>
      </c>
      <c r="S423" s="137"/>
      <c r="T423" s="137"/>
      <c r="U423" s="137"/>
      <c r="V423" s="137">
        <f>BN423</f>
        <v>11.428571428571429</v>
      </c>
      <c r="W423" s="137"/>
      <c r="X423" s="137"/>
      <c r="Y423" s="137"/>
      <c r="Z423" s="137">
        <f>BO423</f>
        <v>0</v>
      </c>
      <c r="AA423" s="137"/>
      <c r="AB423" s="137"/>
      <c r="AC423" s="137"/>
      <c r="AD423" s="28"/>
      <c r="AE423" s="28"/>
      <c r="AF423" s="28"/>
      <c r="AG423" s="28"/>
      <c r="AH423" s="28"/>
      <c r="AI423" s="28"/>
      <c r="AJ423" s="28"/>
      <c r="AK423" s="28"/>
      <c r="BH423" s="2" t="s">
        <v>64</v>
      </c>
      <c r="BK423" s="29">
        <v>74.285714285714292</v>
      </c>
      <c r="BL423" s="29">
        <v>11.428571428571429</v>
      </c>
      <c r="BM423" s="29">
        <v>2.8571428571428572</v>
      </c>
      <c r="BN423" s="29">
        <v>11.428571428571429</v>
      </c>
      <c r="BO423" s="29">
        <v>0</v>
      </c>
      <c r="BP423" s="29"/>
      <c r="BQ423" s="29"/>
    </row>
    <row r="424" spans="1:94">
      <c r="D424" s="158" t="s">
        <v>31</v>
      </c>
      <c r="E424" s="158"/>
      <c r="F424" s="154" t="s">
        <v>71</v>
      </c>
      <c r="G424" s="154"/>
      <c r="H424" s="154"/>
      <c r="I424" s="154"/>
      <c r="J424" s="138">
        <f>BK424</f>
        <v>78.905359179019385</v>
      </c>
      <c r="K424" s="138"/>
      <c r="L424" s="138"/>
      <c r="M424" s="138"/>
      <c r="N424" s="138">
        <f>BL424</f>
        <v>9.6009122006841494</v>
      </c>
      <c r="O424" s="138"/>
      <c r="P424" s="138"/>
      <c r="Q424" s="138"/>
      <c r="R424" s="138">
        <f>BM424</f>
        <v>3.3979475484606612</v>
      </c>
      <c r="S424" s="138"/>
      <c r="T424" s="138"/>
      <c r="U424" s="138"/>
      <c r="V424" s="138">
        <f>BN424</f>
        <v>7.0239452679589505</v>
      </c>
      <c r="W424" s="138"/>
      <c r="X424" s="138"/>
      <c r="Y424" s="138"/>
      <c r="Z424" s="138">
        <f>BO424</f>
        <v>1.071835803876853</v>
      </c>
      <c r="AA424" s="138"/>
      <c r="AB424" s="138"/>
      <c r="AC424" s="138"/>
      <c r="AD424" s="28"/>
      <c r="AE424" s="28"/>
      <c r="AF424" s="28"/>
      <c r="AG424" s="28"/>
      <c r="AH424" s="28"/>
      <c r="AI424" s="28"/>
      <c r="AJ424" s="28"/>
      <c r="AK424" s="28"/>
      <c r="BH424" s="2" t="s">
        <v>62</v>
      </c>
      <c r="BK424" s="29">
        <v>78.905359179019385</v>
      </c>
      <c r="BL424" s="29">
        <v>9.6009122006841494</v>
      </c>
      <c r="BM424" s="29">
        <v>3.3979475484606612</v>
      </c>
      <c r="BN424" s="29">
        <v>7.0239452679589505</v>
      </c>
      <c r="BO424" s="29">
        <v>1.071835803876853</v>
      </c>
      <c r="BP424" s="29"/>
      <c r="BQ424" s="29"/>
    </row>
    <row r="425" spans="1:94">
      <c r="D425" s="158"/>
      <c r="E425" s="158"/>
      <c r="F425" s="155" t="s">
        <v>63</v>
      </c>
      <c r="G425" s="155"/>
      <c r="H425" s="155"/>
      <c r="I425" s="155"/>
      <c r="J425" s="137">
        <f>BK425</f>
        <v>74.193548387096769</v>
      </c>
      <c r="K425" s="137"/>
      <c r="L425" s="137"/>
      <c r="M425" s="137"/>
      <c r="N425" s="137">
        <f>BL425</f>
        <v>6.4516129032258061</v>
      </c>
      <c r="O425" s="137"/>
      <c r="P425" s="137"/>
      <c r="Q425" s="137"/>
      <c r="R425" s="137">
        <f>BM425</f>
        <v>9.67741935483871</v>
      </c>
      <c r="S425" s="137"/>
      <c r="T425" s="137"/>
      <c r="U425" s="137"/>
      <c r="V425" s="137">
        <f>BN425</f>
        <v>9.67741935483871</v>
      </c>
      <c r="W425" s="137"/>
      <c r="X425" s="137"/>
      <c r="Y425" s="137"/>
      <c r="Z425" s="137">
        <f>BO425</f>
        <v>0</v>
      </c>
      <c r="AA425" s="137"/>
      <c r="AB425" s="137"/>
      <c r="AC425" s="137"/>
      <c r="AD425" s="28"/>
      <c r="AE425" s="28"/>
      <c r="AF425" s="28"/>
      <c r="AG425" s="28"/>
      <c r="AH425" s="28"/>
      <c r="AI425" s="28"/>
      <c r="AJ425" s="28"/>
      <c r="AK425" s="28"/>
      <c r="BH425" s="2" t="s">
        <v>64</v>
      </c>
      <c r="BK425" s="29">
        <v>74.193548387096769</v>
      </c>
      <c r="BL425" s="29">
        <v>6.4516129032258061</v>
      </c>
      <c r="BM425" s="29">
        <v>9.67741935483871</v>
      </c>
      <c r="BN425" s="29">
        <v>9.67741935483871</v>
      </c>
      <c r="BO425" s="29">
        <v>0</v>
      </c>
      <c r="BP425" s="29"/>
      <c r="BQ425" s="29"/>
    </row>
    <row r="426" spans="1:94">
      <c r="D426" s="44"/>
      <c r="E426" s="45"/>
      <c r="F426" s="45"/>
      <c r="G426" s="45"/>
      <c r="H426" s="45"/>
      <c r="I426" s="45"/>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BK426" s="29"/>
      <c r="BL426" s="29"/>
      <c r="BM426" s="29"/>
      <c r="BN426" s="29"/>
      <c r="BO426" s="29"/>
      <c r="BP426" s="29"/>
      <c r="BQ426" s="29"/>
    </row>
    <row r="427" spans="1:94" ht="0.75" customHeight="1"/>
    <row r="428" spans="1:94" s="19" customFormat="1" ht="11.25" customHeight="1">
      <c r="A428" s="2"/>
      <c r="B428" s="69" t="s">
        <v>241</v>
      </c>
      <c r="C428" s="16"/>
      <c r="D428" s="72" t="s">
        <v>242</v>
      </c>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7"/>
      <c r="AI428" s="17"/>
      <c r="AJ428" s="15"/>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CP428" s="20"/>
    </row>
    <row r="429" spans="1:94">
      <c r="C429" s="16"/>
      <c r="D429" s="33" t="s">
        <v>243</v>
      </c>
      <c r="E429" s="22"/>
      <c r="F429" s="22"/>
      <c r="G429" s="22"/>
      <c r="H429" s="22"/>
      <c r="I429" s="22"/>
      <c r="J429" s="22"/>
      <c r="K429" s="22"/>
      <c r="L429" s="22"/>
      <c r="M429" s="22"/>
      <c r="N429" s="22"/>
      <c r="O429" s="22"/>
      <c r="P429" s="22"/>
      <c r="Q429" s="22"/>
      <c r="R429" s="22"/>
      <c r="S429" s="22"/>
      <c r="T429" s="22"/>
      <c r="U429" s="22"/>
      <c r="V429" s="22"/>
      <c r="W429" s="22"/>
      <c r="X429" s="22"/>
      <c r="Y429" s="22"/>
      <c r="AC429" s="23"/>
      <c r="AD429" s="24"/>
      <c r="AE429" s="24"/>
      <c r="AF429" s="24"/>
      <c r="AG429" s="24"/>
    </row>
    <row r="430" spans="1:94" ht="9.75" customHeight="1">
      <c r="D430" s="81"/>
      <c r="E430" s="82"/>
      <c r="F430" s="82"/>
      <c r="G430" s="82"/>
      <c r="H430" s="82"/>
      <c r="I430" s="83"/>
      <c r="J430" s="87" t="s">
        <v>212</v>
      </c>
      <c r="K430" s="139"/>
      <c r="L430" s="139"/>
      <c r="M430" s="140"/>
      <c r="N430" s="87" t="s">
        <v>213</v>
      </c>
      <c r="O430" s="139"/>
      <c r="P430" s="139"/>
      <c r="Q430" s="140"/>
      <c r="R430" s="93">
        <v>1</v>
      </c>
      <c r="S430" s="94"/>
      <c r="T430" s="94"/>
      <c r="U430" s="95"/>
      <c r="V430" s="93">
        <v>2</v>
      </c>
      <c r="W430" s="94"/>
      <c r="X430" s="94"/>
      <c r="Y430" s="95"/>
      <c r="Z430" s="93"/>
      <c r="AA430" s="94"/>
      <c r="AB430" s="94"/>
      <c r="AC430" s="95"/>
      <c r="AD430" s="25"/>
      <c r="AE430" s="25"/>
      <c r="AF430" s="25"/>
      <c r="AG430" s="25"/>
    </row>
    <row r="431" spans="1:94" ht="22.5" customHeight="1">
      <c r="D431" s="84"/>
      <c r="E431" s="85"/>
      <c r="F431" s="85"/>
      <c r="G431" s="85"/>
      <c r="H431" s="85"/>
      <c r="I431" s="86"/>
      <c r="J431" s="141"/>
      <c r="K431" s="142"/>
      <c r="L431" s="142"/>
      <c r="M431" s="143"/>
      <c r="N431" s="141"/>
      <c r="O431" s="142"/>
      <c r="P431" s="142"/>
      <c r="Q431" s="143"/>
      <c r="R431" s="144" t="s">
        <v>81</v>
      </c>
      <c r="S431" s="145"/>
      <c r="T431" s="145"/>
      <c r="U431" s="146"/>
      <c r="V431" s="144" t="s">
        <v>82</v>
      </c>
      <c r="W431" s="145"/>
      <c r="X431" s="145"/>
      <c r="Y431" s="146"/>
      <c r="Z431" s="144" t="s">
        <v>70</v>
      </c>
      <c r="AA431" s="145"/>
      <c r="AB431" s="145"/>
      <c r="AC431" s="146"/>
      <c r="AD431" s="26"/>
      <c r="AE431" s="26"/>
      <c r="AF431" s="26"/>
      <c r="AG431" s="26"/>
      <c r="BI431" s="27" t="s">
        <v>28</v>
      </c>
      <c r="BJ431" s="2" t="s">
        <v>29</v>
      </c>
      <c r="BK431" s="2">
        <v>1</v>
      </c>
      <c r="BL431" s="2">
        <v>2</v>
      </c>
      <c r="BM431" s="2">
        <v>0</v>
      </c>
    </row>
    <row r="432" spans="1:94">
      <c r="D432" s="106" t="s">
        <v>30</v>
      </c>
      <c r="E432" s="107"/>
      <c r="F432" s="107"/>
      <c r="G432" s="107"/>
      <c r="H432" s="107"/>
      <c r="I432" s="108"/>
      <c r="J432" s="138">
        <f>BI432</f>
        <v>73.588516746411486</v>
      </c>
      <c r="K432" s="138"/>
      <c r="L432" s="138"/>
      <c r="M432" s="138"/>
      <c r="N432" s="138">
        <f>BJ432</f>
        <v>77.777777777777786</v>
      </c>
      <c r="O432" s="138"/>
      <c r="P432" s="138"/>
      <c r="Q432" s="138"/>
      <c r="R432" s="138">
        <f>BK432</f>
        <v>77.777777777777786</v>
      </c>
      <c r="S432" s="138"/>
      <c r="T432" s="138"/>
      <c r="U432" s="138"/>
      <c r="V432" s="138">
        <f>BL432</f>
        <v>22.222222222222221</v>
      </c>
      <c r="W432" s="138"/>
      <c r="X432" s="138"/>
      <c r="Y432" s="138"/>
      <c r="Z432" s="138">
        <f>BM432</f>
        <v>0</v>
      </c>
      <c r="AA432" s="138"/>
      <c r="AB432" s="138"/>
      <c r="AC432" s="138"/>
      <c r="AD432" s="28"/>
      <c r="AE432" s="28"/>
      <c r="AF432" s="28"/>
      <c r="AG432" s="28"/>
      <c r="BG432" s="2">
        <v>67</v>
      </c>
      <c r="BH432" s="2" t="s">
        <v>14</v>
      </c>
      <c r="BI432" s="29">
        <v>73.588516746411486</v>
      </c>
      <c r="BJ432" s="29">
        <f>BK432</f>
        <v>77.777777777777786</v>
      </c>
      <c r="BK432" s="29">
        <v>77.777777777777786</v>
      </c>
      <c r="BL432" s="29">
        <v>22.222222222222221</v>
      </c>
      <c r="BM432" s="29">
        <v>0</v>
      </c>
    </row>
    <row r="433" spans="1:98">
      <c r="D433" s="131" t="s">
        <v>31</v>
      </c>
      <c r="E433" s="132"/>
      <c r="F433" s="132"/>
      <c r="G433" s="132"/>
      <c r="H433" s="132"/>
      <c r="I433" s="133"/>
      <c r="J433" s="137">
        <f>BI433</f>
        <v>70.842824601366743</v>
      </c>
      <c r="K433" s="137"/>
      <c r="L433" s="137"/>
      <c r="M433" s="137"/>
      <c r="N433" s="137">
        <f>BJ433</f>
        <v>50</v>
      </c>
      <c r="O433" s="137"/>
      <c r="P433" s="137"/>
      <c r="Q433" s="137"/>
      <c r="R433" s="137">
        <f>BK433</f>
        <v>50</v>
      </c>
      <c r="S433" s="137"/>
      <c r="T433" s="137"/>
      <c r="U433" s="137"/>
      <c r="V433" s="137">
        <f>BL433</f>
        <v>50</v>
      </c>
      <c r="W433" s="137"/>
      <c r="X433" s="137"/>
      <c r="Y433" s="137"/>
      <c r="Z433" s="137">
        <f>BM433</f>
        <v>0</v>
      </c>
      <c r="AA433" s="137"/>
      <c r="AB433" s="137"/>
      <c r="AC433" s="137"/>
      <c r="AD433" s="28"/>
      <c r="AE433" s="28"/>
      <c r="AF433" s="28"/>
      <c r="AG433" s="28"/>
      <c r="BH433" s="2" t="s">
        <v>16</v>
      </c>
      <c r="BI433" s="29">
        <v>70.842824601366743</v>
      </c>
      <c r="BJ433" s="29">
        <v>50</v>
      </c>
      <c r="BK433" s="29">
        <v>50</v>
      </c>
      <c r="BL433" s="29">
        <v>50</v>
      </c>
      <c r="BM433" s="29">
        <v>0</v>
      </c>
    </row>
    <row r="434" spans="1:98">
      <c r="D434" s="33" t="s">
        <v>244</v>
      </c>
      <c r="E434" s="22"/>
      <c r="F434" s="22"/>
      <c r="G434" s="22"/>
      <c r="H434" s="22"/>
      <c r="I434" s="22"/>
      <c r="J434" s="22"/>
      <c r="K434" s="22"/>
      <c r="L434" s="22"/>
      <c r="M434" s="22"/>
      <c r="N434" s="22"/>
      <c r="O434" s="22"/>
      <c r="P434" s="22"/>
      <c r="Q434" s="22"/>
      <c r="R434" s="22"/>
      <c r="S434" s="22"/>
      <c r="T434" s="22"/>
      <c r="U434" s="22"/>
      <c r="V434" s="22"/>
      <c r="W434" s="22"/>
      <c r="X434" s="22"/>
      <c r="Y434" s="22"/>
      <c r="AC434" s="23"/>
      <c r="AD434" s="24"/>
      <c r="AE434" s="24"/>
      <c r="AF434" s="24"/>
      <c r="AG434" s="24"/>
    </row>
    <row r="435" spans="1:98" ht="9.75" customHeight="1">
      <c r="D435" s="81"/>
      <c r="E435" s="82"/>
      <c r="F435" s="82"/>
      <c r="G435" s="82"/>
      <c r="H435" s="82"/>
      <c r="I435" s="83"/>
      <c r="J435" s="87" t="s">
        <v>212</v>
      </c>
      <c r="K435" s="139"/>
      <c r="L435" s="139"/>
      <c r="M435" s="140"/>
      <c r="N435" s="87" t="s">
        <v>213</v>
      </c>
      <c r="O435" s="139"/>
      <c r="P435" s="139"/>
      <c r="Q435" s="140"/>
      <c r="R435" s="93">
        <v>1</v>
      </c>
      <c r="S435" s="94"/>
      <c r="T435" s="94"/>
      <c r="U435" s="95"/>
      <c r="V435" s="93">
        <v>2</v>
      </c>
      <c r="W435" s="94"/>
      <c r="X435" s="94"/>
      <c r="Y435" s="95"/>
      <c r="Z435" s="93"/>
      <c r="AA435" s="94"/>
      <c r="AB435" s="94"/>
      <c r="AC435" s="95"/>
      <c r="AD435" s="25"/>
      <c r="AE435" s="25"/>
      <c r="AF435" s="25"/>
      <c r="AG435" s="25"/>
    </row>
    <row r="436" spans="1:98" ht="22.5" customHeight="1">
      <c r="D436" s="84"/>
      <c r="E436" s="85"/>
      <c r="F436" s="85"/>
      <c r="G436" s="85"/>
      <c r="H436" s="85"/>
      <c r="I436" s="86"/>
      <c r="J436" s="141"/>
      <c r="K436" s="142"/>
      <c r="L436" s="142"/>
      <c r="M436" s="143"/>
      <c r="N436" s="141"/>
      <c r="O436" s="142"/>
      <c r="P436" s="142"/>
      <c r="Q436" s="143"/>
      <c r="R436" s="144" t="s">
        <v>81</v>
      </c>
      <c r="S436" s="145"/>
      <c r="T436" s="145"/>
      <c r="U436" s="146"/>
      <c r="V436" s="144" t="s">
        <v>82</v>
      </c>
      <c r="W436" s="145"/>
      <c r="X436" s="145"/>
      <c r="Y436" s="146"/>
      <c r="Z436" s="144" t="s">
        <v>70</v>
      </c>
      <c r="AA436" s="145"/>
      <c r="AB436" s="145"/>
      <c r="AC436" s="146"/>
      <c r="AD436" s="26"/>
      <c r="AE436" s="26"/>
      <c r="AF436" s="26"/>
      <c r="AG436" s="26"/>
      <c r="BI436" s="27" t="s">
        <v>28</v>
      </c>
      <c r="BJ436" s="2" t="s">
        <v>29</v>
      </c>
      <c r="BK436" s="2">
        <v>1</v>
      </c>
      <c r="BL436" s="2">
        <v>2</v>
      </c>
      <c r="BM436" s="2">
        <v>0</v>
      </c>
    </row>
    <row r="437" spans="1:98">
      <c r="D437" s="106" t="s">
        <v>30</v>
      </c>
      <c r="E437" s="107"/>
      <c r="F437" s="107"/>
      <c r="G437" s="107"/>
      <c r="H437" s="107"/>
      <c r="I437" s="108"/>
      <c r="J437" s="138">
        <f>BI437</f>
        <v>80.861244019138752</v>
      </c>
      <c r="K437" s="138"/>
      <c r="L437" s="138"/>
      <c r="M437" s="138"/>
      <c r="N437" s="138">
        <f>BJ437</f>
        <v>77.777777777777786</v>
      </c>
      <c r="O437" s="138"/>
      <c r="P437" s="138"/>
      <c r="Q437" s="138"/>
      <c r="R437" s="138">
        <f>BK437</f>
        <v>77.777777777777786</v>
      </c>
      <c r="S437" s="138"/>
      <c r="T437" s="138"/>
      <c r="U437" s="138"/>
      <c r="V437" s="138">
        <f>BL437</f>
        <v>22.222222222222221</v>
      </c>
      <c r="W437" s="138"/>
      <c r="X437" s="138"/>
      <c r="Y437" s="138"/>
      <c r="Z437" s="138">
        <f>BM437</f>
        <v>0</v>
      </c>
      <c r="AA437" s="138"/>
      <c r="AB437" s="138"/>
      <c r="AC437" s="138"/>
      <c r="AD437" s="28"/>
      <c r="AE437" s="28"/>
      <c r="AF437" s="28"/>
      <c r="AG437" s="28"/>
      <c r="BG437" s="2">
        <v>68</v>
      </c>
      <c r="BH437" s="2" t="s">
        <v>14</v>
      </c>
      <c r="BI437" s="29">
        <v>80.861244019138752</v>
      </c>
      <c r="BJ437" s="29">
        <f>BK437</f>
        <v>77.777777777777786</v>
      </c>
      <c r="BK437" s="29">
        <v>77.777777777777786</v>
      </c>
      <c r="BL437" s="29">
        <v>22.222222222222221</v>
      </c>
      <c r="BM437" s="29">
        <v>0</v>
      </c>
    </row>
    <row r="438" spans="1:98">
      <c r="D438" s="97" t="s">
        <v>31</v>
      </c>
      <c r="E438" s="98"/>
      <c r="F438" s="98"/>
      <c r="G438" s="98"/>
      <c r="H438" s="98"/>
      <c r="I438" s="99"/>
      <c r="J438" s="137">
        <f>BI438</f>
        <v>78.359908883826876</v>
      </c>
      <c r="K438" s="137"/>
      <c r="L438" s="137"/>
      <c r="M438" s="137"/>
      <c r="N438" s="137">
        <f>BJ438</f>
        <v>87.5</v>
      </c>
      <c r="O438" s="137"/>
      <c r="P438" s="137"/>
      <c r="Q438" s="137"/>
      <c r="R438" s="137">
        <f>BK438</f>
        <v>87.5</v>
      </c>
      <c r="S438" s="137"/>
      <c r="T438" s="137"/>
      <c r="U438" s="137"/>
      <c r="V438" s="137">
        <f>BL438</f>
        <v>12.5</v>
      </c>
      <c r="W438" s="137"/>
      <c r="X438" s="137"/>
      <c r="Y438" s="137"/>
      <c r="Z438" s="137">
        <f>BM438</f>
        <v>0</v>
      </c>
      <c r="AA438" s="137"/>
      <c r="AB438" s="137"/>
      <c r="AC438" s="137"/>
      <c r="AD438" s="28"/>
      <c r="AE438" s="28"/>
      <c r="AF438" s="28"/>
      <c r="AG438" s="28"/>
      <c r="BH438" s="2" t="s">
        <v>16</v>
      </c>
      <c r="BI438" s="29">
        <v>78.359908883826876</v>
      </c>
      <c r="BJ438" s="29">
        <v>87.5</v>
      </c>
      <c r="BK438" s="29">
        <v>87.5</v>
      </c>
      <c r="BL438" s="29">
        <v>12.5</v>
      </c>
      <c r="BM438" s="29">
        <v>0</v>
      </c>
    </row>
    <row r="439" spans="1:98">
      <c r="D439" s="159" t="s">
        <v>245</v>
      </c>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c r="AA439" s="159"/>
      <c r="AB439" s="159"/>
      <c r="AC439" s="159"/>
      <c r="AD439" s="159"/>
      <c r="AE439" s="159"/>
      <c r="AF439" s="159"/>
      <c r="AG439" s="159"/>
      <c r="AH439" s="159"/>
      <c r="AI439" s="159"/>
      <c r="AJ439" s="159"/>
      <c r="AK439" s="159"/>
      <c r="AL439" s="159"/>
      <c r="AM439" s="159"/>
      <c r="AN439" s="159"/>
      <c r="AO439" s="159"/>
      <c r="AP439" s="159"/>
    </row>
    <row r="440" spans="1:98">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c r="AA440" s="159"/>
      <c r="AB440" s="159"/>
      <c r="AC440" s="159"/>
      <c r="AD440" s="159"/>
      <c r="AE440" s="159"/>
      <c r="AF440" s="159"/>
      <c r="AG440" s="159"/>
      <c r="AH440" s="159"/>
      <c r="AI440" s="159"/>
      <c r="AJ440" s="159"/>
      <c r="AK440" s="159"/>
      <c r="AL440" s="159"/>
      <c r="AM440" s="159"/>
      <c r="AN440" s="159"/>
      <c r="AO440" s="159"/>
      <c r="AP440" s="159"/>
    </row>
    <row r="441" spans="1:98" ht="9.75" customHeight="1">
      <c r="D441" s="81"/>
      <c r="E441" s="82"/>
      <c r="F441" s="82"/>
      <c r="G441" s="82"/>
      <c r="H441" s="82"/>
      <c r="I441" s="83"/>
      <c r="J441" s="87" t="s">
        <v>212</v>
      </c>
      <c r="K441" s="139"/>
      <c r="L441" s="139"/>
      <c r="M441" s="140"/>
      <c r="N441" s="87" t="s">
        <v>213</v>
      </c>
      <c r="O441" s="139"/>
      <c r="P441" s="139"/>
      <c r="Q441" s="140"/>
      <c r="R441" s="93">
        <v>1</v>
      </c>
      <c r="S441" s="94"/>
      <c r="T441" s="94"/>
      <c r="U441" s="95"/>
      <c r="V441" s="93">
        <v>2</v>
      </c>
      <c r="W441" s="94"/>
      <c r="X441" s="94"/>
      <c r="Y441" s="95"/>
      <c r="Z441" s="93"/>
      <c r="AA441" s="94"/>
      <c r="AB441" s="94"/>
      <c r="AC441" s="95"/>
      <c r="AD441" s="25"/>
      <c r="AE441" s="25"/>
      <c r="AF441" s="25"/>
      <c r="AG441" s="25"/>
    </row>
    <row r="442" spans="1:98" ht="22.5" customHeight="1">
      <c r="D442" s="84"/>
      <c r="E442" s="85"/>
      <c r="F442" s="85"/>
      <c r="G442" s="85"/>
      <c r="H442" s="85"/>
      <c r="I442" s="86"/>
      <c r="J442" s="141"/>
      <c r="K442" s="142"/>
      <c r="L442" s="142"/>
      <c r="M442" s="143"/>
      <c r="N442" s="141"/>
      <c r="O442" s="142"/>
      <c r="P442" s="142"/>
      <c r="Q442" s="143"/>
      <c r="R442" s="144" t="s">
        <v>81</v>
      </c>
      <c r="S442" s="145"/>
      <c r="T442" s="145"/>
      <c r="U442" s="146"/>
      <c r="V442" s="144" t="s">
        <v>82</v>
      </c>
      <c r="W442" s="145"/>
      <c r="X442" s="145"/>
      <c r="Y442" s="146"/>
      <c r="Z442" s="144" t="s">
        <v>70</v>
      </c>
      <c r="AA442" s="145"/>
      <c r="AB442" s="145"/>
      <c r="AC442" s="146"/>
      <c r="AD442" s="26"/>
      <c r="AE442" s="26"/>
      <c r="AF442" s="26"/>
      <c r="AG442" s="26"/>
      <c r="BI442" s="27" t="s">
        <v>28</v>
      </c>
      <c r="BJ442" s="2" t="s">
        <v>29</v>
      </c>
      <c r="BK442" s="2">
        <v>1</v>
      </c>
      <c r="BL442" s="2">
        <v>2</v>
      </c>
      <c r="BM442" s="2">
        <v>0</v>
      </c>
    </row>
    <row r="443" spans="1:98">
      <c r="D443" s="106" t="s">
        <v>30</v>
      </c>
      <c r="E443" s="107"/>
      <c r="F443" s="107"/>
      <c r="G443" s="107"/>
      <c r="H443" s="107"/>
      <c r="I443" s="108"/>
      <c r="J443" s="138">
        <f>BI443</f>
        <v>80.574162679425839</v>
      </c>
      <c r="K443" s="138"/>
      <c r="L443" s="138"/>
      <c r="M443" s="138"/>
      <c r="N443" s="138">
        <f>BJ443</f>
        <v>100</v>
      </c>
      <c r="O443" s="138"/>
      <c r="P443" s="138"/>
      <c r="Q443" s="138"/>
      <c r="R443" s="138">
        <f>BK443</f>
        <v>100</v>
      </c>
      <c r="S443" s="138"/>
      <c r="T443" s="138"/>
      <c r="U443" s="138"/>
      <c r="V443" s="138">
        <f>BL443</f>
        <v>0</v>
      </c>
      <c r="W443" s="138"/>
      <c r="X443" s="138"/>
      <c r="Y443" s="138"/>
      <c r="Z443" s="138">
        <f>BM443</f>
        <v>0</v>
      </c>
      <c r="AA443" s="138"/>
      <c r="AB443" s="138"/>
      <c r="AC443" s="138"/>
      <c r="AD443" s="28"/>
      <c r="AE443" s="28"/>
      <c r="AF443" s="28"/>
      <c r="AG443" s="28"/>
      <c r="BG443" s="2">
        <v>69</v>
      </c>
      <c r="BH443" s="2" t="s">
        <v>14</v>
      </c>
      <c r="BI443" s="29">
        <v>80.574162679425839</v>
      </c>
      <c r="BJ443" s="29">
        <f>BK443</f>
        <v>100</v>
      </c>
      <c r="BK443" s="29">
        <v>100</v>
      </c>
      <c r="BL443" s="29">
        <v>0</v>
      </c>
      <c r="BM443" s="29">
        <v>0</v>
      </c>
    </row>
    <row r="444" spans="1:98">
      <c r="D444" s="131" t="s">
        <v>31</v>
      </c>
      <c r="E444" s="132"/>
      <c r="F444" s="132"/>
      <c r="G444" s="132"/>
      <c r="H444" s="132"/>
      <c r="I444" s="133"/>
      <c r="J444" s="137">
        <f>BI444</f>
        <v>78.815489749430526</v>
      </c>
      <c r="K444" s="137"/>
      <c r="L444" s="137"/>
      <c r="M444" s="137"/>
      <c r="N444" s="137">
        <f>BJ444</f>
        <v>100</v>
      </c>
      <c r="O444" s="137"/>
      <c r="P444" s="137"/>
      <c r="Q444" s="137"/>
      <c r="R444" s="137">
        <f>BK444</f>
        <v>100</v>
      </c>
      <c r="S444" s="137"/>
      <c r="T444" s="137"/>
      <c r="U444" s="137"/>
      <c r="V444" s="137">
        <f>BL444</f>
        <v>0</v>
      </c>
      <c r="W444" s="137"/>
      <c r="X444" s="137"/>
      <c r="Y444" s="137"/>
      <c r="Z444" s="137">
        <f>BM444</f>
        <v>0</v>
      </c>
      <c r="AA444" s="137"/>
      <c r="AB444" s="137"/>
      <c r="AC444" s="137"/>
      <c r="AD444" s="28"/>
      <c r="AE444" s="28"/>
      <c r="AF444" s="28"/>
      <c r="AG444" s="28"/>
      <c r="BH444" s="2" t="s">
        <v>16</v>
      </c>
      <c r="BI444" s="29">
        <v>78.815489749430526</v>
      </c>
      <c r="BJ444" s="29">
        <v>100</v>
      </c>
      <c r="BK444" s="29">
        <v>100</v>
      </c>
      <c r="BL444" s="29">
        <v>0</v>
      </c>
      <c r="BM444" s="29">
        <v>0</v>
      </c>
    </row>
    <row r="446" spans="1:98" s="19" customFormat="1" ht="11.25" customHeight="1">
      <c r="A446" s="2"/>
      <c r="B446" s="80" t="s">
        <v>246</v>
      </c>
      <c r="C446" s="80"/>
      <c r="D446" s="160" t="s">
        <v>247</v>
      </c>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c r="AA446" s="160"/>
      <c r="AB446" s="160"/>
      <c r="AC446" s="160"/>
      <c r="AD446" s="160"/>
      <c r="AE446" s="160"/>
      <c r="AF446" s="160"/>
      <c r="AG446" s="160"/>
      <c r="AH446" s="160"/>
      <c r="AI446" s="160"/>
      <c r="AJ446" s="160"/>
      <c r="AK446" s="160"/>
      <c r="AL446" s="160"/>
      <c r="AM446" s="160"/>
      <c r="AN446" s="160"/>
      <c r="AO446" s="160"/>
      <c r="AP446" s="160"/>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V446" s="30"/>
      <c r="BX446" s="31"/>
      <c r="CG446" s="20"/>
      <c r="CH446" s="20"/>
      <c r="CI446" s="20"/>
      <c r="CK446" s="31"/>
      <c r="CT446" s="20"/>
    </row>
    <row r="447" spans="1:98" s="19" customFormat="1" ht="11.25" customHeight="1">
      <c r="A447" s="2"/>
      <c r="B447" s="80"/>
      <c r="C447" s="80"/>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c r="AA447" s="160"/>
      <c r="AB447" s="160"/>
      <c r="AC447" s="160"/>
      <c r="AD447" s="160"/>
      <c r="AE447" s="160"/>
      <c r="AF447" s="160"/>
      <c r="AG447" s="160"/>
      <c r="AH447" s="160"/>
      <c r="AI447" s="160"/>
      <c r="AJ447" s="160"/>
      <c r="AK447" s="160"/>
      <c r="AL447" s="160"/>
      <c r="AM447" s="160"/>
      <c r="AN447" s="160"/>
      <c r="AO447" s="160"/>
      <c r="AP447" s="160"/>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V447" s="30"/>
      <c r="BX447" s="31"/>
      <c r="CG447" s="20"/>
      <c r="CH447" s="20"/>
      <c r="CI447" s="20"/>
      <c r="CK447" s="31"/>
      <c r="CT447" s="20"/>
    </row>
    <row r="448" spans="1:98" ht="15" customHeight="1">
      <c r="B448" s="80"/>
      <c r="C448" s="80"/>
      <c r="D448" s="33" t="s">
        <v>248</v>
      </c>
      <c r="E448" s="34"/>
      <c r="F448" s="34"/>
      <c r="G448" s="34"/>
      <c r="H448" s="34"/>
      <c r="I448" s="34"/>
      <c r="J448" s="42"/>
      <c r="K448" s="42"/>
      <c r="L448" s="42"/>
      <c r="M448" s="42"/>
      <c r="N448" s="42"/>
      <c r="O448" s="42"/>
      <c r="P448" s="42"/>
      <c r="Q448" s="42"/>
      <c r="R448" s="42"/>
      <c r="S448" s="42"/>
      <c r="T448" s="42"/>
      <c r="U448" s="42"/>
      <c r="V448" s="42"/>
      <c r="X448" s="42"/>
      <c r="Y448" s="42"/>
      <c r="Z448" s="42"/>
      <c r="AB448" s="42"/>
      <c r="AC448" s="42"/>
      <c r="AD448" s="42"/>
      <c r="AE448" s="42"/>
      <c r="AF448" s="42"/>
      <c r="AG448" s="42"/>
      <c r="AJ448" s="23"/>
    </row>
    <row r="449" spans="1:98" ht="9.75" customHeight="1">
      <c r="D449" s="81"/>
      <c r="E449" s="82"/>
      <c r="F449" s="82"/>
      <c r="G449" s="82"/>
      <c r="H449" s="82"/>
      <c r="I449" s="83"/>
      <c r="J449" s="157">
        <v>1</v>
      </c>
      <c r="K449" s="157"/>
      <c r="L449" s="157"/>
      <c r="M449" s="157"/>
      <c r="N449" s="157">
        <v>2</v>
      </c>
      <c r="O449" s="157"/>
      <c r="P449" s="157"/>
      <c r="Q449" s="157"/>
      <c r="R449" s="157">
        <v>3</v>
      </c>
      <c r="S449" s="157"/>
      <c r="T449" s="157"/>
      <c r="U449" s="157"/>
      <c r="V449" s="157">
        <v>4</v>
      </c>
      <c r="W449" s="157"/>
      <c r="X449" s="157"/>
      <c r="Y449" s="157"/>
      <c r="Z449" s="157">
        <v>5</v>
      </c>
      <c r="AA449" s="157"/>
      <c r="AB449" s="157"/>
      <c r="AC449" s="157"/>
      <c r="AD449" s="157">
        <v>6</v>
      </c>
      <c r="AE449" s="157"/>
      <c r="AF449" s="157"/>
      <c r="AG449" s="157"/>
      <c r="AH449" s="157"/>
      <c r="AI449" s="157"/>
      <c r="AJ449" s="157"/>
      <c r="AK449" s="157"/>
    </row>
    <row r="450" spans="1:98" ht="22.5" customHeight="1">
      <c r="D450" s="84"/>
      <c r="E450" s="85"/>
      <c r="F450" s="85"/>
      <c r="G450" s="85"/>
      <c r="H450" s="85"/>
      <c r="I450" s="86"/>
      <c r="J450" s="144" t="s">
        <v>51</v>
      </c>
      <c r="K450" s="145"/>
      <c r="L450" s="145"/>
      <c r="M450" s="146"/>
      <c r="N450" s="144" t="s">
        <v>249</v>
      </c>
      <c r="O450" s="145"/>
      <c r="P450" s="145"/>
      <c r="Q450" s="146"/>
      <c r="R450" s="144" t="s">
        <v>250</v>
      </c>
      <c r="S450" s="145"/>
      <c r="T450" s="145"/>
      <c r="U450" s="146"/>
      <c r="V450" s="144" t="s">
        <v>251</v>
      </c>
      <c r="W450" s="145"/>
      <c r="X450" s="145"/>
      <c r="Y450" s="146"/>
      <c r="Z450" s="144" t="s">
        <v>252</v>
      </c>
      <c r="AA450" s="145"/>
      <c r="AB450" s="145"/>
      <c r="AC450" s="146"/>
      <c r="AD450" s="161" t="s">
        <v>253</v>
      </c>
      <c r="AE450" s="162"/>
      <c r="AF450" s="162"/>
      <c r="AG450" s="163"/>
      <c r="AH450" s="144" t="s">
        <v>70</v>
      </c>
      <c r="AI450" s="145"/>
      <c r="AJ450" s="145"/>
      <c r="AK450" s="146"/>
      <c r="BK450" s="2">
        <v>1</v>
      </c>
      <c r="BL450" s="2">
        <v>2</v>
      </c>
      <c r="BM450" s="2">
        <v>3</v>
      </c>
      <c r="BN450" s="2">
        <v>4</v>
      </c>
      <c r="BO450" s="2">
        <v>5</v>
      </c>
      <c r="BP450" s="2">
        <v>6</v>
      </c>
      <c r="BQ450" s="2">
        <v>0</v>
      </c>
    </row>
    <row r="451" spans="1:98">
      <c r="D451" s="153" t="s">
        <v>30</v>
      </c>
      <c r="E451" s="153"/>
      <c r="F451" s="154" t="s">
        <v>71</v>
      </c>
      <c r="G451" s="154"/>
      <c r="H451" s="154"/>
      <c r="I451" s="154"/>
      <c r="J451" s="138">
        <f>BK451</f>
        <v>37.703349282296649</v>
      </c>
      <c r="K451" s="138"/>
      <c r="L451" s="138"/>
      <c r="M451" s="138"/>
      <c r="N451" s="138">
        <f>BL451</f>
        <v>30.239234449760765</v>
      </c>
      <c r="O451" s="138"/>
      <c r="P451" s="138"/>
      <c r="Q451" s="138"/>
      <c r="R451" s="138">
        <f>BM451</f>
        <v>13.588516746411482</v>
      </c>
      <c r="S451" s="138"/>
      <c r="T451" s="138"/>
      <c r="U451" s="138"/>
      <c r="V451" s="138">
        <f>BN451</f>
        <v>7.3684210526315779</v>
      </c>
      <c r="W451" s="138"/>
      <c r="X451" s="138"/>
      <c r="Y451" s="138"/>
      <c r="Z451" s="138">
        <f>BO451</f>
        <v>3.5406698564593304</v>
      </c>
      <c r="AA451" s="138"/>
      <c r="AB451" s="138"/>
      <c r="AC451" s="138"/>
      <c r="AD451" s="138">
        <f>BP451</f>
        <v>5.741626794258373</v>
      </c>
      <c r="AE451" s="138"/>
      <c r="AF451" s="138"/>
      <c r="AG451" s="138"/>
      <c r="AH451" s="138">
        <f>BQ451</f>
        <v>1.8181818181818181</v>
      </c>
      <c r="AI451" s="138"/>
      <c r="AJ451" s="138"/>
      <c r="AK451" s="138"/>
      <c r="BG451" s="2">
        <v>70</v>
      </c>
      <c r="BH451" s="2" t="s">
        <v>62</v>
      </c>
      <c r="BK451" s="29">
        <v>37.703349282296649</v>
      </c>
      <c r="BL451" s="29">
        <v>30.239234449760765</v>
      </c>
      <c r="BM451" s="29">
        <v>13.588516746411482</v>
      </c>
      <c r="BN451" s="29">
        <v>7.3684210526315779</v>
      </c>
      <c r="BO451" s="29">
        <v>3.5406698564593304</v>
      </c>
      <c r="BP451" s="29">
        <v>5.741626794258373</v>
      </c>
      <c r="BQ451" s="29">
        <v>1.8181818181818181</v>
      </c>
    </row>
    <row r="452" spans="1:98">
      <c r="D452" s="153"/>
      <c r="E452" s="153"/>
      <c r="F452" s="155" t="s">
        <v>63</v>
      </c>
      <c r="G452" s="155"/>
      <c r="H452" s="155"/>
      <c r="I452" s="155"/>
      <c r="J452" s="137">
        <f>BK452</f>
        <v>44.444444444444443</v>
      </c>
      <c r="K452" s="137"/>
      <c r="L452" s="137"/>
      <c r="M452" s="137"/>
      <c r="N452" s="137">
        <f>BL452</f>
        <v>44.444444444444443</v>
      </c>
      <c r="O452" s="137"/>
      <c r="P452" s="137"/>
      <c r="Q452" s="137"/>
      <c r="R452" s="137">
        <f>BM452</f>
        <v>0</v>
      </c>
      <c r="S452" s="137"/>
      <c r="T452" s="137"/>
      <c r="U452" s="137"/>
      <c r="V452" s="137">
        <f>BN452</f>
        <v>0</v>
      </c>
      <c r="W452" s="137"/>
      <c r="X452" s="137"/>
      <c r="Y452" s="137"/>
      <c r="Z452" s="137">
        <f>BO452</f>
        <v>11.111111111111111</v>
      </c>
      <c r="AA452" s="137"/>
      <c r="AB452" s="137"/>
      <c r="AC452" s="137"/>
      <c r="AD452" s="137">
        <f>BP452</f>
        <v>0</v>
      </c>
      <c r="AE452" s="137"/>
      <c r="AF452" s="137"/>
      <c r="AG452" s="137"/>
      <c r="AH452" s="137">
        <f>BQ452</f>
        <v>0</v>
      </c>
      <c r="AI452" s="137"/>
      <c r="AJ452" s="137"/>
      <c r="AK452" s="137"/>
      <c r="BH452" s="2" t="s">
        <v>64</v>
      </c>
      <c r="BK452" s="29">
        <v>44.444444444444443</v>
      </c>
      <c r="BL452" s="29">
        <v>44.444444444444443</v>
      </c>
      <c r="BM452" s="29">
        <v>0</v>
      </c>
      <c r="BN452" s="29">
        <v>0</v>
      </c>
      <c r="BO452" s="29">
        <v>11.111111111111111</v>
      </c>
      <c r="BP452" s="29">
        <v>0</v>
      </c>
      <c r="BQ452" s="29">
        <v>0</v>
      </c>
    </row>
    <row r="453" spans="1:98">
      <c r="D453" s="153" t="s">
        <v>31</v>
      </c>
      <c r="E453" s="153"/>
      <c r="F453" s="154" t="s">
        <v>71</v>
      </c>
      <c r="G453" s="154"/>
      <c r="H453" s="154"/>
      <c r="I453" s="154"/>
      <c r="J453" s="138">
        <f>BK453</f>
        <v>38.382687927107064</v>
      </c>
      <c r="K453" s="138"/>
      <c r="L453" s="138"/>
      <c r="M453" s="138"/>
      <c r="N453" s="138">
        <f>BL453</f>
        <v>29.840546697038722</v>
      </c>
      <c r="O453" s="138"/>
      <c r="P453" s="138"/>
      <c r="Q453" s="138"/>
      <c r="R453" s="138">
        <f>BM453</f>
        <v>15.034168564920272</v>
      </c>
      <c r="S453" s="138"/>
      <c r="T453" s="138"/>
      <c r="U453" s="138"/>
      <c r="V453" s="138">
        <f>BN453</f>
        <v>6.3781321184510258</v>
      </c>
      <c r="W453" s="138"/>
      <c r="X453" s="138"/>
      <c r="Y453" s="138"/>
      <c r="Z453" s="138">
        <f>BO453</f>
        <v>3.5307517084282458</v>
      </c>
      <c r="AA453" s="138"/>
      <c r="AB453" s="138"/>
      <c r="AC453" s="138"/>
      <c r="AD453" s="138">
        <f>BP453</f>
        <v>5.239179954441914</v>
      </c>
      <c r="AE453" s="138"/>
      <c r="AF453" s="138"/>
      <c r="AG453" s="138"/>
      <c r="AH453" s="138">
        <f>BQ453</f>
        <v>1.5945330296127564</v>
      </c>
      <c r="AI453" s="138"/>
      <c r="AJ453" s="138"/>
      <c r="AK453" s="138"/>
      <c r="BH453" s="2" t="s">
        <v>62</v>
      </c>
      <c r="BK453" s="29">
        <v>38.382687927107064</v>
      </c>
      <c r="BL453" s="29">
        <v>29.840546697038722</v>
      </c>
      <c r="BM453" s="29">
        <v>15.034168564920272</v>
      </c>
      <c r="BN453" s="29">
        <v>6.3781321184510258</v>
      </c>
      <c r="BO453" s="29">
        <v>3.5307517084282458</v>
      </c>
      <c r="BP453" s="29">
        <v>5.239179954441914</v>
      </c>
      <c r="BQ453" s="29">
        <v>1.5945330296127564</v>
      </c>
      <c r="BR453" s="29"/>
    </row>
    <row r="454" spans="1:98">
      <c r="D454" s="153"/>
      <c r="E454" s="153"/>
      <c r="F454" s="155" t="s">
        <v>63</v>
      </c>
      <c r="G454" s="155"/>
      <c r="H454" s="155"/>
      <c r="I454" s="155"/>
      <c r="J454" s="137">
        <f>BK454</f>
        <v>62.5</v>
      </c>
      <c r="K454" s="137"/>
      <c r="L454" s="137"/>
      <c r="M454" s="137"/>
      <c r="N454" s="137">
        <f>BL454</f>
        <v>25</v>
      </c>
      <c r="O454" s="137"/>
      <c r="P454" s="137"/>
      <c r="Q454" s="137"/>
      <c r="R454" s="137">
        <f>BM454</f>
        <v>0</v>
      </c>
      <c r="S454" s="137"/>
      <c r="T454" s="137"/>
      <c r="U454" s="137"/>
      <c r="V454" s="137">
        <f>BN454</f>
        <v>0</v>
      </c>
      <c r="W454" s="137"/>
      <c r="X454" s="137"/>
      <c r="Y454" s="137"/>
      <c r="Z454" s="137">
        <f>BO454</f>
        <v>0</v>
      </c>
      <c r="AA454" s="137"/>
      <c r="AB454" s="137"/>
      <c r="AC454" s="137"/>
      <c r="AD454" s="137">
        <f>BP454</f>
        <v>0</v>
      </c>
      <c r="AE454" s="137"/>
      <c r="AF454" s="137"/>
      <c r="AG454" s="137"/>
      <c r="AH454" s="137">
        <f>BQ454</f>
        <v>12.5</v>
      </c>
      <c r="AI454" s="137"/>
      <c r="AJ454" s="137"/>
      <c r="AK454" s="137"/>
      <c r="BH454" s="2" t="s">
        <v>64</v>
      </c>
      <c r="BK454" s="29">
        <v>62.5</v>
      </c>
      <c r="BL454" s="29">
        <v>25</v>
      </c>
      <c r="BM454" s="29">
        <v>0</v>
      </c>
      <c r="BN454" s="29">
        <v>0</v>
      </c>
      <c r="BO454" s="29">
        <v>0</v>
      </c>
      <c r="BP454" s="29">
        <v>0</v>
      </c>
      <c r="BQ454" s="29">
        <v>12.5</v>
      </c>
    </row>
    <row r="455" spans="1:98">
      <c r="D455" s="33" t="s">
        <v>254</v>
      </c>
    </row>
    <row r="456" spans="1:98" ht="9.75" customHeight="1">
      <c r="D456" s="81"/>
      <c r="E456" s="82"/>
      <c r="F456" s="82"/>
      <c r="G456" s="82"/>
      <c r="H456" s="82"/>
      <c r="I456" s="83"/>
      <c r="J456" s="157">
        <v>1</v>
      </c>
      <c r="K456" s="157"/>
      <c r="L456" s="157"/>
      <c r="M456" s="157"/>
      <c r="N456" s="157">
        <v>2</v>
      </c>
      <c r="O456" s="157"/>
      <c r="P456" s="157"/>
      <c r="Q456" s="157"/>
      <c r="R456" s="157">
        <v>3</v>
      </c>
      <c r="S456" s="157"/>
      <c r="T456" s="157"/>
      <c r="U456" s="157"/>
      <c r="V456" s="157">
        <v>4</v>
      </c>
      <c r="W456" s="157"/>
      <c r="X456" s="157"/>
      <c r="Y456" s="157"/>
      <c r="Z456" s="157">
        <v>5</v>
      </c>
      <c r="AA456" s="157"/>
      <c r="AB456" s="157"/>
      <c r="AC456" s="157"/>
      <c r="AD456" s="157">
        <v>6</v>
      </c>
      <c r="AE456" s="157"/>
      <c r="AF456" s="157"/>
      <c r="AG456" s="157"/>
      <c r="AH456" s="157"/>
      <c r="AI456" s="157"/>
      <c r="AJ456" s="157"/>
      <c r="AK456" s="157"/>
    </row>
    <row r="457" spans="1:98" ht="22.5" customHeight="1">
      <c r="D457" s="84"/>
      <c r="E457" s="85"/>
      <c r="F457" s="85"/>
      <c r="G457" s="85"/>
      <c r="H457" s="85"/>
      <c r="I457" s="86"/>
      <c r="J457" s="144" t="s">
        <v>255</v>
      </c>
      <c r="K457" s="145"/>
      <c r="L457" s="145"/>
      <c r="M457" s="146"/>
      <c r="N457" s="144" t="s">
        <v>256</v>
      </c>
      <c r="O457" s="145"/>
      <c r="P457" s="145"/>
      <c r="Q457" s="146"/>
      <c r="R457" s="144" t="s">
        <v>257</v>
      </c>
      <c r="S457" s="145"/>
      <c r="T457" s="145"/>
      <c r="U457" s="146"/>
      <c r="V457" s="144" t="s">
        <v>258</v>
      </c>
      <c r="W457" s="145"/>
      <c r="X457" s="145"/>
      <c r="Y457" s="146"/>
      <c r="Z457" s="144" t="s">
        <v>259</v>
      </c>
      <c r="AA457" s="145"/>
      <c r="AB457" s="145"/>
      <c r="AC457" s="146"/>
      <c r="AD457" s="144" t="s">
        <v>260</v>
      </c>
      <c r="AE457" s="145"/>
      <c r="AF457" s="145"/>
      <c r="AG457" s="146"/>
      <c r="AH457" s="144" t="s">
        <v>261</v>
      </c>
      <c r="AI457" s="145"/>
      <c r="AJ457" s="145"/>
      <c r="AK457" s="146"/>
      <c r="BK457" s="2">
        <v>1</v>
      </c>
      <c r="BL457" s="2">
        <v>2</v>
      </c>
      <c r="BM457" s="2">
        <v>3</v>
      </c>
      <c r="BN457" s="2">
        <v>4</v>
      </c>
      <c r="BO457" s="2">
        <v>5</v>
      </c>
      <c r="BP457" s="2">
        <v>6</v>
      </c>
      <c r="BQ457" s="2">
        <v>0</v>
      </c>
    </row>
    <row r="458" spans="1:98">
      <c r="D458" s="153" t="s">
        <v>231</v>
      </c>
      <c r="E458" s="153"/>
      <c r="F458" s="154" t="s">
        <v>262</v>
      </c>
      <c r="G458" s="154"/>
      <c r="H458" s="154"/>
      <c r="I458" s="154"/>
      <c r="J458" s="138">
        <f>BK458</f>
        <v>53.875598086124398</v>
      </c>
      <c r="K458" s="138"/>
      <c r="L458" s="138"/>
      <c r="M458" s="138"/>
      <c r="N458" s="138">
        <f>BL458</f>
        <v>17.129186602870814</v>
      </c>
      <c r="O458" s="138"/>
      <c r="P458" s="138"/>
      <c r="Q458" s="138"/>
      <c r="R458" s="138">
        <f>BM458</f>
        <v>14.736842105263156</v>
      </c>
      <c r="S458" s="138"/>
      <c r="T458" s="138"/>
      <c r="U458" s="138"/>
      <c r="V458" s="138">
        <f>BN458</f>
        <v>5.5502392344497604</v>
      </c>
      <c r="W458" s="138"/>
      <c r="X458" s="138"/>
      <c r="Y458" s="138"/>
      <c r="Z458" s="138">
        <f>BO458</f>
        <v>1.7224880382775118</v>
      </c>
      <c r="AA458" s="138"/>
      <c r="AB458" s="138"/>
      <c r="AC458" s="138"/>
      <c r="AD458" s="138">
        <f>BP458</f>
        <v>3.2535885167464111</v>
      </c>
      <c r="AE458" s="138"/>
      <c r="AF458" s="138"/>
      <c r="AG458" s="138"/>
      <c r="AH458" s="138">
        <f>BQ458</f>
        <v>3.732057416267943</v>
      </c>
      <c r="AI458" s="138"/>
      <c r="AJ458" s="138"/>
      <c r="AK458" s="138"/>
      <c r="BG458" s="2">
        <v>71</v>
      </c>
      <c r="BH458" s="2" t="s">
        <v>62</v>
      </c>
      <c r="BK458" s="29">
        <v>53.875598086124398</v>
      </c>
      <c r="BL458" s="29">
        <v>17.129186602870814</v>
      </c>
      <c r="BM458" s="29">
        <v>14.736842105263156</v>
      </c>
      <c r="BN458" s="29">
        <v>5.5502392344497604</v>
      </c>
      <c r="BO458" s="29">
        <v>1.7224880382775118</v>
      </c>
      <c r="BP458" s="29">
        <v>3.2535885167464111</v>
      </c>
      <c r="BQ458" s="29">
        <v>3.732057416267943</v>
      </c>
    </row>
    <row r="459" spans="1:98">
      <c r="D459" s="153"/>
      <c r="E459" s="153"/>
      <c r="F459" s="155" t="s">
        <v>63</v>
      </c>
      <c r="G459" s="155"/>
      <c r="H459" s="155"/>
      <c r="I459" s="155"/>
      <c r="J459" s="137">
        <f>BK459</f>
        <v>44.444444444444443</v>
      </c>
      <c r="K459" s="137"/>
      <c r="L459" s="137"/>
      <c r="M459" s="137"/>
      <c r="N459" s="137">
        <f>BL459</f>
        <v>22.222222222222221</v>
      </c>
      <c r="O459" s="137"/>
      <c r="P459" s="137"/>
      <c r="Q459" s="137"/>
      <c r="R459" s="137">
        <f>BM459</f>
        <v>11.111111111111111</v>
      </c>
      <c r="S459" s="137"/>
      <c r="T459" s="137"/>
      <c r="U459" s="137"/>
      <c r="V459" s="137">
        <f>BN459</f>
        <v>0</v>
      </c>
      <c r="W459" s="137"/>
      <c r="X459" s="137"/>
      <c r="Y459" s="137"/>
      <c r="Z459" s="137">
        <f>BO459</f>
        <v>11.111111111111111</v>
      </c>
      <c r="AA459" s="137"/>
      <c r="AB459" s="137"/>
      <c r="AC459" s="137"/>
      <c r="AD459" s="137">
        <f>BP459</f>
        <v>0</v>
      </c>
      <c r="AE459" s="137"/>
      <c r="AF459" s="137"/>
      <c r="AG459" s="137"/>
      <c r="AH459" s="137">
        <f>BQ459</f>
        <v>11.111111111111111</v>
      </c>
      <c r="AI459" s="137"/>
      <c r="AJ459" s="137"/>
      <c r="AK459" s="137"/>
      <c r="BH459" s="2" t="s">
        <v>64</v>
      </c>
      <c r="BK459" s="29">
        <v>44.444444444444443</v>
      </c>
      <c r="BL459" s="29">
        <v>22.222222222222221</v>
      </c>
      <c r="BM459" s="29">
        <v>11.111111111111111</v>
      </c>
      <c r="BN459" s="29">
        <v>0</v>
      </c>
      <c r="BO459" s="29">
        <v>11.111111111111111</v>
      </c>
      <c r="BP459" s="29">
        <v>0</v>
      </c>
      <c r="BQ459" s="29">
        <v>11.111111111111111</v>
      </c>
    </row>
    <row r="460" spans="1:98">
      <c r="D460" s="158" t="s">
        <v>31</v>
      </c>
      <c r="E460" s="158"/>
      <c r="F460" s="164" t="s">
        <v>71</v>
      </c>
      <c r="G460" s="164"/>
      <c r="H460" s="164"/>
      <c r="I460" s="164"/>
      <c r="J460" s="138">
        <f>BK460</f>
        <v>56.719817767653758</v>
      </c>
      <c r="K460" s="138"/>
      <c r="L460" s="138"/>
      <c r="M460" s="138"/>
      <c r="N460" s="138">
        <f>BL460</f>
        <v>17.767653758542139</v>
      </c>
      <c r="O460" s="138"/>
      <c r="P460" s="138"/>
      <c r="Q460" s="138"/>
      <c r="R460" s="138">
        <f>BM460</f>
        <v>11.389521640091116</v>
      </c>
      <c r="S460" s="138"/>
      <c r="T460" s="138"/>
      <c r="U460" s="138"/>
      <c r="V460" s="138">
        <f>BN460</f>
        <v>5.3530751708428248</v>
      </c>
      <c r="W460" s="138"/>
      <c r="X460" s="138"/>
      <c r="Y460" s="138"/>
      <c r="Z460" s="138">
        <f>BO460</f>
        <v>1.7084282460136675</v>
      </c>
      <c r="AA460" s="138"/>
      <c r="AB460" s="138"/>
      <c r="AC460" s="138"/>
      <c r="AD460" s="138">
        <f>BP460</f>
        <v>2.7334851936218678</v>
      </c>
      <c r="AE460" s="138"/>
      <c r="AF460" s="138"/>
      <c r="AG460" s="138"/>
      <c r="AH460" s="138">
        <f>BQ460</f>
        <v>4.3280182232346238</v>
      </c>
      <c r="AI460" s="138"/>
      <c r="AJ460" s="138"/>
      <c r="AK460" s="138"/>
      <c r="BH460" s="2" t="s">
        <v>62</v>
      </c>
      <c r="BK460" s="29">
        <v>56.719817767653758</v>
      </c>
      <c r="BL460" s="29">
        <v>17.767653758542139</v>
      </c>
      <c r="BM460" s="29">
        <v>11.389521640091116</v>
      </c>
      <c r="BN460" s="29">
        <v>5.3530751708428248</v>
      </c>
      <c r="BO460" s="29">
        <v>1.7084282460136675</v>
      </c>
      <c r="BP460" s="29">
        <v>2.7334851936218678</v>
      </c>
      <c r="BQ460" s="29">
        <v>4.3280182232346238</v>
      </c>
      <c r="BR460" s="29"/>
    </row>
    <row r="461" spans="1:98">
      <c r="D461" s="158"/>
      <c r="E461" s="158"/>
      <c r="F461" s="166" t="s">
        <v>263</v>
      </c>
      <c r="G461" s="166"/>
      <c r="H461" s="166"/>
      <c r="I461" s="166"/>
      <c r="J461" s="137">
        <f>BK461</f>
        <v>62.5</v>
      </c>
      <c r="K461" s="137"/>
      <c r="L461" s="137"/>
      <c r="M461" s="137"/>
      <c r="N461" s="137">
        <f>BL461</f>
        <v>25</v>
      </c>
      <c r="O461" s="137"/>
      <c r="P461" s="137"/>
      <c r="Q461" s="137"/>
      <c r="R461" s="137">
        <f>BM461</f>
        <v>0</v>
      </c>
      <c r="S461" s="137"/>
      <c r="T461" s="137"/>
      <c r="U461" s="137"/>
      <c r="V461" s="137">
        <f>BN461</f>
        <v>0</v>
      </c>
      <c r="W461" s="137"/>
      <c r="X461" s="137"/>
      <c r="Y461" s="137"/>
      <c r="Z461" s="137">
        <f>BO461</f>
        <v>0</v>
      </c>
      <c r="AA461" s="137"/>
      <c r="AB461" s="137"/>
      <c r="AC461" s="137"/>
      <c r="AD461" s="137">
        <f>BP461</f>
        <v>12.5</v>
      </c>
      <c r="AE461" s="137"/>
      <c r="AF461" s="137"/>
      <c r="AG461" s="137"/>
      <c r="AH461" s="137">
        <f>BQ461</f>
        <v>0</v>
      </c>
      <c r="AI461" s="137"/>
      <c r="AJ461" s="137"/>
      <c r="AK461" s="137"/>
      <c r="BH461" s="2" t="s">
        <v>64</v>
      </c>
      <c r="BK461" s="29">
        <v>62.5</v>
      </c>
      <c r="BL461" s="29">
        <v>25</v>
      </c>
      <c r="BM461" s="29">
        <v>0</v>
      </c>
      <c r="BN461" s="29">
        <v>0</v>
      </c>
      <c r="BO461" s="29">
        <v>0</v>
      </c>
      <c r="BP461" s="29">
        <v>12.5</v>
      </c>
      <c r="BQ461" s="29">
        <v>0</v>
      </c>
    </row>
    <row r="462" spans="1:98">
      <c r="D462" s="44"/>
      <c r="E462" s="45"/>
      <c r="F462" s="45"/>
      <c r="G462" s="45"/>
      <c r="H462" s="45"/>
      <c r="I462" s="45"/>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BK462" s="29"/>
      <c r="BL462" s="29"/>
      <c r="BM462" s="29"/>
      <c r="BN462" s="29"/>
      <c r="BO462" s="29"/>
      <c r="BP462" s="29"/>
      <c r="BQ462" s="29"/>
    </row>
    <row r="463" spans="1:98" ht="14.25" thickBot="1">
      <c r="A463" s="61"/>
      <c r="B463" s="62"/>
      <c r="C463" s="63" t="s">
        <v>264</v>
      </c>
      <c r="D463" s="64"/>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c r="AS463" s="62"/>
      <c r="AT463" s="62"/>
      <c r="AU463" s="62"/>
      <c r="AV463" s="62"/>
      <c r="AW463" s="62"/>
      <c r="AX463" s="62"/>
      <c r="AY463" s="62"/>
      <c r="AZ463" s="62"/>
      <c r="BA463" s="62"/>
      <c r="BB463" s="62"/>
      <c r="BC463" s="62"/>
      <c r="BD463" s="62"/>
      <c r="BE463" s="62"/>
      <c r="BF463" s="62"/>
      <c r="BG463" s="62"/>
      <c r="BH463" s="62"/>
      <c r="BI463" s="62"/>
      <c r="BJ463" s="62"/>
      <c r="BK463" s="62"/>
      <c r="BL463" s="62"/>
      <c r="BM463" s="62"/>
      <c r="BN463" s="62"/>
      <c r="BO463" s="62"/>
      <c r="BP463" s="62"/>
      <c r="BQ463" s="62"/>
      <c r="BR463" s="62"/>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ht="191.25" customHeight="1">
      <c r="A464" s="61"/>
      <c r="B464" s="65"/>
      <c r="C464" s="147" t="s">
        <v>338</v>
      </c>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c r="AB464" s="148"/>
      <c r="AC464" s="148"/>
      <c r="AD464" s="148"/>
      <c r="AE464" s="148"/>
      <c r="AF464" s="148"/>
      <c r="AG464" s="148"/>
      <c r="AH464" s="148"/>
      <c r="AI464" s="148"/>
      <c r="AJ464" s="148"/>
      <c r="AK464" s="148"/>
      <c r="AL464" s="148"/>
      <c r="AM464" s="148"/>
      <c r="AN464" s="148"/>
      <c r="AO464" s="148"/>
      <c r="AP464" s="148"/>
      <c r="AQ464" s="149"/>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ht="14.25" thickBot="1">
      <c r="A465" s="61"/>
      <c r="B465" s="62"/>
      <c r="C465" s="165"/>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c r="AA465" s="151"/>
      <c r="AB465" s="151"/>
      <c r="AC465" s="151"/>
      <c r="AD465" s="151"/>
      <c r="AE465" s="151"/>
      <c r="AF465" s="151"/>
      <c r="AG465" s="151"/>
      <c r="AH465" s="151"/>
      <c r="AI465" s="151"/>
      <c r="AJ465" s="151"/>
      <c r="AK465" s="151"/>
      <c r="AL465" s="151"/>
      <c r="AM465" s="151"/>
      <c r="AN465" s="151"/>
      <c r="AO465" s="151"/>
      <c r="AP465" s="151"/>
      <c r="AQ465" s="152"/>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7" spans="1:98" s="9" customFormat="1" ht="14.25" customHeight="1">
      <c r="A467" s="70" t="s">
        <v>265</v>
      </c>
      <c r="F467" s="11"/>
      <c r="AD467" s="12"/>
      <c r="AE467" s="12"/>
      <c r="AF467" s="12"/>
      <c r="AG467" s="12"/>
      <c r="AH467" s="12"/>
      <c r="AI467" s="12"/>
      <c r="AJ467" s="12"/>
      <c r="AK467" s="12"/>
      <c r="AL467" s="12"/>
      <c r="AM467" s="13"/>
      <c r="AN467" s="13"/>
      <c r="AO467" s="13"/>
      <c r="AP467" s="13"/>
      <c r="AQ467" s="13"/>
      <c r="AR467" s="13"/>
      <c r="AS467" s="13"/>
      <c r="AT467" s="13"/>
      <c r="AU467" s="13"/>
      <c r="AV467" s="13"/>
      <c r="AW467" s="13"/>
      <c r="AX467" s="13"/>
      <c r="AY467" s="13"/>
      <c r="AZ467" s="13"/>
      <c r="BA467" s="13"/>
      <c r="BB467" s="13"/>
      <c r="BC467" s="13"/>
      <c r="BD467" s="13"/>
      <c r="BE467" s="13"/>
      <c r="BF467" s="13"/>
      <c r="CO467" s="14"/>
    </row>
    <row r="468" spans="1:98" s="9" customFormat="1" ht="3" customHeight="1">
      <c r="F468" s="11"/>
      <c r="AD468" s="12"/>
      <c r="AE468" s="12"/>
      <c r="AF468" s="12"/>
      <c r="AG468" s="12"/>
      <c r="AH468" s="12"/>
      <c r="AI468" s="12"/>
      <c r="AJ468" s="12"/>
      <c r="AK468" s="12"/>
      <c r="AL468" s="12"/>
      <c r="AM468" s="13"/>
      <c r="AN468" s="13"/>
      <c r="AO468" s="13"/>
      <c r="AP468" s="13"/>
      <c r="AQ468" s="13"/>
      <c r="AR468" s="13"/>
      <c r="AS468" s="13"/>
      <c r="AT468" s="13"/>
      <c r="AU468" s="13"/>
      <c r="AV468" s="13"/>
      <c r="AW468" s="13"/>
      <c r="AX468" s="13"/>
      <c r="AY468" s="13"/>
      <c r="AZ468" s="13"/>
      <c r="BA468" s="13"/>
      <c r="BB468" s="13"/>
      <c r="BC468" s="13"/>
      <c r="BD468" s="13"/>
      <c r="BE468" s="13"/>
      <c r="BF468" s="13"/>
    </row>
    <row r="469" spans="1:98" s="19" customFormat="1" ht="17.25">
      <c r="A469" s="2"/>
      <c r="B469" s="80" t="s">
        <v>266</v>
      </c>
      <c r="C469" s="80"/>
      <c r="D469" s="15" t="s">
        <v>267</v>
      </c>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17"/>
      <c r="AI469" s="17"/>
      <c r="AJ469" s="15"/>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CR469" s="20"/>
    </row>
    <row r="470" spans="1:98">
      <c r="B470" s="80"/>
      <c r="C470" s="80"/>
      <c r="D470" s="33" t="s">
        <v>268</v>
      </c>
      <c r="E470" s="34"/>
      <c r="F470" s="34"/>
      <c r="G470" s="34"/>
      <c r="H470" s="34"/>
      <c r="I470" s="34"/>
      <c r="J470" s="34"/>
      <c r="K470" s="34"/>
      <c r="L470" s="34"/>
      <c r="M470" s="34"/>
      <c r="N470" s="34"/>
      <c r="O470" s="34"/>
      <c r="P470" s="34"/>
      <c r="Q470" s="34"/>
      <c r="R470" s="34"/>
      <c r="S470" s="34"/>
      <c r="T470" s="34"/>
      <c r="U470" s="34"/>
      <c r="V470" s="34"/>
      <c r="W470" s="34"/>
      <c r="X470" s="34"/>
      <c r="Y470" s="34"/>
      <c r="Z470" s="34"/>
      <c r="AA470" s="68"/>
      <c r="AB470" s="68"/>
      <c r="AC470" s="23"/>
      <c r="AD470" s="68"/>
      <c r="AE470" s="68"/>
      <c r="AF470" s="68"/>
      <c r="AG470" s="68"/>
    </row>
    <row r="471" spans="1:98">
      <c r="D471" s="81"/>
      <c r="E471" s="82"/>
      <c r="F471" s="82"/>
      <c r="G471" s="82"/>
      <c r="H471" s="82"/>
      <c r="I471" s="83"/>
      <c r="J471" s="87" t="s">
        <v>269</v>
      </c>
      <c r="K471" s="139"/>
      <c r="L471" s="139"/>
      <c r="M471" s="140"/>
      <c r="N471" s="87" t="s">
        <v>270</v>
      </c>
      <c r="O471" s="139"/>
      <c r="P471" s="139"/>
      <c r="Q471" s="140"/>
      <c r="R471" s="93">
        <v>1</v>
      </c>
      <c r="S471" s="94"/>
      <c r="T471" s="94"/>
      <c r="U471" s="95"/>
      <c r="V471" s="93">
        <v>2</v>
      </c>
      <c r="W471" s="94"/>
      <c r="X471" s="94"/>
      <c r="Y471" s="95"/>
      <c r="Z471" s="93"/>
      <c r="AA471" s="94"/>
      <c r="AB471" s="94"/>
      <c r="AC471" s="95"/>
      <c r="AD471" s="25"/>
      <c r="AE471" s="25"/>
      <c r="AF471" s="25"/>
      <c r="AG471" s="25"/>
    </row>
    <row r="472" spans="1:98" ht="22.5" customHeight="1">
      <c r="D472" s="84"/>
      <c r="E472" s="85"/>
      <c r="F472" s="85"/>
      <c r="G472" s="85"/>
      <c r="H472" s="85"/>
      <c r="I472" s="86"/>
      <c r="J472" s="141"/>
      <c r="K472" s="142"/>
      <c r="L472" s="142"/>
      <c r="M472" s="143"/>
      <c r="N472" s="141"/>
      <c r="O472" s="142"/>
      <c r="P472" s="142"/>
      <c r="Q472" s="143"/>
      <c r="R472" s="103" t="s">
        <v>81</v>
      </c>
      <c r="S472" s="104"/>
      <c r="T472" s="104"/>
      <c r="U472" s="105"/>
      <c r="V472" s="103" t="s">
        <v>82</v>
      </c>
      <c r="W472" s="104"/>
      <c r="X472" s="104"/>
      <c r="Y472" s="105"/>
      <c r="Z472" s="144" t="s">
        <v>271</v>
      </c>
      <c r="AA472" s="145"/>
      <c r="AB472" s="145"/>
      <c r="AC472" s="146"/>
      <c r="AD472" s="26"/>
      <c r="AE472" s="26"/>
      <c r="AF472" s="26"/>
      <c r="AG472" s="26"/>
      <c r="BI472" s="27" t="s">
        <v>195</v>
      </c>
      <c r="BJ472" s="2" t="s">
        <v>196</v>
      </c>
      <c r="BK472" s="2">
        <v>1</v>
      </c>
      <c r="BL472" s="2">
        <v>2</v>
      </c>
      <c r="BM472" s="2">
        <v>0</v>
      </c>
    </row>
    <row r="473" spans="1:98">
      <c r="D473" s="106" t="s">
        <v>197</v>
      </c>
      <c r="E473" s="107"/>
      <c r="F473" s="107"/>
      <c r="G473" s="107"/>
      <c r="H473" s="107"/>
      <c r="I473" s="108"/>
      <c r="J473" s="138">
        <f>BI473</f>
        <v>97.745758772949102</v>
      </c>
      <c r="K473" s="138"/>
      <c r="L473" s="138"/>
      <c r="M473" s="138"/>
      <c r="N473" s="138">
        <f>BJ473</f>
        <v>94.285714285714278</v>
      </c>
      <c r="O473" s="138"/>
      <c r="P473" s="138"/>
      <c r="Q473" s="138"/>
      <c r="R473" s="138">
        <f>BK473</f>
        <v>94.285714285714278</v>
      </c>
      <c r="S473" s="138"/>
      <c r="T473" s="138"/>
      <c r="U473" s="138"/>
      <c r="V473" s="138">
        <f>BL473</f>
        <v>5.7142857142857144</v>
      </c>
      <c r="W473" s="138"/>
      <c r="X473" s="138"/>
      <c r="Y473" s="138"/>
      <c r="Z473" s="138">
        <f>BM473</f>
        <v>0</v>
      </c>
      <c r="AA473" s="138"/>
      <c r="AB473" s="138"/>
      <c r="AC473" s="138"/>
      <c r="AD473" s="28"/>
      <c r="AE473" s="28"/>
      <c r="AF473" s="28"/>
      <c r="AG473" s="28"/>
      <c r="BG473" s="2">
        <v>72</v>
      </c>
      <c r="BH473" s="2" t="s">
        <v>14</v>
      </c>
      <c r="BI473" s="29">
        <v>97.745758772949102</v>
      </c>
      <c r="BJ473" s="29">
        <f>BK473</f>
        <v>94.285714285714278</v>
      </c>
      <c r="BK473" s="29">
        <v>94.285714285714278</v>
      </c>
      <c r="BL473" s="29">
        <v>5.7142857142857144</v>
      </c>
      <c r="BM473" s="29">
        <v>0</v>
      </c>
    </row>
    <row r="474" spans="1:98">
      <c r="D474" s="97" t="s">
        <v>31</v>
      </c>
      <c r="E474" s="98"/>
      <c r="F474" s="98"/>
      <c r="G474" s="98"/>
      <c r="H474" s="98"/>
      <c r="I474" s="99"/>
      <c r="J474" s="137">
        <f>BI474</f>
        <v>97.537058152793605</v>
      </c>
      <c r="K474" s="137"/>
      <c r="L474" s="137"/>
      <c r="M474" s="137"/>
      <c r="N474" s="137">
        <f>BJ474</f>
        <v>100</v>
      </c>
      <c r="O474" s="137"/>
      <c r="P474" s="137"/>
      <c r="Q474" s="137"/>
      <c r="R474" s="137">
        <f>BK474</f>
        <v>100</v>
      </c>
      <c r="S474" s="137"/>
      <c r="T474" s="137"/>
      <c r="U474" s="137"/>
      <c r="V474" s="137">
        <f>BL474</f>
        <v>0</v>
      </c>
      <c r="W474" s="137"/>
      <c r="X474" s="137"/>
      <c r="Y474" s="137"/>
      <c r="Z474" s="137">
        <f>BM474</f>
        <v>0</v>
      </c>
      <c r="AA474" s="137"/>
      <c r="AB474" s="137"/>
      <c r="AC474" s="137"/>
      <c r="AD474" s="28"/>
      <c r="AE474" s="28"/>
      <c r="AF474" s="28"/>
      <c r="AG474" s="28"/>
      <c r="BH474" s="2" t="s">
        <v>16</v>
      </c>
      <c r="BI474" s="29">
        <v>97.537058152793605</v>
      </c>
      <c r="BJ474" s="29">
        <v>100</v>
      </c>
      <c r="BK474" s="29">
        <v>100</v>
      </c>
      <c r="BL474" s="29">
        <v>0</v>
      </c>
      <c r="BM474" s="29">
        <v>0</v>
      </c>
    </row>
    <row r="475" spans="1:98" s="47" customFormat="1">
      <c r="D475" s="33" t="s">
        <v>272</v>
      </c>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K475" s="48"/>
      <c r="BI475" s="74" t="s">
        <v>28</v>
      </c>
      <c r="BJ475" s="47" t="s">
        <v>29</v>
      </c>
      <c r="BK475" s="47">
        <v>1</v>
      </c>
      <c r="BL475" s="47">
        <v>2</v>
      </c>
      <c r="BM475" s="47">
        <v>0</v>
      </c>
    </row>
    <row r="476" spans="1:98" s="47" customFormat="1">
      <c r="D476" s="134" t="s">
        <v>30</v>
      </c>
      <c r="E476" s="135"/>
      <c r="F476" s="135"/>
      <c r="G476" s="135"/>
      <c r="H476" s="135"/>
      <c r="I476" s="136"/>
      <c r="J476" s="138">
        <f>BI476</f>
        <v>77.294910527538931</v>
      </c>
      <c r="K476" s="138"/>
      <c r="L476" s="138"/>
      <c r="M476" s="138"/>
      <c r="N476" s="138">
        <f>BJ476</f>
        <v>71.428571428571431</v>
      </c>
      <c r="O476" s="138"/>
      <c r="P476" s="138"/>
      <c r="Q476" s="138"/>
      <c r="R476" s="138">
        <f>BK476</f>
        <v>71.428571428571431</v>
      </c>
      <c r="S476" s="138"/>
      <c r="T476" s="138"/>
      <c r="U476" s="138"/>
      <c r="V476" s="138">
        <f>BL476</f>
        <v>28.571428571428569</v>
      </c>
      <c r="W476" s="138"/>
      <c r="X476" s="138"/>
      <c r="Y476" s="138"/>
      <c r="Z476" s="138">
        <f>BM476</f>
        <v>0</v>
      </c>
      <c r="AA476" s="138"/>
      <c r="AB476" s="138"/>
      <c r="AC476" s="138"/>
      <c r="AD476" s="28"/>
      <c r="AE476" s="28"/>
      <c r="AF476" s="28"/>
      <c r="AG476" s="28"/>
      <c r="BG476" s="47">
        <v>73</v>
      </c>
      <c r="BH476" s="47" t="s">
        <v>14</v>
      </c>
      <c r="BI476" s="29">
        <v>77.294910527538931</v>
      </c>
      <c r="BJ476" s="52">
        <f>BK476</f>
        <v>71.428571428571431</v>
      </c>
      <c r="BK476" s="29">
        <v>71.428571428571431</v>
      </c>
      <c r="BL476" s="29">
        <v>28.571428571428569</v>
      </c>
      <c r="BM476" s="29">
        <v>0</v>
      </c>
    </row>
    <row r="477" spans="1:98" s="47" customFormat="1">
      <c r="D477" s="131" t="s">
        <v>31</v>
      </c>
      <c r="E477" s="132"/>
      <c r="F477" s="132"/>
      <c r="G477" s="132"/>
      <c r="H477" s="132"/>
      <c r="I477" s="133"/>
      <c r="J477" s="137">
        <f>BI477</f>
        <v>74.982896237172184</v>
      </c>
      <c r="K477" s="137"/>
      <c r="L477" s="137"/>
      <c r="M477" s="137"/>
      <c r="N477" s="137">
        <f>BJ477</f>
        <v>80.645161290322577</v>
      </c>
      <c r="O477" s="137"/>
      <c r="P477" s="137"/>
      <c r="Q477" s="137"/>
      <c r="R477" s="137">
        <f>BK477</f>
        <v>80.645161290322577</v>
      </c>
      <c r="S477" s="137"/>
      <c r="T477" s="137"/>
      <c r="U477" s="137"/>
      <c r="V477" s="137">
        <f>BL477</f>
        <v>19.35483870967742</v>
      </c>
      <c r="W477" s="137"/>
      <c r="X477" s="137"/>
      <c r="Y477" s="137"/>
      <c r="Z477" s="137">
        <f>BM477</f>
        <v>0</v>
      </c>
      <c r="AA477" s="137"/>
      <c r="AB477" s="137"/>
      <c r="AC477" s="137"/>
      <c r="AD477" s="28"/>
      <c r="AE477" s="28"/>
      <c r="AF477" s="28"/>
      <c r="AG477" s="28"/>
      <c r="BH477" s="47" t="s">
        <v>16</v>
      </c>
      <c r="BI477" s="29">
        <v>74.982896237172184</v>
      </c>
      <c r="BJ477" s="52">
        <v>80.645161290322577</v>
      </c>
      <c r="BK477" s="29">
        <v>80.645161290322577</v>
      </c>
      <c r="BL477" s="29">
        <v>19.35483870967742</v>
      </c>
      <c r="BM477" s="29">
        <v>0</v>
      </c>
    </row>
    <row r="478" spans="1:98" s="47" customFormat="1">
      <c r="D478" s="33" t="s">
        <v>273</v>
      </c>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K478" s="48"/>
      <c r="BI478" s="74" t="s">
        <v>191</v>
      </c>
      <c r="BJ478" s="47" t="s">
        <v>192</v>
      </c>
      <c r="BK478" s="47">
        <v>1</v>
      </c>
      <c r="BL478" s="47">
        <v>2</v>
      </c>
      <c r="BM478" s="47">
        <v>0</v>
      </c>
    </row>
    <row r="479" spans="1:98" s="47" customFormat="1">
      <c r="D479" s="134" t="s">
        <v>193</v>
      </c>
      <c r="E479" s="135"/>
      <c r="F479" s="135"/>
      <c r="G479" s="135"/>
      <c r="H479" s="135"/>
      <c r="I479" s="136"/>
      <c r="J479" s="138">
        <f>BI479</f>
        <v>87.148501045782012</v>
      </c>
      <c r="K479" s="138"/>
      <c r="L479" s="138"/>
      <c r="M479" s="138"/>
      <c r="N479" s="138">
        <f>BJ479</f>
        <v>77.142857142857153</v>
      </c>
      <c r="O479" s="138"/>
      <c r="P479" s="138"/>
      <c r="Q479" s="138"/>
      <c r="R479" s="138">
        <f>BK479</f>
        <v>77.142857142857153</v>
      </c>
      <c r="S479" s="138"/>
      <c r="T479" s="138"/>
      <c r="U479" s="138"/>
      <c r="V479" s="138">
        <f>BL479</f>
        <v>22.857142857142858</v>
      </c>
      <c r="W479" s="138"/>
      <c r="X479" s="138"/>
      <c r="Y479" s="138"/>
      <c r="Z479" s="138">
        <f>BM479</f>
        <v>0</v>
      </c>
      <c r="AA479" s="138"/>
      <c r="AB479" s="138"/>
      <c r="AC479" s="138"/>
      <c r="AD479" s="28"/>
      <c r="AE479" s="28"/>
      <c r="AF479" s="28"/>
      <c r="AG479" s="28"/>
      <c r="BG479" s="47">
        <v>74</v>
      </c>
      <c r="BH479" s="47" t="s">
        <v>14</v>
      </c>
      <c r="BI479" s="29">
        <v>87.148501045782012</v>
      </c>
      <c r="BJ479" s="52">
        <f>BK479</f>
        <v>77.142857142857153</v>
      </c>
      <c r="BK479" s="29">
        <v>77.142857142857153</v>
      </c>
      <c r="BL479" s="29">
        <v>22.857142857142858</v>
      </c>
      <c r="BM479" s="29">
        <v>0</v>
      </c>
    </row>
    <row r="480" spans="1:98" s="47" customFormat="1">
      <c r="D480" s="131" t="s">
        <v>31</v>
      </c>
      <c r="E480" s="132"/>
      <c r="F480" s="132"/>
      <c r="G480" s="132"/>
      <c r="H480" s="132"/>
      <c r="I480" s="133"/>
      <c r="J480" s="100">
        <f>BI480</f>
        <v>84.515393386545028</v>
      </c>
      <c r="K480" s="101"/>
      <c r="L480" s="101"/>
      <c r="M480" s="102"/>
      <c r="N480" s="137">
        <f>BJ480</f>
        <v>83.870967741935488</v>
      </c>
      <c r="O480" s="137"/>
      <c r="P480" s="137"/>
      <c r="Q480" s="137"/>
      <c r="R480" s="137">
        <f>BK480</f>
        <v>83.870967741935488</v>
      </c>
      <c r="S480" s="137"/>
      <c r="T480" s="137"/>
      <c r="U480" s="137"/>
      <c r="V480" s="137">
        <f>BL480</f>
        <v>16.129032258064516</v>
      </c>
      <c r="W480" s="137"/>
      <c r="X480" s="137"/>
      <c r="Y480" s="137"/>
      <c r="Z480" s="137">
        <f>BM480</f>
        <v>0</v>
      </c>
      <c r="AA480" s="137"/>
      <c r="AB480" s="137"/>
      <c r="AC480" s="137"/>
      <c r="AD480" s="28"/>
      <c r="AE480" s="28"/>
      <c r="AF480" s="28"/>
      <c r="AG480" s="28"/>
      <c r="BH480" s="47" t="s">
        <v>16</v>
      </c>
      <c r="BI480" s="29">
        <v>84.515393386545028</v>
      </c>
      <c r="BJ480" s="52">
        <v>83.870967741935488</v>
      </c>
      <c r="BK480" s="29">
        <v>83.870967741935488</v>
      </c>
      <c r="BL480" s="29">
        <v>16.129032258064516</v>
      </c>
      <c r="BM480" s="29">
        <v>0</v>
      </c>
    </row>
    <row r="481" spans="1:94" s="47" customFormat="1">
      <c r="D481" s="56"/>
    </row>
    <row r="482" spans="1:94" s="19" customFormat="1" ht="11.25" customHeight="1">
      <c r="A482" s="47"/>
      <c r="B482" s="80" t="s">
        <v>274</v>
      </c>
      <c r="C482" s="80"/>
      <c r="D482" s="15" t="s">
        <v>275</v>
      </c>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7"/>
      <c r="AI482" s="17"/>
      <c r="AJ482" s="15"/>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47"/>
      <c r="CP482" s="20"/>
    </row>
    <row r="483" spans="1:94" s="47" customFormat="1">
      <c r="B483" s="80"/>
      <c r="C483" s="80"/>
      <c r="D483" s="33" t="s">
        <v>276</v>
      </c>
      <c r="E483" s="22"/>
      <c r="F483" s="22"/>
      <c r="G483" s="22"/>
      <c r="H483" s="22"/>
      <c r="I483" s="22"/>
      <c r="J483" s="22"/>
      <c r="K483" s="22"/>
      <c r="L483" s="22"/>
      <c r="M483" s="22"/>
      <c r="N483" s="22"/>
      <c r="O483" s="22"/>
      <c r="P483" s="22"/>
      <c r="Q483" s="22"/>
      <c r="R483" s="22"/>
      <c r="S483" s="22"/>
      <c r="T483" s="22"/>
      <c r="U483" s="22"/>
      <c r="V483" s="22"/>
      <c r="W483" s="22"/>
      <c r="X483" s="22"/>
      <c r="Y483" s="22"/>
      <c r="AC483" s="48"/>
      <c r="AD483" s="24"/>
      <c r="AE483" s="24"/>
      <c r="AF483" s="24"/>
      <c r="AG483" s="24"/>
    </row>
    <row r="484" spans="1:94" s="47" customFormat="1" ht="9.75" customHeight="1">
      <c r="D484" s="125"/>
      <c r="E484" s="126"/>
      <c r="F484" s="126"/>
      <c r="G484" s="126"/>
      <c r="H484" s="126"/>
      <c r="I484" s="127"/>
      <c r="J484" s="87" t="s">
        <v>269</v>
      </c>
      <c r="K484" s="139"/>
      <c r="L484" s="139"/>
      <c r="M484" s="140"/>
      <c r="N484" s="87" t="s">
        <v>270</v>
      </c>
      <c r="O484" s="139"/>
      <c r="P484" s="139"/>
      <c r="Q484" s="140"/>
      <c r="R484" s="93">
        <v>1</v>
      </c>
      <c r="S484" s="94"/>
      <c r="T484" s="94"/>
      <c r="U484" s="95"/>
      <c r="V484" s="93">
        <v>2</v>
      </c>
      <c r="W484" s="94"/>
      <c r="X484" s="94"/>
      <c r="Y484" s="95"/>
      <c r="Z484" s="93"/>
      <c r="AA484" s="94"/>
      <c r="AB484" s="94"/>
      <c r="AC484" s="95"/>
      <c r="AD484" s="25"/>
      <c r="AE484" s="25"/>
      <c r="AF484" s="25"/>
      <c r="AG484" s="25"/>
    </row>
    <row r="485" spans="1:94" s="47" customFormat="1" ht="22.5" customHeight="1">
      <c r="D485" s="128"/>
      <c r="E485" s="129"/>
      <c r="F485" s="129"/>
      <c r="G485" s="129"/>
      <c r="H485" s="129"/>
      <c r="I485" s="130"/>
      <c r="J485" s="141"/>
      <c r="K485" s="142"/>
      <c r="L485" s="142"/>
      <c r="M485" s="143"/>
      <c r="N485" s="141"/>
      <c r="O485" s="142"/>
      <c r="P485" s="142"/>
      <c r="Q485" s="143"/>
      <c r="R485" s="103" t="s">
        <v>81</v>
      </c>
      <c r="S485" s="104"/>
      <c r="T485" s="104"/>
      <c r="U485" s="105"/>
      <c r="V485" s="103" t="s">
        <v>82</v>
      </c>
      <c r="W485" s="104"/>
      <c r="X485" s="104"/>
      <c r="Y485" s="105"/>
      <c r="Z485" s="144" t="s">
        <v>271</v>
      </c>
      <c r="AA485" s="145"/>
      <c r="AB485" s="145"/>
      <c r="AC485" s="146"/>
      <c r="AD485" s="26"/>
      <c r="AE485" s="26"/>
      <c r="AF485" s="26"/>
      <c r="AG485" s="26"/>
      <c r="BI485" s="74" t="s">
        <v>195</v>
      </c>
      <c r="BJ485" s="47" t="s">
        <v>196</v>
      </c>
      <c r="BK485" s="47">
        <v>1</v>
      </c>
      <c r="BL485" s="47">
        <v>2</v>
      </c>
      <c r="BM485" s="47">
        <v>0</v>
      </c>
    </row>
    <row r="486" spans="1:94" s="47" customFormat="1">
      <c r="D486" s="134" t="s">
        <v>197</v>
      </c>
      <c r="E486" s="135"/>
      <c r="F486" s="135"/>
      <c r="G486" s="135"/>
      <c r="H486" s="135"/>
      <c r="I486" s="136"/>
      <c r="J486" s="138">
        <f>BI486</f>
        <v>73.506855682082275</v>
      </c>
      <c r="K486" s="138"/>
      <c r="L486" s="138"/>
      <c r="M486" s="138"/>
      <c r="N486" s="138">
        <f>BJ486</f>
        <v>68.571428571428569</v>
      </c>
      <c r="O486" s="138"/>
      <c r="P486" s="138"/>
      <c r="Q486" s="138"/>
      <c r="R486" s="138">
        <f>BK486</f>
        <v>68.571428571428569</v>
      </c>
      <c r="S486" s="138"/>
      <c r="T486" s="138"/>
      <c r="U486" s="138"/>
      <c r="V486" s="138">
        <f>BL486</f>
        <v>31.428571428571427</v>
      </c>
      <c r="W486" s="138"/>
      <c r="X486" s="138"/>
      <c r="Y486" s="138"/>
      <c r="Z486" s="138">
        <f>BM486</f>
        <v>0</v>
      </c>
      <c r="AA486" s="138"/>
      <c r="AB486" s="138"/>
      <c r="AC486" s="138"/>
      <c r="AD486" s="28"/>
      <c r="AE486" s="28"/>
      <c r="AF486" s="28"/>
      <c r="AG486" s="28"/>
      <c r="BG486" s="47">
        <v>75</v>
      </c>
      <c r="BH486" s="47" t="s">
        <v>14</v>
      </c>
      <c r="BI486" s="29">
        <v>73.506855682082275</v>
      </c>
      <c r="BJ486" s="52">
        <f>BK486</f>
        <v>68.571428571428569</v>
      </c>
      <c r="BK486" s="29">
        <v>68.571428571428569</v>
      </c>
      <c r="BL486" s="29">
        <v>31.428571428571427</v>
      </c>
      <c r="BM486" s="29">
        <v>0</v>
      </c>
    </row>
    <row r="487" spans="1:94" s="47" customFormat="1">
      <c r="D487" s="131" t="s">
        <v>200</v>
      </c>
      <c r="E487" s="132"/>
      <c r="F487" s="132"/>
      <c r="G487" s="132"/>
      <c r="H487" s="132"/>
      <c r="I487" s="133"/>
      <c r="J487" s="137">
        <f>BI487</f>
        <v>75.14253135689853</v>
      </c>
      <c r="K487" s="137"/>
      <c r="L487" s="137"/>
      <c r="M487" s="137"/>
      <c r="N487" s="137">
        <f>BJ487</f>
        <v>67.741935483870961</v>
      </c>
      <c r="O487" s="137"/>
      <c r="P487" s="137"/>
      <c r="Q487" s="137"/>
      <c r="R487" s="137">
        <f>BK487</f>
        <v>67.741935483870961</v>
      </c>
      <c r="S487" s="137"/>
      <c r="T487" s="137"/>
      <c r="U487" s="137"/>
      <c r="V487" s="137">
        <f>BL487</f>
        <v>32.258064516129032</v>
      </c>
      <c r="W487" s="137"/>
      <c r="X487" s="137"/>
      <c r="Y487" s="137"/>
      <c r="Z487" s="137">
        <f>BM487</f>
        <v>0</v>
      </c>
      <c r="AA487" s="137"/>
      <c r="AB487" s="137"/>
      <c r="AC487" s="137"/>
      <c r="AD487" s="28"/>
      <c r="AE487" s="28"/>
      <c r="AF487" s="28"/>
      <c r="AG487" s="28"/>
      <c r="BH487" s="47" t="s">
        <v>16</v>
      </c>
      <c r="BI487" s="29">
        <v>75.14253135689853</v>
      </c>
      <c r="BJ487" s="52">
        <v>67.741935483870961</v>
      </c>
      <c r="BK487" s="29">
        <v>67.741935483870961</v>
      </c>
      <c r="BL487" s="29">
        <v>32.258064516129032</v>
      </c>
      <c r="BM487" s="29">
        <v>0</v>
      </c>
    </row>
    <row r="488" spans="1:94" s="47" customFormat="1">
      <c r="B488" s="80"/>
      <c r="C488" s="80"/>
      <c r="D488" s="33" t="s">
        <v>277</v>
      </c>
      <c r="E488" s="22"/>
      <c r="F488" s="22"/>
      <c r="G488" s="22"/>
      <c r="H488" s="22"/>
      <c r="I488" s="22"/>
      <c r="J488" s="22"/>
      <c r="K488" s="22"/>
      <c r="L488" s="22"/>
      <c r="M488" s="22"/>
      <c r="N488" s="22"/>
      <c r="O488" s="22"/>
      <c r="P488" s="22"/>
      <c r="Q488" s="22"/>
      <c r="R488" s="22"/>
      <c r="S488" s="22"/>
      <c r="T488" s="22"/>
      <c r="U488" s="22"/>
      <c r="V488" s="22"/>
      <c r="W488" s="22"/>
      <c r="X488" s="22"/>
      <c r="Y488" s="22"/>
      <c r="AC488" s="48"/>
      <c r="AD488" s="24"/>
      <c r="AE488" s="24"/>
      <c r="AF488" s="24"/>
      <c r="AG488" s="24"/>
      <c r="BI488" s="74" t="s">
        <v>28</v>
      </c>
      <c r="BJ488" s="47" t="s">
        <v>29</v>
      </c>
      <c r="BK488" s="47">
        <v>1</v>
      </c>
      <c r="BL488" s="47">
        <v>2</v>
      </c>
      <c r="BM488" s="47">
        <v>0</v>
      </c>
    </row>
    <row r="489" spans="1:94" s="47" customFormat="1">
      <c r="D489" s="134" t="s">
        <v>30</v>
      </c>
      <c r="E489" s="135"/>
      <c r="F489" s="135"/>
      <c r="G489" s="135"/>
      <c r="H489" s="135"/>
      <c r="I489" s="136"/>
      <c r="J489" s="138">
        <f>BI489</f>
        <v>95.863351150360216</v>
      </c>
      <c r="K489" s="138"/>
      <c r="L489" s="138"/>
      <c r="M489" s="138"/>
      <c r="N489" s="138">
        <f>BJ489</f>
        <v>94.285714285714278</v>
      </c>
      <c r="O489" s="138"/>
      <c r="P489" s="138"/>
      <c r="Q489" s="138"/>
      <c r="R489" s="138">
        <f>BK489</f>
        <v>94.285714285714278</v>
      </c>
      <c r="S489" s="138"/>
      <c r="T489" s="138"/>
      <c r="U489" s="138"/>
      <c r="V489" s="138">
        <f>BL489</f>
        <v>5.7142857142857144</v>
      </c>
      <c r="W489" s="138"/>
      <c r="X489" s="138"/>
      <c r="Y489" s="138"/>
      <c r="Z489" s="138">
        <f>BM489</f>
        <v>0</v>
      </c>
      <c r="AA489" s="138"/>
      <c r="AB489" s="138"/>
      <c r="AC489" s="138"/>
      <c r="AD489" s="28"/>
      <c r="AE489" s="28"/>
      <c r="AF489" s="28"/>
      <c r="AG489" s="28"/>
      <c r="BG489" s="47">
        <v>76</v>
      </c>
      <c r="BH489" s="47" t="s">
        <v>14</v>
      </c>
      <c r="BI489" s="29">
        <v>95.863351150360216</v>
      </c>
      <c r="BJ489" s="52">
        <f>BK489</f>
        <v>94.285714285714278</v>
      </c>
      <c r="BK489" s="29">
        <v>94.285714285714278</v>
      </c>
      <c r="BL489" s="29">
        <v>5.7142857142857144</v>
      </c>
      <c r="BM489" s="29">
        <v>0</v>
      </c>
    </row>
    <row r="490" spans="1:94" s="47" customFormat="1">
      <c r="D490" s="131" t="s">
        <v>31</v>
      </c>
      <c r="E490" s="132"/>
      <c r="F490" s="132"/>
      <c r="G490" s="132"/>
      <c r="H490" s="132"/>
      <c r="I490" s="133"/>
      <c r="J490" s="137">
        <f>BI490</f>
        <v>94.595210946408216</v>
      </c>
      <c r="K490" s="137"/>
      <c r="L490" s="137"/>
      <c r="M490" s="137"/>
      <c r="N490" s="137">
        <f>BJ490</f>
        <v>93.548387096774192</v>
      </c>
      <c r="O490" s="137"/>
      <c r="P490" s="137"/>
      <c r="Q490" s="137"/>
      <c r="R490" s="137">
        <f>BK490</f>
        <v>93.548387096774192</v>
      </c>
      <c r="S490" s="137"/>
      <c r="T490" s="137"/>
      <c r="U490" s="137"/>
      <c r="V490" s="137">
        <f>BL490</f>
        <v>6.4516129032258061</v>
      </c>
      <c r="W490" s="137"/>
      <c r="X490" s="137"/>
      <c r="Y490" s="137"/>
      <c r="Z490" s="137">
        <f>BM490</f>
        <v>0</v>
      </c>
      <c r="AA490" s="137"/>
      <c r="AB490" s="137"/>
      <c r="AC490" s="137"/>
      <c r="AD490" s="28"/>
      <c r="AE490" s="28"/>
      <c r="AF490" s="28"/>
      <c r="AG490" s="28"/>
      <c r="BH490" s="47" t="s">
        <v>16</v>
      </c>
      <c r="BI490" s="29">
        <v>94.595210946408216</v>
      </c>
      <c r="BJ490" s="52">
        <v>93.548387096774192</v>
      </c>
      <c r="BK490" s="29">
        <v>93.548387096774192</v>
      </c>
      <c r="BL490" s="29">
        <v>6.4516129032258061</v>
      </c>
      <c r="BM490" s="29">
        <v>0</v>
      </c>
    </row>
    <row r="491" spans="1:94" s="47" customFormat="1">
      <c r="B491" s="80"/>
      <c r="C491" s="80"/>
      <c r="D491" s="33" t="s">
        <v>278</v>
      </c>
      <c r="E491" s="22"/>
      <c r="F491" s="22"/>
      <c r="G491" s="22"/>
      <c r="H491" s="22"/>
      <c r="I491" s="22"/>
      <c r="J491" s="22"/>
      <c r="K491" s="22"/>
      <c r="L491" s="22"/>
      <c r="M491" s="22"/>
      <c r="N491" s="22"/>
      <c r="O491" s="22"/>
      <c r="P491" s="22"/>
      <c r="Q491" s="22"/>
      <c r="R491" s="22"/>
      <c r="S491" s="22"/>
      <c r="T491" s="22"/>
      <c r="U491" s="22"/>
      <c r="V491" s="22"/>
      <c r="W491" s="22"/>
      <c r="X491" s="22"/>
      <c r="Y491" s="22"/>
      <c r="AC491" s="48"/>
      <c r="AD491" s="24"/>
      <c r="AE491" s="24"/>
      <c r="AF491" s="24"/>
      <c r="AG491" s="24"/>
      <c r="BI491" s="74" t="s">
        <v>28</v>
      </c>
      <c r="BJ491" s="47" t="s">
        <v>29</v>
      </c>
      <c r="BK491" s="47">
        <v>1</v>
      </c>
      <c r="BL491" s="47">
        <v>2</v>
      </c>
      <c r="BM491" s="47">
        <v>0</v>
      </c>
    </row>
    <row r="492" spans="1:94" s="47" customFormat="1">
      <c r="D492" s="134" t="s">
        <v>30</v>
      </c>
      <c r="E492" s="135"/>
      <c r="F492" s="135"/>
      <c r="G492" s="135"/>
      <c r="H492" s="135"/>
      <c r="I492" s="136"/>
      <c r="J492" s="138">
        <f>BI492</f>
        <v>96.281663955379969</v>
      </c>
      <c r="K492" s="138"/>
      <c r="L492" s="138"/>
      <c r="M492" s="138"/>
      <c r="N492" s="138">
        <f>BJ492</f>
        <v>97.142857142857139</v>
      </c>
      <c r="O492" s="138"/>
      <c r="P492" s="138"/>
      <c r="Q492" s="138"/>
      <c r="R492" s="138">
        <f>BK492</f>
        <v>97.142857142857139</v>
      </c>
      <c r="S492" s="138"/>
      <c r="T492" s="138"/>
      <c r="U492" s="138"/>
      <c r="V492" s="138">
        <f>BL492</f>
        <v>2.8571428571428572</v>
      </c>
      <c r="W492" s="138"/>
      <c r="X492" s="138"/>
      <c r="Y492" s="138"/>
      <c r="Z492" s="138">
        <f>BM492</f>
        <v>0</v>
      </c>
      <c r="AA492" s="138"/>
      <c r="AB492" s="138"/>
      <c r="AC492" s="138"/>
      <c r="AD492" s="28"/>
      <c r="AE492" s="28"/>
      <c r="AF492" s="28"/>
      <c r="AG492" s="28"/>
      <c r="BG492" s="47">
        <v>77</v>
      </c>
      <c r="BH492" s="47" t="s">
        <v>14</v>
      </c>
      <c r="BI492" s="29">
        <v>96.281663955379969</v>
      </c>
      <c r="BJ492" s="52">
        <f>BK492</f>
        <v>97.142857142857139</v>
      </c>
      <c r="BK492" s="29">
        <v>97.142857142857139</v>
      </c>
      <c r="BL492" s="29">
        <v>2.8571428571428572</v>
      </c>
      <c r="BM492" s="29">
        <v>0</v>
      </c>
    </row>
    <row r="493" spans="1:94" s="47" customFormat="1">
      <c r="D493" s="131" t="s">
        <v>31</v>
      </c>
      <c r="E493" s="132"/>
      <c r="F493" s="132"/>
      <c r="G493" s="132"/>
      <c r="H493" s="132"/>
      <c r="I493" s="133"/>
      <c r="J493" s="137">
        <f>BI493</f>
        <v>95.803876852907649</v>
      </c>
      <c r="K493" s="137"/>
      <c r="L493" s="137"/>
      <c r="M493" s="137"/>
      <c r="N493" s="137">
        <f>BJ493</f>
        <v>96.774193548387103</v>
      </c>
      <c r="O493" s="137"/>
      <c r="P493" s="137"/>
      <c r="Q493" s="137"/>
      <c r="R493" s="137">
        <f>BK493</f>
        <v>96.774193548387103</v>
      </c>
      <c r="S493" s="137"/>
      <c r="T493" s="137"/>
      <c r="U493" s="137"/>
      <c r="V493" s="137">
        <f>BL493</f>
        <v>3.225806451612903</v>
      </c>
      <c r="W493" s="137"/>
      <c r="X493" s="137"/>
      <c r="Y493" s="137"/>
      <c r="Z493" s="137">
        <f>BM493</f>
        <v>0</v>
      </c>
      <c r="AA493" s="137"/>
      <c r="AB493" s="137"/>
      <c r="AC493" s="137"/>
      <c r="AD493" s="28"/>
      <c r="AE493" s="28"/>
      <c r="AF493" s="28"/>
      <c r="AG493" s="28"/>
      <c r="BH493" s="47" t="s">
        <v>16</v>
      </c>
      <c r="BI493" s="29">
        <v>95.803876852907649</v>
      </c>
      <c r="BJ493" s="52">
        <v>96.774193548387103</v>
      </c>
      <c r="BK493" s="29">
        <v>96.774193548387103</v>
      </c>
      <c r="BL493" s="29">
        <v>3.225806451612903</v>
      </c>
      <c r="BM493" s="29">
        <v>0</v>
      </c>
    </row>
    <row r="494" spans="1:94" s="47" customFormat="1">
      <c r="D494" s="33" t="s">
        <v>279</v>
      </c>
      <c r="E494" s="22"/>
      <c r="F494" s="22"/>
      <c r="G494" s="22"/>
      <c r="H494" s="22"/>
      <c r="I494" s="22"/>
      <c r="J494" s="22"/>
      <c r="K494" s="22"/>
      <c r="L494" s="22"/>
      <c r="M494" s="22"/>
      <c r="N494" s="22"/>
      <c r="O494" s="22"/>
      <c r="P494" s="22"/>
      <c r="Q494" s="22"/>
      <c r="R494" s="22"/>
      <c r="S494" s="22"/>
      <c r="T494" s="22"/>
      <c r="U494" s="22"/>
      <c r="V494" s="22"/>
      <c r="W494" s="22"/>
      <c r="X494" s="22"/>
      <c r="Y494" s="22"/>
      <c r="AC494" s="48"/>
      <c r="AD494" s="24"/>
      <c r="AE494" s="24"/>
      <c r="AF494" s="24"/>
      <c r="AG494" s="24"/>
      <c r="BI494" s="74" t="s">
        <v>28</v>
      </c>
      <c r="BJ494" s="47" t="s">
        <v>29</v>
      </c>
      <c r="BK494" s="47">
        <v>1</v>
      </c>
      <c r="BL494" s="47">
        <v>2</v>
      </c>
      <c r="BM494" s="47">
        <v>0</v>
      </c>
    </row>
    <row r="495" spans="1:94" s="47" customFormat="1">
      <c r="D495" s="134" t="s">
        <v>30</v>
      </c>
      <c r="E495" s="135"/>
      <c r="F495" s="135"/>
      <c r="G495" s="135"/>
      <c r="H495" s="135"/>
      <c r="I495" s="136"/>
      <c r="J495" s="138">
        <f>BI495</f>
        <v>89.333023471996285</v>
      </c>
      <c r="K495" s="138"/>
      <c r="L495" s="138"/>
      <c r="M495" s="138"/>
      <c r="N495" s="138">
        <f>BJ495</f>
        <v>85.714285714285708</v>
      </c>
      <c r="O495" s="138"/>
      <c r="P495" s="138"/>
      <c r="Q495" s="138"/>
      <c r="R495" s="138">
        <f>BK495</f>
        <v>85.714285714285708</v>
      </c>
      <c r="S495" s="138"/>
      <c r="T495" s="138"/>
      <c r="U495" s="138"/>
      <c r="V495" s="138">
        <f>BL495</f>
        <v>14.285714285714285</v>
      </c>
      <c r="W495" s="138"/>
      <c r="X495" s="138"/>
      <c r="Y495" s="138"/>
      <c r="Z495" s="138">
        <f>BM495</f>
        <v>0</v>
      </c>
      <c r="AA495" s="138"/>
      <c r="AB495" s="138"/>
      <c r="AC495" s="138"/>
      <c r="AD495" s="28"/>
      <c r="AE495" s="28"/>
      <c r="AF495" s="28"/>
      <c r="AG495" s="28"/>
      <c r="BG495" s="47">
        <v>78</v>
      </c>
      <c r="BH495" s="47" t="s">
        <v>14</v>
      </c>
      <c r="BI495" s="29">
        <v>89.333023471996285</v>
      </c>
      <c r="BJ495" s="52">
        <f>BK495</f>
        <v>85.714285714285708</v>
      </c>
      <c r="BK495" s="29">
        <v>85.714285714285708</v>
      </c>
      <c r="BL495" s="29">
        <v>14.285714285714285</v>
      </c>
      <c r="BM495" s="29">
        <v>0</v>
      </c>
    </row>
    <row r="496" spans="1:94" s="47" customFormat="1">
      <c r="D496" s="131" t="s">
        <v>31</v>
      </c>
      <c r="E496" s="132"/>
      <c r="F496" s="132"/>
      <c r="G496" s="132"/>
      <c r="H496" s="132"/>
      <c r="I496" s="133"/>
      <c r="J496" s="137">
        <f>BI496</f>
        <v>89.190421892816417</v>
      </c>
      <c r="K496" s="137"/>
      <c r="L496" s="137"/>
      <c r="M496" s="137"/>
      <c r="N496" s="137">
        <f>BJ496</f>
        <v>96.774193548387103</v>
      </c>
      <c r="O496" s="137"/>
      <c r="P496" s="137"/>
      <c r="Q496" s="137"/>
      <c r="R496" s="137">
        <f>BK496</f>
        <v>96.774193548387103</v>
      </c>
      <c r="S496" s="137"/>
      <c r="T496" s="137"/>
      <c r="U496" s="137"/>
      <c r="V496" s="137">
        <f>BL496</f>
        <v>3.225806451612903</v>
      </c>
      <c r="W496" s="137"/>
      <c r="X496" s="137"/>
      <c r="Y496" s="137"/>
      <c r="Z496" s="137">
        <f>BM496</f>
        <v>0</v>
      </c>
      <c r="AA496" s="137"/>
      <c r="AB496" s="137"/>
      <c r="AC496" s="137"/>
      <c r="AD496" s="28"/>
      <c r="AE496" s="28"/>
      <c r="AF496" s="28"/>
      <c r="AG496" s="28"/>
      <c r="BH496" s="47" t="s">
        <v>16</v>
      </c>
      <c r="BI496" s="29">
        <v>89.190421892816417</v>
      </c>
      <c r="BJ496" s="52">
        <v>96.774193548387103</v>
      </c>
      <c r="BK496" s="29">
        <v>96.774193548387103</v>
      </c>
      <c r="BL496" s="29">
        <v>3.225806451612903</v>
      </c>
      <c r="BM496" s="29">
        <v>0</v>
      </c>
    </row>
    <row r="497" spans="4:65" s="47" customFormat="1">
      <c r="D497" s="33" t="s">
        <v>280</v>
      </c>
      <c r="E497" s="22"/>
      <c r="F497" s="22"/>
      <c r="G497" s="22"/>
      <c r="H497" s="22"/>
      <c r="I497" s="22"/>
      <c r="J497" s="22"/>
      <c r="K497" s="22"/>
      <c r="L497" s="22"/>
      <c r="M497" s="22"/>
      <c r="N497" s="22"/>
      <c r="O497" s="22"/>
      <c r="P497" s="22"/>
      <c r="Q497" s="22"/>
      <c r="R497" s="22"/>
      <c r="S497" s="22"/>
      <c r="T497" s="22"/>
      <c r="U497" s="22"/>
      <c r="V497" s="22"/>
      <c r="W497" s="22"/>
      <c r="X497" s="22"/>
      <c r="Y497" s="22"/>
      <c r="AC497" s="48"/>
      <c r="AD497" s="24"/>
      <c r="AE497" s="24"/>
      <c r="AF497" s="24"/>
      <c r="AG497" s="24"/>
      <c r="BI497" s="74" t="s">
        <v>28</v>
      </c>
      <c r="BJ497" s="47" t="s">
        <v>29</v>
      </c>
      <c r="BK497" s="47">
        <v>1</v>
      </c>
      <c r="BL497" s="47">
        <v>2</v>
      </c>
      <c r="BM497" s="47">
        <v>0</v>
      </c>
    </row>
    <row r="498" spans="4:65" s="47" customFormat="1">
      <c r="D498" s="134" t="s">
        <v>30</v>
      </c>
      <c r="E498" s="135"/>
      <c r="F498" s="135"/>
      <c r="G498" s="135"/>
      <c r="H498" s="135"/>
      <c r="I498" s="136"/>
      <c r="J498" s="138">
        <f>BI498</f>
        <v>73.390657680687895</v>
      </c>
      <c r="K498" s="138"/>
      <c r="L498" s="138"/>
      <c r="M498" s="138"/>
      <c r="N498" s="138">
        <f>BJ498</f>
        <v>74.285714285714292</v>
      </c>
      <c r="O498" s="138"/>
      <c r="P498" s="138"/>
      <c r="Q498" s="138"/>
      <c r="R498" s="138">
        <f>BK498</f>
        <v>74.285714285714292</v>
      </c>
      <c r="S498" s="138"/>
      <c r="T498" s="138"/>
      <c r="U498" s="138"/>
      <c r="V498" s="138">
        <f>BL498</f>
        <v>25.714285714285712</v>
      </c>
      <c r="W498" s="138"/>
      <c r="X498" s="138"/>
      <c r="Y498" s="138"/>
      <c r="Z498" s="138">
        <f>BM498</f>
        <v>0</v>
      </c>
      <c r="AA498" s="138"/>
      <c r="AB498" s="138"/>
      <c r="AC498" s="138"/>
      <c r="AD498" s="28"/>
      <c r="AE498" s="28"/>
      <c r="AF498" s="28"/>
      <c r="AG498" s="28"/>
      <c r="BG498" s="47">
        <v>79</v>
      </c>
      <c r="BH498" s="47" t="s">
        <v>14</v>
      </c>
      <c r="BI498" s="29">
        <v>73.390657680687895</v>
      </c>
      <c r="BJ498" s="52">
        <f>BK498</f>
        <v>74.285714285714292</v>
      </c>
      <c r="BK498" s="29">
        <v>74.285714285714292</v>
      </c>
      <c r="BL498" s="29">
        <v>25.714285714285712</v>
      </c>
      <c r="BM498" s="29">
        <v>0</v>
      </c>
    </row>
    <row r="499" spans="4:65" s="47" customFormat="1">
      <c r="D499" s="131" t="s">
        <v>31</v>
      </c>
      <c r="E499" s="132"/>
      <c r="F499" s="132"/>
      <c r="G499" s="132"/>
      <c r="H499" s="132"/>
      <c r="I499" s="133"/>
      <c r="J499" s="137">
        <f>BI499</f>
        <v>71.493728620296466</v>
      </c>
      <c r="K499" s="137"/>
      <c r="L499" s="137"/>
      <c r="M499" s="137"/>
      <c r="N499" s="137">
        <f>BJ499</f>
        <v>61.29032258064516</v>
      </c>
      <c r="O499" s="137"/>
      <c r="P499" s="137"/>
      <c r="Q499" s="137"/>
      <c r="R499" s="137">
        <f>BK499</f>
        <v>61.29032258064516</v>
      </c>
      <c r="S499" s="137"/>
      <c r="T499" s="137"/>
      <c r="U499" s="137"/>
      <c r="V499" s="137">
        <f>BL499</f>
        <v>35.483870967741936</v>
      </c>
      <c r="W499" s="137"/>
      <c r="X499" s="137"/>
      <c r="Y499" s="137"/>
      <c r="Z499" s="137">
        <f>BM499</f>
        <v>3.225806451612903</v>
      </c>
      <c r="AA499" s="137"/>
      <c r="AB499" s="137"/>
      <c r="AC499" s="137"/>
      <c r="AD499" s="28"/>
      <c r="AE499" s="28"/>
      <c r="AF499" s="28"/>
      <c r="AG499" s="28"/>
      <c r="BH499" s="47" t="s">
        <v>16</v>
      </c>
      <c r="BI499" s="29">
        <v>71.493728620296466</v>
      </c>
      <c r="BJ499" s="52">
        <v>61.29032258064516</v>
      </c>
      <c r="BK499" s="29">
        <v>61.29032258064516</v>
      </c>
      <c r="BL499" s="29">
        <v>35.483870967741936</v>
      </c>
      <c r="BM499" s="29">
        <v>3.225806451612903</v>
      </c>
    </row>
    <row r="500" spans="4:65" s="47" customFormat="1">
      <c r="D500" s="33" t="s">
        <v>281</v>
      </c>
      <c r="E500" s="22"/>
      <c r="F500" s="22"/>
      <c r="G500" s="22"/>
      <c r="H500" s="22"/>
      <c r="I500" s="22"/>
      <c r="J500" s="22"/>
      <c r="K500" s="22"/>
      <c r="L500" s="22"/>
      <c r="M500" s="22"/>
      <c r="N500" s="22"/>
      <c r="O500" s="22"/>
      <c r="P500" s="22"/>
      <c r="Q500" s="22"/>
      <c r="R500" s="22"/>
      <c r="S500" s="22"/>
      <c r="T500" s="22"/>
      <c r="U500" s="22"/>
      <c r="V500" s="22"/>
      <c r="W500" s="22"/>
      <c r="X500" s="22"/>
      <c r="Y500" s="22"/>
      <c r="AC500" s="48"/>
      <c r="AD500" s="24"/>
      <c r="AE500" s="24"/>
      <c r="AF500" s="24"/>
      <c r="AG500" s="24"/>
      <c r="BI500" s="74" t="s">
        <v>282</v>
      </c>
      <c r="BJ500" s="47" t="s">
        <v>283</v>
      </c>
      <c r="BK500" s="47">
        <v>1</v>
      </c>
      <c r="BL500" s="47">
        <v>2</v>
      </c>
      <c r="BM500" s="47">
        <v>0</v>
      </c>
    </row>
    <row r="501" spans="4:65" s="47" customFormat="1">
      <c r="D501" s="134" t="s">
        <v>284</v>
      </c>
      <c r="E501" s="135"/>
      <c r="F501" s="135"/>
      <c r="G501" s="135"/>
      <c r="H501" s="135"/>
      <c r="I501" s="136"/>
      <c r="J501" s="138">
        <f>BI501</f>
        <v>94.097141529165697</v>
      </c>
      <c r="K501" s="138"/>
      <c r="L501" s="138"/>
      <c r="M501" s="138"/>
      <c r="N501" s="138">
        <f>BJ501</f>
        <v>94.285714285714278</v>
      </c>
      <c r="O501" s="138"/>
      <c r="P501" s="138"/>
      <c r="Q501" s="138"/>
      <c r="R501" s="138">
        <f>BK501</f>
        <v>94.285714285714278</v>
      </c>
      <c r="S501" s="138"/>
      <c r="T501" s="138"/>
      <c r="U501" s="138"/>
      <c r="V501" s="138">
        <f>BL501</f>
        <v>5.7142857142857144</v>
      </c>
      <c r="W501" s="138"/>
      <c r="X501" s="138"/>
      <c r="Y501" s="138"/>
      <c r="Z501" s="138">
        <f>BM501</f>
        <v>0</v>
      </c>
      <c r="AA501" s="138"/>
      <c r="AB501" s="138"/>
      <c r="AC501" s="138"/>
      <c r="AD501" s="28"/>
      <c r="AE501" s="28"/>
      <c r="AF501" s="28"/>
      <c r="AG501" s="28"/>
      <c r="BG501" s="47">
        <v>80</v>
      </c>
      <c r="BH501" s="47" t="s">
        <v>14</v>
      </c>
      <c r="BI501" s="29">
        <v>94.097141529165697</v>
      </c>
      <c r="BJ501" s="52">
        <f>BK501</f>
        <v>94.285714285714278</v>
      </c>
      <c r="BK501" s="29">
        <v>94.285714285714278</v>
      </c>
      <c r="BL501" s="29">
        <v>5.7142857142857144</v>
      </c>
      <c r="BM501" s="29">
        <v>0</v>
      </c>
    </row>
    <row r="502" spans="4:65" s="47" customFormat="1">
      <c r="D502" s="131" t="s">
        <v>285</v>
      </c>
      <c r="E502" s="132"/>
      <c r="F502" s="132"/>
      <c r="G502" s="132"/>
      <c r="H502" s="132"/>
      <c r="I502" s="133"/>
      <c r="J502" s="137">
        <f>BI502</f>
        <v>92.930444697833522</v>
      </c>
      <c r="K502" s="137"/>
      <c r="L502" s="137"/>
      <c r="M502" s="137"/>
      <c r="N502" s="137">
        <f>BJ502</f>
        <v>100</v>
      </c>
      <c r="O502" s="137"/>
      <c r="P502" s="137"/>
      <c r="Q502" s="137"/>
      <c r="R502" s="137">
        <f>BK502</f>
        <v>100</v>
      </c>
      <c r="S502" s="137"/>
      <c r="T502" s="137"/>
      <c r="U502" s="137"/>
      <c r="V502" s="137">
        <f>BL502</f>
        <v>0</v>
      </c>
      <c r="W502" s="137"/>
      <c r="X502" s="137"/>
      <c r="Y502" s="137"/>
      <c r="Z502" s="137">
        <f>BM502</f>
        <v>0</v>
      </c>
      <c r="AA502" s="137"/>
      <c r="AB502" s="137"/>
      <c r="AC502" s="137"/>
      <c r="AD502" s="28"/>
      <c r="AE502" s="28"/>
      <c r="AF502" s="28"/>
      <c r="AG502" s="28"/>
      <c r="BH502" s="47" t="s">
        <v>16</v>
      </c>
      <c r="BI502" s="29">
        <v>92.930444697833522</v>
      </c>
      <c r="BJ502" s="52">
        <v>100</v>
      </c>
      <c r="BK502" s="29">
        <v>100</v>
      </c>
      <c r="BL502" s="29">
        <v>0</v>
      </c>
      <c r="BM502" s="29">
        <v>0</v>
      </c>
    </row>
    <row r="503" spans="4:65" s="47" customFormat="1">
      <c r="D503" s="33" t="s">
        <v>286</v>
      </c>
      <c r="E503" s="22"/>
      <c r="F503" s="22"/>
      <c r="G503" s="22"/>
      <c r="H503" s="22"/>
      <c r="I503" s="22"/>
      <c r="J503" s="22"/>
      <c r="K503" s="22"/>
      <c r="L503" s="22"/>
      <c r="M503" s="22"/>
      <c r="N503" s="22"/>
      <c r="O503" s="22"/>
      <c r="P503" s="22"/>
      <c r="Q503" s="22"/>
      <c r="R503" s="22"/>
      <c r="S503" s="22"/>
      <c r="T503" s="22"/>
      <c r="U503" s="22"/>
      <c r="V503" s="22"/>
      <c r="W503" s="22"/>
      <c r="X503" s="22"/>
      <c r="Y503" s="22"/>
      <c r="AC503" s="48"/>
      <c r="AD503" s="24"/>
      <c r="AE503" s="24"/>
      <c r="AF503" s="24"/>
      <c r="AG503" s="24"/>
      <c r="BI503" s="74" t="s">
        <v>287</v>
      </c>
      <c r="BJ503" s="47" t="s">
        <v>288</v>
      </c>
      <c r="BK503" s="47">
        <v>1</v>
      </c>
      <c r="BL503" s="47">
        <v>2</v>
      </c>
      <c r="BM503" s="47">
        <v>0</v>
      </c>
    </row>
    <row r="504" spans="4:65" s="47" customFormat="1">
      <c r="D504" s="134" t="s">
        <v>289</v>
      </c>
      <c r="E504" s="135"/>
      <c r="F504" s="135"/>
      <c r="G504" s="135"/>
      <c r="H504" s="135"/>
      <c r="I504" s="136"/>
      <c r="J504" s="138">
        <f>BI504</f>
        <v>92.98164071577969</v>
      </c>
      <c r="K504" s="138"/>
      <c r="L504" s="138"/>
      <c r="M504" s="138"/>
      <c r="N504" s="138">
        <f>BJ504</f>
        <v>97.142857142857139</v>
      </c>
      <c r="O504" s="138"/>
      <c r="P504" s="138"/>
      <c r="Q504" s="138"/>
      <c r="R504" s="138">
        <f>BK504</f>
        <v>97.142857142857139</v>
      </c>
      <c r="S504" s="138"/>
      <c r="T504" s="138"/>
      <c r="U504" s="138"/>
      <c r="V504" s="138">
        <f>BL504</f>
        <v>2.8571428571428572</v>
      </c>
      <c r="W504" s="138"/>
      <c r="X504" s="138"/>
      <c r="Y504" s="138"/>
      <c r="Z504" s="138">
        <f>BM504</f>
        <v>0</v>
      </c>
      <c r="AA504" s="138"/>
      <c r="AB504" s="138"/>
      <c r="AC504" s="138"/>
      <c r="AD504" s="28"/>
      <c r="AE504" s="28"/>
      <c r="AF504" s="28"/>
      <c r="AG504" s="28"/>
      <c r="BG504" s="47">
        <v>81</v>
      </c>
      <c r="BH504" s="47" t="s">
        <v>14</v>
      </c>
      <c r="BI504" s="29">
        <v>92.98164071577969</v>
      </c>
      <c r="BJ504" s="52">
        <f>BK504</f>
        <v>97.142857142857139</v>
      </c>
      <c r="BK504" s="29">
        <v>97.142857142857139</v>
      </c>
      <c r="BL504" s="29">
        <v>2.8571428571428572</v>
      </c>
      <c r="BM504" s="29">
        <v>0</v>
      </c>
    </row>
    <row r="505" spans="4:65" s="47" customFormat="1">
      <c r="D505" s="131" t="s">
        <v>290</v>
      </c>
      <c r="E505" s="132"/>
      <c r="F505" s="132"/>
      <c r="G505" s="132"/>
      <c r="H505" s="132"/>
      <c r="I505" s="133"/>
      <c r="J505" s="137">
        <f>BI505</f>
        <v>91.60775370581527</v>
      </c>
      <c r="K505" s="137"/>
      <c r="L505" s="137"/>
      <c r="M505" s="137"/>
      <c r="N505" s="137">
        <f>BJ505</f>
        <v>93.548387096774192</v>
      </c>
      <c r="O505" s="137"/>
      <c r="P505" s="137"/>
      <c r="Q505" s="137"/>
      <c r="R505" s="137">
        <f>BK505</f>
        <v>93.548387096774192</v>
      </c>
      <c r="S505" s="137"/>
      <c r="T505" s="137"/>
      <c r="U505" s="137"/>
      <c r="V505" s="137">
        <f>BL505</f>
        <v>6.4516129032258061</v>
      </c>
      <c r="W505" s="137"/>
      <c r="X505" s="137"/>
      <c r="Y505" s="137"/>
      <c r="Z505" s="137">
        <f>BM505</f>
        <v>0</v>
      </c>
      <c r="AA505" s="137"/>
      <c r="AB505" s="137"/>
      <c r="AC505" s="137"/>
      <c r="AD505" s="28"/>
      <c r="AE505" s="28"/>
      <c r="AF505" s="28"/>
      <c r="AG505" s="28"/>
      <c r="BH505" s="47" t="s">
        <v>16</v>
      </c>
      <c r="BI505" s="29">
        <v>91.60775370581527</v>
      </c>
      <c r="BJ505" s="52">
        <v>93.548387096774192</v>
      </c>
      <c r="BK505" s="29">
        <v>93.548387096774192</v>
      </c>
      <c r="BL505" s="29">
        <v>6.4516129032258061</v>
      </c>
      <c r="BM505" s="29">
        <v>0</v>
      </c>
    </row>
    <row r="506" spans="4:65" s="47" customFormat="1">
      <c r="D506" s="33" t="s">
        <v>291</v>
      </c>
      <c r="E506" s="22"/>
      <c r="F506" s="22"/>
      <c r="G506" s="22"/>
      <c r="H506" s="22"/>
      <c r="I506" s="22"/>
      <c r="J506" s="22"/>
      <c r="K506" s="22"/>
      <c r="L506" s="22"/>
      <c r="M506" s="22"/>
      <c r="N506" s="22"/>
      <c r="O506" s="22"/>
      <c r="P506" s="22"/>
      <c r="Q506" s="22"/>
      <c r="R506" s="22"/>
      <c r="S506" s="22"/>
      <c r="T506" s="22"/>
      <c r="U506" s="22"/>
      <c r="V506" s="22"/>
      <c r="W506" s="22"/>
      <c r="X506" s="22"/>
      <c r="Y506" s="22"/>
      <c r="AC506" s="48"/>
      <c r="AD506" s="24"/>
      <c r="AE506" s="24"/>
      <c r="AF506" s="24"/>
      <c r="AG506" s="24"/>
      <c r="BI506" s="74" t="s">
        <v>292</v>
      </c>
      <c r="BJ506" s="47" t="s">
        <v>293</v>
      </c>
      <c r="BK506" s="47">
        <v>1</v>
      </c>
      <c r="BL506" s="47">
        <v>2</v>
      </c>
      <c r="BM506" s="47">
        <v>0</v>
      </c>
    </row>
    <row r="507" spans="4:65" s="47" customFormat="1">
      <c r="D507" s="134" t="s">
        <v>294</v>
      </c>
      <c r="E507" s="135"/>
      <c r="F507" s="135"/>
      <c r="G507" s="135"/>
      <c r="H507" s="135"/>
      <c r="I507" s="136"/>
      <c r="J507" s="138">
        <f>BI507</f>
        <v>87.287938647455263</v>
      </c>
      <c r="K507" s="138"/>
      <c r="L507" s="138"/>
      <c r="M507" s="138"/>
      <c r="N507" s="138">
        <f>BJ507</f>
        <v>85.714285714285708</v>
      </c>
      <c r="O507" s="138"/>
      <c r="P507" s="138"/>
      <c r="Q507" s="138"/>
      <c r="R507" s="138">
        <f>BK507</f>
        <v>85.714285714285708</v>
      </c>
      <c r="S507" s="138"/>
      <c r="T507" s="138"/>
      <c r="U507" s="138"/>
      <c r="V507" s="138">
        <f>BL507</f>
        <v>14.285714285714285</v>
      </c>
      <c r="W507" s="138"/>
      <c r="X507" s="138"/>
      <c r="Y507" s="138"/>
      <c r="Z507" s="138">
        <f>BM507</f>
        <v>0</v>
      </c>
      <c r="AA507" s="138"/>
      <c r="AB507" s="138"/>
      <c r="AC507" s="138"/>
      <c r="AD507" s="28"/>
      <c r="AE507" s="28"/>
      <c r="AF507" s="28"/>
      <c r="AG507" s="28"/>
      <c r="BG507" s="47">
        <v>82</v>
      </c>
      <c r="BH507" s="47" t="s">
        <v>14</v>
      </c>
      <c r="BI507" s="29">
        <v>87.287938647455263</v>
      </c>
      <c r="BJ507" s="52">
        <f>BK507</f>
        <v>85.714285714285708</v>
      </c>
      <c r="BK507" s="29">
        <v>85.714285714285708</v>
      </c>
      <c r="BL507" s="29">
        <v>14.285714285714285</v>
      </c>
      <c r="BM507" s="29">
        <v>0</v>
      </c>
    </row>
    <row r="508" spans="4:65" s="47" customFormat="1">
      <c r="D508" s="131" t="s">
        <v>295</v>
      </c>
      <c r="E508" s="132"/>
      <c r="F508" s="132"/>
      <c r="G508" s="132"/>
      <c r="H508" s="132"/>
      <c r="I508" s="133"/>
      <c r="J508" s="137">
        <f>BI508</f>
        <v>85.678449258836935</v>
      </c>
      <c r="K508" s="137"/>
      <c r="L508" s="137"/>
      <c r="M508" s="137"/>
      <c r="N508" s="137">
        <f>BJ508</f>
        <v>83.870967741935488</v>
      </c>
      <c r="O508" s="137"/>
      <c r="P508" s="137"/>
      <c r="Q508" s="137"/>
      <c r="R508" s="137">
        <f>BK508</f>
        <v>83.870967741935488</v>
      </c>
      <c r="S508" s="137"/>
      <c r="T508" s="137"/>
      <c r="U508" s="137"/>
      <c r="V508" s="137">
        <f>BL508</f>
        <v>16.129032258064516</v>
      </c>
      <c r="W508" s="137"/>
      <c r="X508" s="137"/>
      <c r="Y508" s="137"/>
      <c r="Z508" s="137">
        <f>BM508</f>
        <v>0</v>
      </c>
      <c r="AA508" s="137"/>
      <c r="AB508" s="137"/>
      <c r="AC508" s="137"/>
      <c r="AD508" s="28"/>
      <c r="AE508" s="28"/>
      <c r="AF508" s="28"/>
      <c r="AG508" s="28"/>
      <c r="BH508" s="47" t="s">
        <v>16</v>
      </c>
      <c r="BI508" s="29">
        <v>85.678449258836935</v>
      </c>
      <c r="BJ508" s="52">
        <v>83.870967741935488</v>
      </c>
      <c r="BK508" s="29">
        <v>83.870967741935488</v>
      </c>
      <c r="BL508" s="29">
        <v>16.129032258064516</v>
      </c>
      <c r="BM508" s="29">
        <v>0</v>
      </c>
    </row>
    <row r="509" spans="4:65" s="47" customFormat="1">
      <c r="D509" s="33" t="s">
        <v>296</v>
      </c>
      <c r="E509" s="22"/>
      <c r="F509" s="22"/>
      <c r="G509" s="22"/>
      <c r="H509" s="22"/>
      <c r="I509" s="22"/>
      <c r="J509" s="22"/>
      <c r="K509" s="22"/>
      <c r="L509" s="22"/>
      <c r="M509" s="22"/>
      <c r="N509" s="22"/>
      <c r="O509" s="22"/>
      <c r="P509" s="22"/>
      <c r="Q509" s="22"/>
      <c r="R509" s="22"/>
      <c r="S509" s="22"/>
      <c r="T509" s="22"/>
      <c r="U509" s="22"/>
      <c r="V509" s="22"/>
      <c r="W509" s="22"/>
      <c r="X509" s="22"/>
      <c r="Y509" s="22"/>
      <c r="AC509" s="48"/>
      <c r="AD509" s="24"/>
      <c r="AE509" s="24"/>
      <c r="AF509" s="24"/>
      <c r="AG509" s="24"/>
      <c r="BI509" s="74" t="s">
        <v>28</v>
      </c>
      <c r="BJ509" s="47" t="s">
        <v>29</v>
      </c>
      <c r="BK509" s="47">
        <v>1</v>
      </c>
      <c r="BL509" s="47">
        <v>2</v>
      </c>
      <c r="BM509" s="47">
        <v>0</v>
      </c>
    </row>
    <row r="510" spans="4:65" s="47" customFormat="1">
      <c r="D510" s="134" t="s">
        <v>30</v>
      </c>
      <c r="E510" s="135"/>
      <c r="F510" s="135"/>
      <c r="G510" s="135"/>
      <c r="H510" s="135"/>
      <c r="I510" s="136"/>
      <c r="J510" s="138">
        <f>BI510</f>
        <v>98.23379037880548</v>
      </c>
      <c r="K510" s="138"/>
      <c r="L510" s="138"/>
      <c r="M510" s="138"/>
      <c r="N510" s="138">
        <f>BJ510</f>
        <v>91.428571428571431</v>
      </c>
      <c r="O510" s="138"/>
      <c r="P510" s="138"/>
      <c r="Q510" s="138"/>
      <c r="R510" s="138">
        <f>BK510</f>
        <v>91.428571428571431</v>
      </c>
      <c r="S510" s="138"/>
      <c r="T510" s="138"/>
      <c r="U510" s="138"/>
      <c r="V510" s="138">
        <f>BL510</f>
        <v>8.5714285714285712</v>
      </c>
      <c r="W510" s="138"/>
      <c r="X510" s="138"/>
      <c r="Y510" s="138"/>
      <c r="Z510" s="138">
        <f>BM510</f>
        <v>0</v>
      </c>
      <c r="AA510" s="138"/>
      <c r="AB510" s="138"/>
      <c r="AC510" s="138"/>
      <c r="AD510" s="28"/>
      <c r="AE510" s="28"/>
      <c r="AF510" s="28"/>
      <c r="AG510" s="28"/>
      <c r="BG510" s="47">
        <v>83</v>
      </c>
      <c r="BH510" s="47" t="s">
        <v>14</v>
      </c>
      <c r="BI510" s="29">
        <v>98.23379037880548</v>
      </c>
      <c r="BJ510" s="52">
        <f>BK510</f>
        <v>91.428571428571431</v>
      </c>
      <c r="BK510" s="29">
        <v>91.428571428571431</v>
      </c>
      <c r="BL510" s="29">
        <v>8.5714285714285712</v>
      </c>
      <c r="BM510" s="29">
        <v>0</v>
      </c>
    </row>
    <row r="511" spans="4:65" s="47" customFormat="1">
      <c r="D511" s="131" t="s">
        <v>297</v>
      </c>
      <c r="E511" s="132"/>
      <c r="F511" s="132"/>
      <c r="G511" s="132"/>
      <c r="H511" s="132"/>
      <c r="I511" s="133"/>
      <c r="J511" s="137">
        <f>BI511</f>
        <v>98.312428734321557</v>
      </c>
      <c r="K511" s="137"/>
      <c r="L511" s="137"/>
      <c r="M511" s="137"/>
      <c r="N511" s="137">
        <f>BJ511</f>
        <v>100</v>
      </c>
      <c r="O511" s="137"/>
      <c r="P511" s="137"/>
      <c r="Q511" s="137"/>
      <c r="R511" s="137">
        <f>BK511</f>
        <v>100</v>
      </c>
      <c r="S511" s="137"/>
      <c r="T511" s="137"/>
      <c r="U511" s="137"/>
      <c r="V511" s="137">
        <f>BL511</f>
        <v>0</v>
      </c>
      <c r="W511" s="137"/>
      <c r="X511" s="137"/>
      <c r="Y511" s="137"/>
      <c r="Z511" s="137">
        <f>BM511</f>
        <v>0</v>
      </c>
      <c r="AA511" s="137"/>
      <c r="AB511" s="137"/>
      <c r="AC511" s="137"/>
      <c r="AD511" s="28"/>
      <c r="AE511" s="28"/>
      <c r="AF511" s="28"/>
      <c r="AG511" s="28"/>
      <c r="BH511" s="47" t="s">
        <v>16</v>
      </c>
      <c r="BI511" s="29">
        <v>98.312428734321557</v>
      </c>
      <c r="BJ511" s="52">
        <v>100</v>
      </c>
      <c r="BK511" s="29">
        <v>100</v>
      </c>
      <c r="BL511" s="29">
        <v>0</v>
      </c>
      <c r="BM511" s="29">
        <v>0</v>
      </c>
    </row>
    <row r="512" spans="4:65" s="36" customFormat="1">
      <c r="D512" s="75"/>
      <c r="E512" s="24"/>
      <c r="F512" s="24"/>
      <c r="G512" s="24"/>
      <c r="H512" s="24"/>
      <c r="I512" s="24"/>
      <c r="J512" s="24"/>
      <c r="K512" s="24"/>
      <c r="L512" s="24"/>
      <c r="M512" s="24"/>
      <c r="N512" s="24"/>
      <c r="O512" s="24"/>
      <c r="P512" s="24"/>
      <c r="Q512" s="24"/>
      <c r="R512" s="24"/>
      <c r="S512" s="24"/>
      <c r="T512" s="24"/>
      <c r="U512" s="24"/>
      <c r="V512" s="24"/>
      <c r="W512" s="24"/>
      <c r="X512" s="24"/>
      <c r="Y512" s="24"/>
      <c r="AC512" s="76"/>
      <c r="AD512" s="24"/>
      <c r="AE512" s="24"/>
      <c r="AF512" s="24"/>
      <c r="AG512" s="24"/>
      <c r="BI512" s="77"/>
    </row>
    <row r="514" spans="1:96" s="19" customFormat="1" ht="11.25" customHeight="1">
      <c r="A514" s="2"/>
      <c r="B514" s="80"/>
      <c r="C514" s="80"/>
      <c r="D514" s="15"/>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7"/>
      <c r="AI514" s="17"/>
      <c r="AJ514" s="15"/>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CR514" s="20"/>
    </row>
    <row r="515" spans="1:96" s="19" customFormat="1" ht="11.25" customHeight="1">
      <c r="A515" s="2"/>
      <c r="B515" s="80"/>
      <c r="C515" s="80"/>
      <c r="D515" s="33" t="s">
        <v>298</v>
      </c>
      <c r="E515" s="34"/>
      <c r="F515" s="34"/>
      <c r="G515" s="34"/>
      <c r="H515" s="34"/>
      <c r="I515" s="34"/>
      <c r="J515" s="34"/>
      <c r="K515" s="34"/>
      <c r="L515" s="34"/>
      <c r="M515" s="34"/>
      <c r="N515" s="34"/>
      <c r="O515" s="34"/>
      <c r="P515" s="34"/>
      <c r="Q515" s="34"/>
      <c r="R515" s="34"/>
      <c r="S515" s="34"/>
      <c r="T515" s="34"/>
      <c r="U515" s="34"/>
      <c r="V515" s="34"/>
      <c r="W515" s="34"/>
      <c r="X515" s="34"/>
      <c r="Y515" s="34"/>
      <c r="Z515" s="34"/>
      <c r="AA515" s="34"/>
      <c r="AB515" s="68"/>
      <c r="AC515" s="23"/>
      <c r="AD515" s="68"/>
      <c r="AE515" s="68"/>
      <c r="AF515" s="68"/>
      <c r="AG515" s="68"/>
      <c r="AH515" s="17"/>
      <c r="AI515" s="17"/>
      <c r="AJ515" s="15"/>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CR515" s="20"/>
    </row>
    <row r="516" spans="1:96" ht="9.75" customHeight="1">
      <c r="B516" s="80"/>
      <c r="C516" s="80"/>
      <c r="D516" s="81"/>
      <c r="E516" s="82"/>
      <c r="F516" s="82"/>
      <c r="G516" s="82"/>
      <c r="H516" s="82"/>
      <c r="I516" s="83"/>
      <c r="J516" s="87" t="s">
        <v>299</v>
      </c>
      <c r="K516" s="139"/>
      <c r="L516" s="139"/>
      <c r="M516" s="140"/>
      <c r="N516" s="87" t="s">
        <v>300</v>
      </c>
      <c r="O516" s="139"/>
      <c r="P516" s="139"/>
      <c r="Q516" s="140"/>
      <c r="R516" s="93">
        <v>1</v>
      </c>
      <c r="S516" s="94"/>
      <c r="T516" s="94"/>
      <c r="U516" s="95"/>
      <c r="V516" s="93">
        <v>2</v>
      </c>
      <c r="W516" s="94"/>
      <c r="X516" s="94"/>
      <c r="Y516" s="95"/>
      <c r="Z516" s="93"/>
      <c r="AA516" s="94"/>
      <c r="AB516" s="94"/>
      <c r="AC516" s="95"/>
      <c r="AD516" s="25"/>
      <c r="AE516" s="25"/>
      <c r="AF516" s="25"/>
      <c r="AG516" s="25"/>
    </row>
    <row r="517" spans="1:96" ht="22.5" customHeight="1">
      <c r="D517" s="84"/>
      <c r="E517" s="85"/>
      <c r="F517" s="85"/>
      <c r="G517" s="85"/>
      <c r="H517" s="85"/>
      <c r="I517" s="86"/>
      <c r="J517" s="141"/>
      <c r="K517" s="142"/>
      <c r="L517" s="142"/>
      <c r="M517" s="143"/>
      <c r="N517" s="141"/>
      <c r="O517" s="142"/>
      <c r="P517" s="142"/>
      <c r="Q517" s="143"/>
      <c r="R517" s="144" t="s">
        <v>81</v>
      </c>
      <c r="S517" s="145"/>
      <c r="T517" s="145"/>
      <c r="U517" s="146"/>
      <c r="V517" s="144" t="s">
        <v>82</v>
      </c>
      <c r="W517" s="145"/>
      <c r="X517" s="145"/>
      <c r="Y517" s="146"/>
      <c r="Z517" s="144" t="s">
        <v>301</v>
      </c>
      <c r="AA517" s="145"/>
      <c r="AB517" s="145"/>
      <c r="AC517" s="146"/>
      <c r="AD517" s="26"/>
      <c r="AE517" s="26"/>
      <c r="AF517" s="26"/>
      <c r="AG517" s="26"/>
      <c r="BI517" s="27" t="s">
        <v>302</v>
      </c>
      <c r="BJ517" s="2" t="s">
        <v>303</v>
      </c>
      <c r="BK517" s="2">
        <v>1</v>
      </c>
      <c r="BL517" s="2">
        <v>2</v>
      </c>
      <c r="BM517" s="2">
        <v>0</v>
      </c>
    </row>
    <row r="518" spans="1:96">
      <c r="D518" s="106" t="s">
        <v>304</v>
      </c>
      <c r="E518" s="107"/>
      <c r="F518" s="107"/>
      <c r="G518" s="107"/>
      <c r="H518" s="107"/>
      <c r="I518" s="108"/>
      <c r="J518" s="138">
        <f>BI518</f>
        <v>98.791540785498484</v>
      </c>
      <c r="K518" s="138"/>
      <c r="L518" s="138"/>
      <c r="M518" s="138"/>
      <c r="N518" s="138">
        <f>BJ518</f>
        <v>97.142857142857139</v>
      </c>
      <c r="O518" s="138"/>
      <c r="P518" s="138"/>
      <c r="Q518" s="138"/>
      <c r="R518" s="138">
        <f>BK518</f>
        <v>97.142857142857139</v>
      </c>
      <c r="S518" s="138"/>
      <c r="T518" s="138"/>
      <c r="U518" s="138"/>
      <c r="V518" s="138">
        <f>BL518</f>
        <v>2.8571428571428572</v>
      </c>
      <c r="W518" s="138"/>
      <c r="X518" s="138"/>
      <c r="Y518" s="138"/>
      <c r="Z518" s="138">
        <f>BM518</f>
        <v>0</v>
      </c>
      <c r="AA518" s="138"/>
      <c r="AB518" s="138"/>
      <c r="AC518" s="138"/>
      <c r="AD518" s="28"/>
      <c r="AE518" s="28"/>
      <c r="AF518" s="28"/>
      <c r="AG518" s="28"/>
      <c r="BG518" s="78">
        <v>84</v>
      </c>
      <c r="BH518" s="2" t="s">
        <v>14</v>
      </c>
      <c r="BI518" s="29">
        <v>98.791540785498484</v>
      </c>
      <c r="BJ518" s="29">
        <f>BK518</f>
        <v>97.142857142857139</v>
      </c>
      <c r="BK518" s="29">
        <v>97.142857142857139</v>
      </c>
      <c r="BL518" s="29">
        <v>2.8571428571428572</v>
      </c>
      <c r="BM518" s="29">
        <v>0</v>
      </c>
    </row>
    <row r="519" spans="1:96">
      <c r="D519" s="97" t="s">
        <v>305</v>
      </c>
      <c r="E519" s="98"/>
      <c r="F519" s="98"/>
      <c r="G519" s="98"/>
      <c r="H519" s="98"/>
      <c r="I519" s="99"/>
      <c r="J519" s="137">
        <f>BI519</f>
        <v>98.54047890535918</v>
      </c>
      <c r="K519" s="137"/>
      <c r="L519" s="137"/>
      <c r="M519" s="137"/>
      <c r="N519" s="137">
        <f>BJ519</f>
        <v>100</v>
      </c>
      <c r="O519" s="137"/>
      <c r="P519" s="137"/>
      <c r="Q519" s="137"/>
      <c r="R519" s="137">
        <f>BK519</f>
        <v>100</v>
      </c>
      <c r="S519" s="137"/>
      <c r="T519" s="137"/>
      <c r="U519" s="137"/>
      <c r="V519" s="137">
        <f>BL519</f>
        <v>0</v>
      </c>
      <c r="W519" s="137"/>
      <c r="X519" s="137"/>
      <c r="Y519" s="137"/>
      <c r="Z519" s="137">
        <f>BM519</f>
        <v>0</v>
      </c>
      <c r="AA519" s="137"/>
      <c r="AB519" s="137"/>
      <c r="AC519" s="137"/>
      <c r="AD519" s="28"/>
      <c r="AE519" s="28"/>
      <c r="AF519" s="28"/>
      <c r="AG519" s="28"/>
      <c r="BG519" s="78"/>
      <c r="BH519" s="2" t="s">
        <v>16</v>
      </c>
      <c r="BI519" s="29">
        <v>98.54047890535918</v>
      </c>
      <c r="BJ519" s="29">
        <v>100</v>
      </c>
      <c r="BK519" s="29">
        <v>100</v>
      </c>
      <c r="BL519" s="29">
        <v>0</v>
      </c>
      <c r="BM519" s="29">
        <v>0</v>
      </c>
    </row>
    <row r="520" spans="1:96" ht="15" customHeight="1">
      <c r="D520" s="33" t="s">
        <v>306</v>
      </c>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K520" s="23"/>
      <c r="BG520" s="78"/>
      <c r="BI520" s="27" t="s">
        <v>307</v>
      </c>
      <c r="BJ520" s="2" t="s">
        <v>308</v>
      </c>
      <c r="BK520" s="2">
        <v>1</v>
      </c>
      <c r="BL520" s="2">
        <v>2</v>
      </c>
      <c r="BM520" s="2">
        <v>0</v>
      </c>
    </row>
    <row r="521" spans="1:96">
      <c r="D521" s="106" t="s">
        <v>309</v>
      </c>
      <c r="E521" s="107"/>
      <c r="F521" s="107"/>
      <c r="G521" s="107"/>
      <c r="H521" s="107"/>
      <c r="I521" s="108"/>
      <c r="J521" s="138">
        <f>BI521</f>
        <v>94.6548919358587</v>
      </c>
      <c r="K521" s="138"/>
      <c r="L521" s="138"/>
      <c r="M521" s="138"/>
      <c r="N521" s="138">
        <f>BJ521</f>
        <v>97.142857142857139</v>
      </c>
      <c r="O521" s="138"/>
      <c r="P521" s="138"/>
      <c r="Q521" s="138"/>
      <c r="R521" s="138">
        <f>BK521</f>
        <v>97.142857142857139</v>
      </c>
      <c r="S521" s="138"/>
      <c r="T521" s="138"/>
      <c r="U521" s="138"/>
      <c r="V521" s="138">
        <f>BL521</f>
        <v>2.8571428571428572</v>
      </c>
      <c r="W521" s="138"/>
      <c r="X521" s="138"/>
      <c r="Y521" s="138"/>
      <c r="Z521" s="138">
        <f>BM521</f>
        <v>0</v>
      </c>
      <c r="AA521" s="138"/>
      <c r="AB521" s="138"/>
      <c r="AC521" s="138"/>
      <c r="AD521" s="28"/>
      <c r="AE521" s="28"/>
      <c r="AF521" s="28"/>
      <c r="AG521" s="28"/>
      <c r="BG521" s="78">
        <v>85</v>
      </c>
      <c r="BH521" s="2" t="s">
        <v>14</v>
      </c>
      <c r="BI521" s="29">
        <v>94.6548919358587</v>
      </c>
      <c r="BJ521" s="29">
        <f>BK521</f>
        <v>97.142857142857139</v>
      </c>
      <c r="BK521" s="29">
        <v>97.142857142857139</v>
      </c>
      <c r="BL521" s="29">
        <v>2.8571428571428572</v>
      </c>
      <c r="BM521" s="29">
        <v>0</v>
      </c>
    </row>
    <row r="522" spans="1:96">
      <c r="D522" s="97" t="s">
        <v>310</v>
      </c>
      <c r="E522" s="98"/>
      <c r="F522" s="98"/>
      <c r="G522" s="98"/>
      <c r="H522" s="98"/>
      <c r="I522" s="99"/>
      <c r="J522" s="137">
        <f>BI522</f>
        <v>93.956670467502846</v>
      </c>
      <c r="K522" s="137"/>
      <c r="L522" s="137"/>
      <c r="M522" s="137"/>
      <c r="N522" s="137">
        <f>BJ522</f>
        <v>96.774193548387103</v>
      </c>
      <c r="O522" s="137"/>
      <c r="P522" s="137"/>
      <c r="Q522" s="137"/>
      <c r="R522" s="137">
        <f>BK522</f>
        <v>96.774193548387103</v>
      </c>
      <c r="S522" s="137"/>
      <c r="T522" s="137"/>
      <c r="U522" s="137"/>
      <c r="V522" s="137">
        <f>BL522</f>
        <v>3.225806451612903</v>
      </c>
      <c r="W522" s="137"/>
      <c r="X522" s="137"/>
      <c r="Y522" s="137"/>
      <c r="Z522" s="137">
        <f>BM522</f>
        <v>0</v>
      </c>
      <c r="AA522" s="137"/>
      <c r="AB522" s="137"/>
      <c r="AC522" s="137"/>
      <c r="AD522" s="28"/>
      <c r="AE522" s="28"/>
      <c r="AF522" s="28"/>
      <c r="AG522" s="28"/>
      <c r="BG522" s="78"/>
      <c r="BH522" s="2" t="s">
        <v>16</v>
      </c>
      <c r="BI522" s="29">
        <v>93.956670467502846</v>
      </c>
      <c r="BJ522" s="29">
        <v>96.774193548387103</v>
      </c>
      <c r="BK522" s="29">
        <v>96.774193548387103</v>
      </c>
      <c r="BL522" s="29">
        <v>3.225806451612903</v>
      </c>
      <c r="BM522" s="29">
        <v>0</v>
      </c>
    </row>
    <row r="523" spans="1:96" ht="15" customHeight="1">
      <c r="D523" s="33" t="s">
        <v>311</v>
      </c>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K523" s="23"/>
      <c r="BG523" s="78"/>
      <c r="BI523" s="27" t="s">
        <v>28</v>
      </c>
      <c r="BJ523" s="2" t="s">
        <v>29</v>
      </c>
      <c r="BK523" s="2">
        <v>1</v>
      </c>
      <c r="BL523" s="2">
        <v>2</v>
      </c>
      <c r="BM523" s="2">
        <v>0</v>
      </c>
    </row>
    <row r="524" spans="1:96">
      <c r="D524" s="106" t="s">
        <v>30</v>
      </c>
      <c r="E524" s="107"/>
      <c r="F524" s="107"/>
      <c r="G524" s="107"/>
      <c r="H524" s="107"/>
      <c r="I524" s="108"/>
      <c r="J524" s="138">
        <f>BI524</f>
        <v>95.793632349523577</v>
      </c>
      <c r="K524" s="138"/>
      <c r="L524" s="138"/>
      <c r="M524" s="138"/>
      <c r="N524" s="138">
        <f>BJ524</f>
        <v>94.285714285714278</v>
      </c>
      <c r="O524" s="138"/>
      <c r="P524" s="138"/>
      <c r="Q524" s="138"/>
      <c r="R524" s="138">
        <f>BK524</f>
        <v>94.285714285714278</v>
      </c>
      <c r="S524" s="138"/>
      <c r="T524" s="138"/>
      <c r="U524" s="138"/>
      <c r="V524" s="138">
        <f>BL524</f>
        <v>2.8571428571428572</v>
      </c>
      <c r="W524" s="138"/>
      <c r="X524" s="138"/>
      <c r="Y524" s="138"/>
      <c r="Z524" s="138">
        <f>BM524</f>
        <v>2.8571428571428572</v>
      </c>
      <c r="AA524" s="138"/>
      <c r="AB524" s="138"/>
      <c r="AC524" s="138"/>
      <c r="AD524" s="28"/>
      <c r="AE524" s="28"/>
      <c r="AF524" s="28"/>
      <c r="AG524" s="28"/>
      <c r="BG524" s="78">
        <v>86</v>
      </c>
      <c r="BH524" s="2" t="s">
        <v>14</v>
      </c>
      <c r="BI524" s="29">
        <v>95.793632349523577</v>
      </c>
      <c r="BJ524" s="29">
        <f>BK524</f>
        <v>94.285714285714278</v>
      </c>
      <c r="BK524" s="29">
        <v>94.285714285714278</v>
      </c>
      <c r="BL524" s="29">
        <v>2.8571428571428572</v>
      </c>
      <c r="BM524" s="29">
        <v>2.8571428571428572</v>
      </c>
    </row>
    <row r="525" spans="1:96">
      <c r="D525" s="97" t="s">
        <v>312</v>
      </c>
      <c r="E525" s="98"/>
      <c r="F525" s="98"/>
      <c r="G525" s="98"/>
      <c r="H525" s="98"/>
      <c r="I525" s="99"/>
      <c r="J525" s="137">
        <f>BI525</f>
        <v>95.074116305587225</v>
      </c>
      <c r="K525" s="137"/>
      <c r="L525" s="137"/>
      <c r="M525" s="137"/>
      <c r="N525" s="137">
        <f>BJ525</f>
        <v>96.774193548387103</v>
      </c>
      <c r="O525" s="137"/>
      <c r="P525" s="137"/>
      <c r="Q525" s="137"/>
      <c r="R525" s="137">
        <f>BK525</f>
        <v>96.774193548387103</v>
      </c>
      <c r="S525" s="137"/>
      <c r="T525" s="137"/>
      <c r="U525" s="137"/>
      <c r="V525" s="137">
        <f>BL525</f>
        <v>3.225806451612903</v>
      </c>
      <c r="W525" s="137"/>
      <c r="X525" s="137"/>
      <c r="Y525" s="137"/>
      <c r="Z525" s="137">
        <f>BM525</f>
        <v>0</v>
      </c>
      <c r="AA525" s="137"/>
      <c r="AB525" s="137"/>
      <c r="AC525" s="137"/>
      <c r="AD525" s="28"/>
      <c r="AE525" s="28"/>
      <c r="AF525" s="28"/>
      <c r="AG525" s="28"/>
      <c r="BG525" s="78"/>
      <c r="BH525" s="2" t="s">
        <v>16</v>
      </c>
      <c r="BI525" s="29">
        <v>95.074116305587225</v>
      </c>
      <c r="BJ525" s="29">
        <v>96.774193548387103</v>
      </c>
      <c r="BK525" s="29">
        <v>96.774193548387103</v>
      </c>
      <c r="BL525" s="29">
        <v>3.225806451612903</v>
      </c>
      <c r="BM525" s="29">
        <v>0</v>
      </c>
    </row>
    <row r="526" spans="1:96">
      <c r="BG526" s="78"/>
    </row>
    <row r="527" spans="1:96" s="19" customFormat="1" ht="11.25" customHeight="1">
      <c r="A527" s="2"/>
      <c r="B527" s="80" t="s">
        <v>313</v>
      </c>
      <c r="C527" s="80"/>
      <c r="D527" s="15" t="s">
        <v>314</v>
      </c>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7"/>
      <c r="AI527" s="17"/>
      <c r="AJ527" s="15"/>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79"/>
      <c r="CR527" s="20"/>
    </row>
    <row r="528" spans="1:96">
      <c r="D528" s="33" t="s">
        <v>315</v>
      </c>
      <c r="BG528" s="78"/>
    </row>
    <row r="529" spans="1:98">
      <c r="D529" s="81"/>
      <c r="E529" s="82"/>
      <c r="F529" s="82"/>
      <c r="G529" s="82"/>
      <c r="H529" s="82"/>
      <c r="I529" s="83"/>
      <c r="J529" s="87" t="s">
        <v>316</v>
      </c>
      <c r="K529" s="139"/>
      <c r="L529" s="139"/>
      <c r="M529" s="140"/>
      <c r="N529" s="87" t="s">
        <v>317</v>
      </c>
      <c r="O529" s="139"/>
      <c r="P529" s="139"/>
      <c r="Q529" s="140"/>
      <c r="R529" s="93">
        <v>1</v>
      </c>
      <c r="S529" s="94"/>
      <c r="T529" s="94"/>
      <c r="U529" s="95"/>
      <c r="V529" s="93">
        <v>2</v>
      </c>
      <c r="W529" s="94"/>
      <c r="X529" s="94"/>
      <c r="Y529" s="95"/>
      <c r="Z529" s="93"/>
      <c r="AA529" s="94"/>
      <c r="AB529" s="94"/>
      <c r="AC529" s="95"/>
      <c r="BG529" s="78"/>
    </row>
    <row r="530" spans="1:98" ht="22.5" customHeight="1">
      <c r="D530" s="84"/>
      <c r="E530" s="85"/>
      <c r="F530" s="85"/>
      <c r="G530" s="85"/>
      <c r="H530" s="85"/>
      <c r="I530" s="86"/>
      <c r="J530" s="141"/>
      <c r="K530" s="142"/>
      <c r="L530" s="142"/>
      <c r="M530" s="143"/>
      <c r="N530" s="141"/>
      <c r="O530" s="142"/>
      <c r="P530" s="142"/>
      <c r="Q530" s="143"/>
      <c r="R530" s="144" t="s">
        <v>81</v>
      </c>
      <c r="S530" s="145"/>
      <c r="T530" s="145"/>
      <c r="U530" s="146"/>
      <c r="V530" s="144" t="s">
        <v>82</v>
      </c>
      <c r="W530" s="145"/>
      <c r="X530" s="145"/>
      <c r="Y530" s="146"/>
      <c r="Z530" s="144" t="s">
        <v>318</v>
      </c>
      <c r="AA530" s="145"/>
      <c r="AB530" s="145"/>
      <c r="AC530" s="146"/>
      <c r="BG530" s="78"/>
      <c r="BI530" s="27" t="s">
        <v>292</v>
      </c>
      <c r="BJ530" s="2" t="s">
        <v>293</v>
      </c>
      <c r="BK530" s="2">
        <v>1</v>
      </c>
      <c r="BL530" s="2">
        <v>2</v>
      </c>
      <c r="BM530" s="2">
        <v>0</v>
      </c>
    </row>
    <row r="531" spans="1:98">
      <c r="D531" s="106" t="s">
        <v>294</v>
      </c>
      <c r="E531" s="107"/>
      <c r="F531" s="107"/>
      <c r="G531" s="107"/>
      <c r="H531" s="107"/>
      <c r="I531" s="108"/>
      <c r="J531" s="138">
        <f>BI531</f>
        <v>98.466186381594241</v>
      </c>
      <c r="K531" s="138"/>
      <c r="L531" s="138"/>
      <c r="M531" s="138"/>
      <c r="N531" s="138">
        <f>BJ531</f>
        <v>97.142857142857139</v>
      </c>
      <c r="O531" s="138"/>
      <c r="P531" s="138"/>
      <c r="Q531" s="138"/>
      <c r="R531" s="138">
        <f>BK531</f>
        <v>97.142857142857139</v>
      </c>
      <c r="S531" s="138"/>
      <c r="T531" s="138"/>
      <c r="U531" s="138"/>
      <c r="V531" s="138">
        <f>BL531</f>
        <v>2.8571428571428572</v>
      </c>
      <c r="W531" s="138"/>
      <c r="X531" s="138"/>
      <c r="Y531" s="138"/>
      <c r="Z531" s="138">
        <f>BM531</f>
        <v>0</v>
      </c>
      <c r="AA531" s="138"/>
      <c r="AB531" s="138"/>
      <c r="AC531" s="138"/>
      <c r="AD531" s="28"/>
      <c r="AE531" s="28"/>
      <c r="AF531" s="28"/>
      <c r="AG531" s="28"/>
      <c r="BG531" s="78">
        <v>87</v>
      </c>
      <c r="BH531" s="2" t="s">
        <v>14</v>
      </c>
      <c r="BI531" s="29">
        <v>98.466186381594241</v>
      </c>
      <c r="BJ531" s="29">
        <f>BK531</f>
        <v>97.142857142857139</v>
      </c>
      <c r="BK531" s="29">
        <v>97.142857142857139</v>
      </c>
      <c r="BL531" s="29">
        <v>2.8571428571428572</v>
      </c>
      <c r="BM531" s="29">
        <v>0</v>
      </c>
    </row>
    <row r="532" spans="1:98">
      <c r="D532" s="97" t="s">
        <v>319</v>
      </c>
      <c r="E532" s="98"/>
      <c r="F532" s="98"/>
      <c r="G532" s="98"/>
      <c r="H532" s="98"/>
      <c r="I532" s="99"/>
      <c r="J532" s="137">
        <f>BI532</f>
        <v>97.787913340935006</v>
      </c>
      <c r="K532" s="137"/>
      <c r="L532" s="137"/>
      <c r="M532" s="137"/>
      <c r="N532" s="137">
        <f>BJ532</f>
        <v>100</v>
      </c>
      <c r="O532" s="137"/>
      <c r="P532" s="137"/>
      <c r="Q532" s="137"/>
      <c r="R532" s="137">
        <f>BK532</f>
        <v>100</v>
      </c>
      <c r="S532" s="137"/>
      <c r="T532" s="137"/>
      <c r="U532" s="137"/>
      <c r="V532" s="137">
        <f>BL532</f>
        <v>0</v>
      </c>
      <c r="W532" s="137"/>
      <c r="X532" s="137"/>
      <c r="Y532" s="137"/>
      <c r="Z532" s="137">
        <f>BM532</f>
        <v>0</v>
      </c>
      <c r="AA532" s="137"/>
      <c r="AB532" s="137"/>
      <c r="AC532" s="137"/>
      <c r="AD532" s="28"/>
      <c r="AE532" s="28"/>
      <c r="AF532" s="28"/>
      <c r="AG532" s="28"/>
      <c r="BG532" s="78"/>
      <c r="BH532" s="2" t="s">
        <v>16</v>
      </c>
      <c r="BI532" s="29">
        <v>97.787913340935006</v>
      </c>
      <c r="BJ532" s="29">
        <v>100</v>
      </c>
      <c r="BK532" s="29">
        <v>100</v>
      </c>
      <c r="BL532" s="29">
        <v>0</v>
      </c>
      <c r="BM532" s="29">
        <v>0</v>
      </c>
    </row>
    <row r="533" spans="1:98" ht="15" customHeight="1">
      <c r="D533" s="33" t="s">
        <v>320</v>
      </c>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K533" s="23"/>
      <c r="BG533" s="78"/>
      <c r="BI533" s="27" t="s">
        <v>321</v>
      </c>
      <c r="BJ533" s="2" t="s">
        <v>322</v>
      </c>
      <c r="BK533" s="2">
        <v>1</v>
      </c>
      <c r="BL533" s="2">
        <v>2</v>
      </c>
      <c r="BM533" s="2">
        <v>0</v>
      </c>
    </row>
    <row r="534" spans="1:98">
      <c r="D534" s="106" t="s">
        <v>323</v>
      </c>
      <c r="E534" s="107"/>
      <c r="F534" s="107"/>
      <c r="G534" s="107"/>
      <c r="H534" s="107"/>
      <c r="I534" s="108"/>
      <c r="J534" s="138">
        <f>BI534</f>
        <v>98.326748779920976</v>
      </c>
      <c r="K534" s="138"/>
      <c r="L534" s="138"/>
      <c r="M534" s="138"/>
      <c r="N534" s="138">
        <f>BJ534</f>
        <v>100</v>
      </c>
      <c r="O534" s="138"/>
      <c r="P534" s="138"/>
      <c r="Q534" s="138"/>
      <c r="R534" s="138">
        <f>BK534</f>
        <v>100</v>
      </c>
      <c r="S534" s="138"/>
      <c r="T534" s="138"/>
      <c r="U534" s="138"/>
      <c r="V534" s="138">
        <f>BL534</f>
        <v>0</v>
      </c>
      <c r="W534" s="138"/>
      <c r="X534" s="138"/>
      <c r="Y534" s="138"/>
      <c r="Z534" s="138">
        <f>BM534</f>
        <v>0</v>
      </c>
      <c r="AA534" s="138"/>
      <c r="AB534" s="138"/>
      <c r="AC534" s="138"/>
      <c r="AD534" s="28"/>
      <c r="AE534" s="28"/>
      <c r="AF534" s="28"/>
      <c r="AG534" s="28"/>
      <c r="BG534" s="78">
        <v>88</v>
      </c>
      <c r="BH534" s="2" t="s">
        <v>14</v>
      </c>
      <c r="BI534" s="29">
        <v>98.326748779920976</v>
      </c>
      <c r="BJ534" s="29">
        <f>BK534</f>
        <v>100</v>
      </c>
      <c r="BK534" s="29">
        <v>100</v>
      </c>
      <c r="BL534" s="29">
        <v>0</v>
      </c>
      <c r="BM534" s="29">
        <v>0</v>
      </c>
    </row>
    <row r="535" spans="1:98">
      <c r="D535" s="97" t="s">
        <v>324</v>
      </c>
      <c r="E535" s="98"/>
      <c r="F535" s="98"/>
      <c r="G535" s="98"/>
      <c r="H535" s="98"/>
      <c r="I535" s="99"/>
      <c r="J535" s="137">
        <f>BI535</f>
        <v>97.719498289623715</v>
      </c>
      <c r="K535" s="137"/>
      <c r="L535" s="137"/>
      <c r="M535" s="137"/>
      <c r="N535" s="137">
        <f>BJ535</f>
        <v>100</v>
      </c>
      <c r="O535" s="137"/>
      <c r="P535" s="137"/>
      <c r="Q535" s="137"/>
      <c r="R535" s="137">
        <f>BK535</f>
        <v>100</v>
      </c>
      <c r="S535" s="137"/>
      <c r="T535" s="137"/>
      <c r="U535" s="137"/>
      <c r="V535" s="137">
        <f>BL535</f>
        <v>0</v>
      </c>
      <c r="W535" s="137"/>
      <c r="X535" s="137"/>
      <c r="Y535" s="137"/>
      <c r="Z535" s="137">
        <f>BM535</f>
        <v>0</v>
      </c>
      <c r="AA535" s="137"/>
      <c r="AB535" s="137"/>
      <c r="AC535" s="137"/>
      <c r="AD535" s="28"/>
      <c r="AE535" s="28"/>
      <c r="AF535" s="28"/>
      <c r="AG535" s="28"/>
      <c r="BG535" s="78"/>
      <c r="BH535" s="2" t="s">
        <v>16</v>
      </c>
      <c r="BI535" s="29">
        <v>97.719498289623715</v>
      </c>
      <c r="BJ535" s="29">
        <v>100</v>
      </c>
      <c r="BK535" s="29">
        <v>100</v>
      </c>
      <c r="BL535" s="29">
        <v>0</v>
      </c>
      <c r="BM535" s="29">
        <v>0</v>
      </c>
    </row>
    <row r="536" spans="1:98" ht="15" customHeight="1">
      <c r="D536" s="33" t="s">
        <v>325</v>
      </c>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K536" s="23"/>
      <c r="BG536" s="78"/>
      <c r="BI536" s="27" t="s">
        <v>326</v>
      </c>
      <c r="BJ536" s="2" t="s">
        <v>327</v>
      </c>
      <c r="BK536" s="2">
        <v>1</v>
      </c>
      <c r="BL536" s="2">
        <v>2</v>
      </c>
      <c r="BM536" s="2">
        <v>0</v>
      </c>
    </row>
    <row r="537" spans="1:98">
      <c r="D537" s="106" t="s">
        <v>328</v>
      </c>
      <c r="E537" s="107"/>
      <c r="F537" s="107"/>
      <c r="G537" s="107"/>
      <c r="H537" s="107"/>
      <c r="I537" s="108"/>
      <c r="J537" s="138">
        <f>BI537</f>
        <v>97.652800371833607</v>
      </c>
      <c r="K537" s="138"/>
      <c r="L537" s="138"/>
      <c r="M537" s="138"/>
      <c r="N537" s="138">
        <f>BJ537</f>
        <v>97.142857142857139</v>
      </c>
      <c r="O537" s="138"/>
      <c r="P537" s="138"/>
      <c r="Q537" s="138"/>
      <c r="R537" s="138">
        <f>BK537</f>
        <v>97.142857142857139</v>
      </c>
      <c r="S537" s="138"/>
      <c r="T537" s="138"/>
      <c r="U537" s="138"/>
      <c r="V537" s="138">
        <f>BL537</f>
        <v>2.8571428571428572</v>
      </c>
      <c r="W537" s="138"/>
      <c r="X537" s="138"/>
      <c r="Y537" s="138"/>
      <c r="Z537" s="138">
        <f>BM537</f>
        <v>0</v>
      </c>
      <c r="AA537" s="138"/>
      <c r="AB537" s="138"/>
      <c r="AC537" s="138"/>
      <c r="AD537" s="28"/>
      <c r="AE537" s="28"/>
      <c r="AF537" s="28"/>
      <c r="AG537" s="28"/>
      <c r="BG537" s="78">
        <v>89</v>
      </c>
      <c r="BH537" s="2" t="s">
        <v>14</v>
      </c>
      <c r="BI537" s="29">
        <v>97.652800371833607</v>
      </c>
      <c r="BJ537" s="29">
        <f>BK537</f>
        <v>97.142857142857139</v>
      </c>
      <c r="BK537" s="29">
        <v>97.142857142857139</v>
      </c>
      <c r="BL537" s="29">
        <v>2.8571428571428572</v>
      </c>
      <c r="BM537" s="29">
        <v>0</v>
      </c>
    </row>
    <row r="538" spans="1:98">
      <c r="D538" s="97" t="s">
        <v>31</v>
      </c>
      <c r="E538" s="98"/>
      <c r="F538" s="98"/>
      <c r="G538" s="98"/>
      <c r="H538" s="98"/>
      <c r="I538" s="99"/>
      <c r="J538" s="137">
        <f>BI538</f>
        <v>97.445838084378565</v>
      </c>
      <c r="K538" s="137"/>
      <c r="L538" s="137"/>
      <c r="M538" s="137"/>
      <c r="N538" s="137">
        <f>BJ538</f>
        <v>100</v>
      </c>
      <c r="O538" s="137"/>
      <c r="P538" s="137"/>
      <c r="Q538" s="137"/>
      <c r="R538" s="137">
        <f>BK538</f>
        <v>100</v>
      </c>
      <c r="S538" s="137"/>
      <c r="T538" s="137"/>
      <c r="U538" s="137"/>
      <c r="V538" s="137">
        <f>BL538</f>
        <v>0</v>
      </c>
      <c r="W538" s="137"/>
      <c r="X538" s="137"/>
      <c r="Y538" s="137"/>
      <c r="Z538" s="137">
        <f>BM538</f>
        <v>0</v>
      </c>
      <c r="AA538" s="137"/>
      <c r="AB538" s="137"/>
      <c r="AC538" s="137"/>
      <c r="AD538" s="28"/>
      <c r="AE538" s="28"/>
      <c r="AF538" s="28"/>
      <c r="AG538" s="28"/>
      <c r="BH538" s="2" t="s">
        <v>16</v>
      </c>
      <c r="BI538" s="29">
        <v>97.445838084378565</v>
      </c>
      <c r="BJ538" s="29">
        <v>100</v>
      </c>
      <c r="BK538" s="29">
        <v>100</v>
      </c>
      <c r="BL538" s="29">
        <v>0</v>
      </c>
      <c r="BM538" s="29">
        <v>0</v>
      </c>
    </row>
    <row r="539" spans="1:98">
      <c r="D539" s="44"/>
      <c r="E539" s="45"/>
      <c r="F539" s="45"/>
      <c r="G539" s="45"/>
      <c r="H539" s="45"/>
      <c r="I539" s="45"/>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BI539" s="29"/>
      <c r="BJ539" s="29"/>
      <c r="BK539" s="29"/>
      <c r="BL539" s="29"/>
      <c r="BM539" s="29"/>
    </row>
    <row r="540" spans="1:98">
      <c r="D540" s="44"/>
      <c r="E540" s="45"/>
      <c r="F540" s="45"/>
      <c r="G540" s="45"/>
      <c r="H540" s="45"/>
      <c r="I540" s="45"/>
      <c r="J540" s="28"/>
      <c r="K540" s="28"/>
      <c r="L540" s="28"/>
      <c r="M540" s="28"/>
      <c r="N540" s="28"/>
      <c r="O540" s="28"/>
      <c r="P540" s="28"/>
      <c r="Q540" s="28"/>
      <c r="R540" s="28"/>
      <c r="S540" s="28"/>
      <c r="T540" s="28"/>
      <c r="U540" s="28"/>
      <c r="V540" s="28"/>
      <c r="W540" s="28"/>
      <c r="X540" s="28"/>
      <c r="Y540" s="28"/>
      <c r="Z540" s="28"/>
      <c r="AA540" s="28"/>
      <c r="AB540" s="28"/>
      <c r="AC540" s="28"/>
      <c r="AD540" s="28"/>
      <c r="AE540" s="28"/>
      <c r="AF540" s="28"/>
      <c r="AG540" s="28"/>
      <c r="BI540" s="29"/>
      <c r="BJ540" s="29"/>
      <c r="BK540" s="29"/>
      <c r="BL540" s="29"/>
      <c r="BM540" s="29"/>
    </row>
    <row r="541" spans="1:98">
      <c r="D541" s="44"/>
      <c r="E541" s="45"/>
      <c r="F541" s="45"/>
      <c r="G541" s="45"/>
      <c r="H541" s="45"/>
      <c r="I541" s="45"/>
      <c r="J541" s="28"/>
      <c r="K541" s="28"/>
      <c r="L541" s="28"/>
      <c r="M541" s="28"/>
      <c r="N541" s="28"/>
      <c r="O541" s="28"/>
      <c r="P541" s="28"/>
      <c r="Q541" s="28"/>
      <c r="R541" s="28"/>
      <c r="S541" s="28"/>
      <c r="T541" s="28"/>
      <c r="U541" s="28"/>
      <c r="V541" s="28"/>
      <c r="W541" s="28"/>
      <c r="X541" s="28"/>
      <c r="Y541" s="28"/>
      <c r="Z541" s="28"/>
      <c r="AA541" s="28"/>
      <c r="AB541" s="28"/>
      <c r="AC541" s="28"/>
      <c r="AD541" s="28"/>
      <c r="AE541" s="28"/>
      <c r="AF541" s="28"/>
      <c r="AG541" s="28"/>
      <c r="BI541" s="29"/>
      <c r="BJ541" s="29"/>
      <c r="BK541" s="29"/>
      <c r="BL541" s="29"/>
      <c r="BM541" s="29"/>
    </row>
    <row r="542" spans="1:98" ht="14.25" thickBot="1">
      <c r="A542" s="61"/>
      <c r="B542" s="62"/>
      <c r="C542" s="63" t="s">
        <v>329</v>
      </c>
      <c r="D542" s="64"/>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c r="AD542" s="62"/>
      <c r="AE542" s="62"/>
      <c r="AF542" s="62"/>
      <c r="AG542" s="62"/>
      <c r="AH542" s="62"/>
      <c r="AI542" s="62"/>
      <c r="AJ542" s="62"/>
      <c r="AK542" s="62"/>
      <c r="AL542" s="62"/>
      <c r="AM542" s="62"/>
      <c r="AN542" s="62"/>
      <c r="AO542" s="62"/>
      <c r="AP542" s="62"/>
      <c r="AQ542" s="62"/>
      <c r="AR542" s="62"/>
      <c r="AS542" s="62"/>
      <c r="AT542" s="62"/>
      <c r="AU542" s="62"/>
      <c r="AV542" s="62"/>
      <c r="AW542" s="62"/>
      <c r="AX542" s="62"/>
      <c r="AY542" s="62"/>
      <c r="AZ542" s="62"/>
      <c r="BA542" s="62"/>
      <c r="BB542" s="62"/>
      <c r="BC542" s="62"/>
      <c r="BD542" s="62"/>
      <c r="BE542" s="62"/>
      <c r="BF542" s="62"/>
      <c r="BG542" s="62"/>
      <c r="BH542" s="62"/>
      <c r="BI542" s="62"/>
      <c r="BJ542" s="62"/>
      <c r="BK542" s="62"/>
      <c r="BL542" s="62"/>
      <c r="BM542" s="62"/>
      <c r="BN542" s="61"/>
      <c r="BO542" s="61"/>
      <c r="BP542" s="61"/>
      <c r="BQ542" s="61"/>
      <c r="BR542" s="61"/>
      <c r="BS542" s="61"/>
      <c r="BT542" s="61"/>
      <c r="BU542" s="61"/>
      <c r="BV542" s="61"/>
      <c r="BW542" s="61"/>
      <c r="BX542" s="61"/>
      <c r="BY542" s="61"/>
      <c r="BZ542" s="61"/>
      <c r="CA542" s="61"/>
      <c r="CB542" s="61"/>
      <c r="CC542" s="61"/>
      <c r="CD542" s="61"/>
      <c r="CE542" s="61"/>
      <c r="CF542" s="61"/>
      <c r="CG542" s="61"/>
      <c r="CH542" s="61"/>
      <c r="CI542" s="61"/>
      <c r="CJ542" s="61"/>
      <c r="CK542" s="61"/>
      <c r="CL542" s="61"/>
      <c r="CM542" s="61"/>
      <c r="CN542" s="61"/>
      <c r="CO542" s="61"/>
      <c r="CP542" s="61"/>
      <c r="CQ542" s="61"/>
      <c r="CR542" s="61"/>
      <c r="CS542" s="61"/>
      <c r="CT542" s="61"/>
    </row>
    <row r="543" spans="1:98" ht="278.25" customHeight="1">
      <c r="A543" s="61"/>
      <c r="B543" s="65"/>
      <c r="C543" s="147" t="s">
        <v>335</v>
      </c>
      <c r="D543" s="167"/>
      <c r="E543" s="167"/>
      <c r="F543" s="167"/>
      <c r="G543" s="167"/>
      <c r="H543" s="167"/>
      <c r="I543" s="167"/>
      <c r="J543" s="167"/>
      <c r="K543" s="167"/>
      <c r="L543" s="167"/>
      <c r="M543" s="167"/>
      <c r="N543" s="167"/>
      <c r="O543" s="167"/>
      <c r="P543" s="167"/>
      <c r="Q543" s="167"/>
      <c r="R543" s="167"/>
      <c r="S543" s="167"/>
      <c r="T543" s="167"/>
      <c r="U543" s="167"/>
      <c r="V543" s="167"/>
      <c r="W543" s="167"/>
      <c r="X543" s="167"/>
      <c r="Y543" s="167"/>
      <c r="Z543" s="167"/>
      <c r="AA543" s="167"/>
      <c r="AB543" s="167"/>
      <c r="AC543" s="167"/>
      <c r="AD543" s="167"/>
      <c r="AE543" s="167"/>
      <c r="AF543" s="167"/>
      <c r="AG543" s="167"/>
      <c r="AH543" s="167"/>
      <c r="AI543" s="167"/>
      <c r="AJ543" s="167"/>
      <c r="AK543" s="167"/>
      <c r="AL543" s="167"/>
      <c r="AM543" s="167"/>
      <c r="AN543" s="167"/>
      <c r="AO543" s="167"/>
      <c r="AP543" s="167"/>
      <c r="AQ543" s="168"/>
      <c r="AR543" s="62"/>
      <c r="AS543" s="62"/>
      <c r="AT543" s="62"/>
      <c r="AU543" s="62"/>
      <c r="AV543" s="62"/>
      <c r="AW543" s="62"/>
      <c r="AX543" s="62"/>
      <c r="AY543" s="62"/>
      <c r="AZ543" s="62"/>
      <c r="BA543" s="62"/>
      <c r="BB543" s="62"/>
      <c r="BC543" s="62"/>
      <c r="BD543" s="62"/>
      <c r="BE543" s="62"/>
      <c r="BF543" s="62"/>
      <c r="BG543" s="62"/>
      <c r="BH543" s="62"/>
      <c r="BI543" s="62"/>
      <c r="BJ543" s="62"/>
      <c r="BK543" s="62"/>
      <c r="BL543" s="62"/>
      <c r="BM543" s="62"/>
      <c r="BN543" s="61"/>
      <c r="BO543" s="61"/>
      <c r="BP543" s="61"/>
      <c r="BQ543" s="61"/>
      <c r="BR543" s="61"/>
      <c r="BS543" s="61"/>
      <c r="BT543" s="61"/>
      <c r="BU543" s="61"/>
      <c r="BV543" s="61"/>
      <c r="BW543" s="61"/>
      <c r="BX543" s="61"/>
      <c r="BY543" s="61"/>
      <c r="BZ543" s="61"/>
      <c r="CA543" s="61"/>
      <c r="CB543" s="61"/>
      <c r="CC543" s="61"/>
      <c r="CD543" s="61"/>
      <c r="CE543" s="61"/>
      <c r="CF543" s="61"/>
      <c r="CG543" s="61"/>
      <c r="CH543" s="61"/>
      <c r="CI543" s="61"/>
      <c r="CJ543" s="61"/>
      <c r="CK543" s="61"/>
      <c r="CL543" s="61"/>
      <c r="CM543" s="61"/>
      <c r="CN543" s="61"/>
      <c r="CO543" s="61"/>
      <c r="CP543" s="61"/>
      <c r="CQ543" s="61"/>
      <c r="CR543" s="61"/>
      <c r="CS543" s="61"/>
      <c r="CT543" s="61"/>
    </row>
    <row r="544" spans="1:98" ht="54.75" customHeight="1" thickBot="1">
      <c r="A544" s="61"/>
      <c r="B544" s="61"/>
      <c r="C544" s="165"/>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c r="AA544" s="151"/>
      <c r="AB544" s="151"/>
      <c r="AC544" s="151"/>
      <c r="AD544" s="151"/>
      <c r="AE544" s="151"/>
      <c r="AF544" s="151"/>
      <c r="AG544" s="151"/>
      <c r="AH544" s="151"/>
      <c r="AI544" s="151"/>
      <c r="AJ544" s="151"/>
      <c r="AK544" s="151"/>
      <c r="AL544" s="151"/>
      <c r="AM544" s="151"/>
      <c r="AN544" s="151"/>
      <c r="AO544" s="151"/>
      <c r="AP544" s="151"/>
      <c r="AQ544" s="152"/>
      <c r="AR544" s="61"/>
      <c r="AS544" s="61"/>
      <c r="AT544" s="61"/>
      <c r="AU544" s="61"/>
      <c r="AV544" s="61"/>
      <c r="AW544" s="61"/>
      <c r="AX544" s="61"/>
      <c r="AY544" s="61"/>
      <c r="AZ544" s="61"/>
      <c r="BA544" s="61"/>
      <c r="BB544" s="61"/>
      <c r="BC544" s="61"/>
      <c r="BD544" s="61"/>
      <c r="BE544" s="61"/>
      <c r="BF544" s="61"/>
      <c r="BG544" s="61"/>
      <c r="BH544" s="61"/>
      <c r="BI544" s="61"/>
      <c r="BJ544" s="61"/>
      <c r="BK544" s="61"/>
      <c r="BL544" s="61"/>
      <c r="BM544" s="61"/>
      <c r="BN544" s="61"/>
      <c r="BO544" s="61"/>
      <c r="BP544" s="61"/>
      <c r="BQ544" s="61"/>
      <c r="BR544" s="61"/>
      <c r="BS544" s="61"/>
      <c r="BT544" s="61"/>
      <c r="BU544" s="61"/>
      <c r="BV544" s="61"/>
      <c r="BW544" s="61"/>
      <c r="BX544" s="61"/>
      <c r="BY544" s="61"/>
      <c r="BZ544" s="61"/>
      <c r="CA544" s="61"/>
      <c r="CB544" s="61"/>
      <c r="CC544" s="61"/>
      <c r="CD544" s="61"/>
      <c r="CE544" s="61"/>
      <c r="CF544" s="61"/>
      <c r="CG544" s="61"/>
      <c r="CH544" s="61"/>
      <c r="CI544" s="61"/>
      <c r="CJ544" s="61"/>
      <c r="CK544" s="61"/>
      <c r="CL544" s="61"/>
      <c r="CM544" s="61"/>
      <c r="CN544" s="61"/>
      <c r="CO544" s="61"/>
      <c r="CP544" s="61"/>
      <c r="CQ544" s="61"/>
      <c r="CR544" s="61"/>
      <c r="CS544" s="61"/>
      <c r="CT544" s="61"/>
    </row>
  </sheetData>
  <mergeCells count="1988">
    <mergeCell ref="C544:AQ544"/>
    <mergeCell ref="C543:AQ543"/>
    <mergeCell ref="D538:I538"/>
    <mergeCell ref="J538:M538"/>
    <mergeCell ref="N538:Q538"/>
    <mergeCell ref="R538:U538"/>
    <mergeCell ref="V538:Y538"/>
    <mergeCell ref="Z538:AC538"/>
    <mergeCell ref="D537:I537"/>
    <mergeCell ref="J537:M537"/>
    <mergeCell ref="N537:Q537"/>
    <mergeCell ref="R537:U537"/>
    <mergeCell ref="V537:Y537"/>
    <mergeCell ref="Z537:AC537"/>
    <mergeCell ref="D535:I535"/>
    <mergeCell ref="J535:M535"/>
    <mergeCell ref="N535:Q535"/>
    <mergeCell ref="R535:U535"/>
    <mergeCell ref="V535:Y535"/>
    <mergeCell ref="Z535:AC535"/>
    <mergeCell ref="D534:I534"/>
    <mergeCell ref="J534:M534"/>
    <mergeCell ref="N534:Q534"/>
    <mergeCell ref="R534:U534"/>
    <mergeCell ref="V534:Y534"/>
    <mergeCell ref="Z534:AC534"/>
    <mergeCell ref="D532:I532"/>
    <mergeCell ref="J532:M532"/>
    <mergeCell ref="N532:Q532"/>
    <mergeCell ref="R532:U532"/>
    <mergeCell ref="V532:Y532"/>
    <mergeCell ref="Z532:AC532"/>
    <mergeCell ref="Z529:AC529"/>
    <mergeCell ref="R530:U530"/>
    <mergeCell ref="V530:Y530"/>
    <mergeCell ref="Z530:AC530"/>
    <mergeCell ref="D531:I531"/>
    <mergeCell ref="J531:M531"/>
    <mergeCell ref="N531:Q531"/>
    <mergeCell ref="R531:U531"/>
    <mergeCell ref="V531:Y531"/>
    <mergeCell ref="Z531:AC531"/>
    <mergeCell ref="B527:C527"/>
    <mergeCell ref="D529:I530"/>
    <mergeCell ref="J529:M530"/>
    <mergeCell ref="N529:Q530"/>
    <mergeCell ref="R529:U529"/>
    <mergeCell ref="V529:Y529"/>
    <mergeCell ref="D525:I525"/>
    <mergeCell ref="J525:M525"/>
    <mergeCell ref="N525:Q525"/>
    <mergeCell ref="R525:U525"/>
    <mergeCell ref="V525:Y525"/>
    <mergeCell ref="Z525:AC525"/>
    <mergeCell ref="D524:I524"/>
    <mergeCell ref="J524:M524"/>
    <mergeCell ref="N524:Q524"/>
    <mergeCell ref="R524:U524"/>
    <mergeCell ref="V524:Y524"/>
    <mergeCell ref="Z524:AC524"/>
    <mergeCell ref="D522:I522"/>
    <mergeCell ref="J522:M522"/>
    <mergeCell ref="N522:Q522"/>
    <mergeCell ref="R522:U522"/>
    <mergeCell ref="V522:Y522"/>
    <mergeCell ref="Z522:AC522"/>
    <mergeCell ref="D521:I521"/>
    <mergeCell ref="J521:M521"/>
    <mergeCell ref="N521:Q521"/>
    <mergeCell ref="R521:U521"/>
    <mergeCell ref="V521:Y521"/>
    <mergeCell ref="Z521:AC521"/>
    <mergeCell ref="D519:I519"/>
    <mergeCell ref="J519:M519"/>
    <mergeCell ref="N519:Q519"/>
    <mergeCell ref="R519:U519"/>
    <mergeCell ref="V519:Y519"/>
    <mergeCell ref="Z519:AC519"/>
    <mergeCell ref="Z516:AC516"/>
    <mergeCell ref="R517:U517"/>
    <mergeCell ref="V517:Y517"/>
    <mergeCell ref="Z517:AC517"/>
    <mergeCell ref="D518:I518"/>
    <mergeCell ref="J518:M518"/>
    <mergeCell ref="N518:Q518"/>
    <mergeCell ref="R518:U518"/>
    <mergeCell ref="V518:Y518"/>
    <mergeCell ref="Z518:AC518"/>
    <mergeCell ref="B514:C516"/>
    <mergeCell ref="D516:I517"/>
    <mergeCell ref="J516:M517"/>
    <mergeCell ref="N516:Q517"/>
    <mergeCell ref="R516:U516"/>
    <mergeCell ref="V516:Y516"/>
    <mergeCell ref="D511:I511"/>
    <mergeCell ref="J511:M511"/>
    <mergeCell ref="N511:Q511"/>
    <mergeCell ref="R511:U511"/>
    <mergeCell ref="V511:Y511"/>
    <mergeCell ref="Z511:AC511"/>
    <mergeCell ref="D510:I510"/>
    <mergeCell ref="J510:M510"/>
    <mergeCell ref="N510:Q510"/>
    <mergeCell ref="R510:U510"/>
    <mergeCell ref="V510:Y510"/>
    <mergeCell ref="Z510:AC510"/>
    <mergeCell ref="D508:I508"/>
    <mergeCell ref="J508:M508"/>
    <mergeCell ref="N508:Q508"/>
    <mergeCell ref="R508:U508"/>
    <mergeCell ref="V508:Y508"/>
    <mergeCell ref="Z508:AC508"/>
    <mergeCell ref="D507:I507"/>
    <mergeCell ref="J507:M507"/>
    <mergeCell ref="N507:Q507"/>
    <mergeCell ref="R507:U507"/>
    <mergeCell ref="V507:Y507"/>
    <mergeCell ref="Z507:AC507"/>
    <mergeCell ref="D505:I505"/>
    <mergeCell ref="J505:M505"/>
    <mergeCell ref="N505:Q505"/>
    <mergeCell ref="R505:U505"/>
    <mergeCell ref="V505:Y505"/>
    <mergeCell ref="Z505:AC505"/>
    <mergeCell ref="D504:I504"/>
    <mergeCell ref="J504:M504"/>
    <mergeCell ref="N504:Q504"/>
    <mergeCell ref="R504:U504"/>
    <mergeCell ref="V504:Y504"/>
    <mergeCell ref="Z504:AC504"/>
    <mergeCell ref="D502:I502"/>
    <mergeCell ref="J502:M502"/>
    <mergeCell ref="N502:Q502"/>
    <mergeCell ref="R502:U502"/>
    <mergeCell ref="V502:Y502"/>
    <mergeCell ref="Z502:AC502"/>
    <mergeCell ref="D501:I501"/>
    <mergeCell ref="J501:M501"/>
    <mergeCell ref="N501:Q501"/>
    <mergeCell ref="R501:U501"/>
    <mergeCell ref="V501:Y501"/>
    <mergeCell ref="Z501:AC501"/>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D496:I496"/>
    <mergeCell ref="J496:M496"/>
    <mergeCell ref="N496:Q496"/>
    <mergeCell ref="R496:U496"/>
    <mergeCell ref="V496:Y496"/>
    <mergeCell ref="Z496:AC496"/>
    <mergeCell ref="D495:I495"/>
    <mergeCell ref="J495:M495"/>
    <mergeCell ref="N495:Q495"/>
    <mergeCell ref="R495:U495"/>
    <mergeCell ref="V495:Y495"/>
    <mergeCell ref="Z495:AC495"/>
    <mergeCell ref="Z492:AC492"/>
    <mergeCell ref="D493:I493"/>
    <mergeCell ref="J493:M493"/>
    <mergeCell ref="N493:Q493"/>
    <mergeCell ref="R493:U493"/>
    <mergeCell ref="V493:Y493"/>
    <mergeCell ref="Z493:AC493"/>
    <mergeCell ref="B491:C491"/>
    <mergeCell ref="D492:I492"/>
    <mergeCell ref="J492:M492"/>
    <mergeCell ref="N492:Q492"/>
    <mergeCell ref="R492:U492"/>
    <mergeCell ref="V492:Y492"/>
    <mergeCell ref="Z489:AC489"/>
    <mergeCell ref="D490:I490"/>
    <mergeCell ref="J490:M490"/>
    <mergeCell ref="N490:Q490"/>
    <mergeCell ref="R490:U490"/>
    <mergeCell ref="V490:Y490"/>
    <mergeCell ref="Z490:AC490"/>
    <mergeCell ref="B488:C488"/>
    <mergeCell ref="D489:I489"/>
    <mergeCell ref="J489:M489"/>
    <mergeCell ref="N489:Q489"/>
    <mergeCell ref="R489:U489"/>
    <mergeCell ref="V489:Y489"/>
    <mergeCell ref="D487:I487"/>
    <mergeCell ref="J487:M487"/>
    <mergeCell ref="N487:Q487"/>
    <mergeCell ref="R487:U487"/>
    <mergeCell ref="V487:Y487"/>
    <mergeCell ref="Z487:AC487"/>
    <mergeCell ref="Z484:AC484"/>
    <mergeCell ref="R485:U485"/>
    <mergeCell ref="V485:Y485"/>
    <mergeCell ref="Z485:AC485"/>
    <mergeCell ref="D486:I486"/>
    <mergeCell ref="J486:M486"/>
    <mergeCell ref="N486:Q486"/>
    <mergeCell ref="R486:U486"/>
    <mergeCell ref="V486:Y486"/>
    <mergeCell ref="Z486:AC486"/>
    <mergeCell ref="B482:C483"/>
    <mergeCell ref="D484:I485"/>
    <mergeCell ref="J484:M485"/>
    <mergeCell ref="N484:Q485"/>
    <mergeCell ref="R484:U484"/>
    <mergeCell ref="V484:Y484"/>
    <mergeCell ref="D480:I480"/>
    <mergeCell ref="J480:M480"/>
    <mergeCell ref="N480:Q480"/>
    <mergeCell ref="R480:U480"/>
    <mergeCell ref="V480:Y480"/>
    <mergeCell ref="Z480:AC480"/>
    <mergeCell ref="D479:I479"/>
    <mergeCell ref="J479:M479"/>
    <mergeCell ref="N479:Q479"/>
    <mergeCell ref="R479:U479"/>
    <mergeCell ref="V479:Y479"/>
    <mergeCell ref="Z479:AC479"/>
    <mergeCell ref="D477:I477"/>
    <mergeCell ref="J477:M477"/>
    <mergeCell ref="N477:Q477"/>
    <mergeCell ref="R477:U477"/>
    <mergeCell ref="V477:Y477"/>
    <mergeCell ref="Z477:AC477"/>
    <mergeCell ref="D476:I476"/>
    <mergeCell ref="J476:M476"/>
    <mergeCell ref="N476:Q476"/>
    <mergeCell ref="R476:U476"/>
    <mergeCell ref="V476:Y476"/>
    <mergeCell ref="Z476:AC476"/>
    <mergeCell ref="D474:I474"/>
    <mergeCell ref="J474:M474"/>
    <mergeCell ref="N474:Q474"/>
    <mergeCell ref="R474:U474"/>
    <mergeCell ref="V474:Y474"/>
    <mergeCell ref="Z474:AC474"/>
    <mergeCell ref="R472:U472"/>
    <mergeCell ref="V472:Y472"/>
    <mergeCell ref="Z472:AC472"/>
    <mergeCell ref="D473:I473"/>
    <mergeCell ref="J473:M473"/>
    <mergeCell ref="N473:Q473"/>
    <mergeCell ref="R473:U473"/>
    <mergeCell ref="V473:Y473"/>
    <mergeCell ref="Z473:AC473"/>
    <mergeCell ref="C465:AQ465"/>
    <mergeCell ref="B469:C470"/>
    <mergeCell ref="D471:I472"/>
    <mergeCell ref="J471:M472"/>
    <mergeCell ref="N471:Q472"/>
    <mergeCell ref="R471:U471"/>
    <mergeCell ref="V471:Y471"/>
    <mergeCell ref="Z471:AC471"/>
    <mergeCell ref="AD461:AG461"/>
    <mergeCell ref="AH461:AK461"/>
    <mergeCell ref="C464:AQ464"/>
    <mergeCell ref="F461:I461"/>
    <mergeCell ref="J461:M461"/>
    <mergeCell ref="N461:Q461"/>
    <mergeCell ref="R461:U461"/>
    <mergeCell ref="V461:Y461"/>
    <mergeCell ref="Z461:AC461"/>
    <mergeCell ref="AH459:AK459"/>
    <mergeCell ref="D460:E461"/>
    <mergeCell ref="F460:I460"/>
    <mergeCell ref="J460:M460"/>
    <mergeCell ref="N460:Q460"/>
    <mergeCell ref="R460:U460"/>
    <mergeCell ref="V460:Y460"/>
    <mergeCell ref="Z460:AC460"/>
    <mergeCell ref="AD460:AG460"/>
    <mergeCell ref="AH460:AK460"/>
    <mergeCell ref="Z458:AC458"/>
    <mergeCell ref="AD458:AG458"/>
    <mergeCell ref="AH458:AK458"/>
    <mergeCell ref="F459:I459"/>
    <mergeCell ref="J459:M459"/>
    <mergeCell ref="N459:Q459"/>
    <mergeCell ref="R459:U459"/>
    <mergeCell ref="V459:Y459"/>
    <mergeCell ref="Z459:AC459"/>
    <mergeCell ref="AD459:AG459"/>
    <mergeCell ref="D458:E459"/>
    <mergeCell ref="F458:I458"/>
    <mergeCell ref="J458:M458"/>
    <mergeCell ref="N458:Q458"/>
    <mergeCell ref="R458:U458"/>
    <mergeCell ref="V458:Y458"/>
    <mergeCell ref="AD456:AG456"/>
    <mergeCell ref="AH456:AK456"/>
    <mergeCell ref="J457:M457"/>
    <mergeCell ref="N457:Q457"/>
    <mergeCell ref="R457:U457"/>
    <mergeCell ref="V457:Y457"/>
    <mergeCell ref="Z457:AC457"/>
    <mergeCell ref="AD457:AG457"/>
    <mergeCell ref="AH457:AK457"/>
    <mergeCell ref="D456:I457"/>
    <mergeCell ref="J456:M456"/>
    <mergeCell ref="N456:Q456"/>
    <mergeCell ref="R456:U456"/>
    <mergeCell ref="V456:Y456"/>
    <mergeCell ref="Z456:AC456"/>
    <mergeCell ref="AH453:AK453"/>
    <mergeCell ref="F454:I454"/>
    <mergeCell ref="J454:M454"/>
    <mergeCell ref="N454:Q454"/>
    <mergeCell ref="R454:U454"/>
    <mergeCell ref="V454:Y454"/>
    <mergeCell ref="Z454:AC454"/>
    <mergeCell ref="AD454:AG454"/>
    <mergeCell ref="AH454:AK454"/>
    <mergeCell ref="AD452:AG452"/>
    <mergeCell ref="AH452:AK452"/>
    <mergeCell ref="D453:E454"/>
    <mergeCell ref="F453:I453"/>
    <mergeCell ref="J453:M453"/>
    <mergeCell ref="N453:Q453"/>
    <mergeCell ref="R453:U453"/>
    <mergeCell ref="V453:Y453"/>
    <mergeCell ref="Z453:AC453"/>
    <mergeCell ref="AD453:AG453"/>
    <mergeCell ref="F452:I452"/>
    <mergeCell ref="J452:M452"/>
    <mergeCell ref="N452:Q452"/>
    <mergeCell ref="R452:U452"/>
    <mergeCell ref="V452:Y452"/>
    <mergeCell ref="Z452:AC452"/>
    <mergeCell ref="AH450:AK450"/>
    <mergeCell ref="D451:E452"/>
    <mergeCell ref="F451:I451"/>
    <mergeCell ref="J451:M451"/>
    <mergeCell ref="N451:Q451"/>
    <mergeCell ref="R451:U451"/>
    <mergeCell ref="V451:Y451"/>
    <mergeCell ref="Z451:AC451"/>
    <mergeCell ref="AD451:AG451"/>
    <mergeCell ref="AH451:AK451"/>
    <mergeCell ref="J450:M450"/>
    <mergeCell ref="N450:Q450"/>
    <mergeCell ref="R450:U450"/>
    <mergeCell ref="V450:Y450"/>
    <mergeCell ref="Z450:AC450"/>
    <mergeCell ref="AD450:AG450"/>
    <mergeCell ref="B446:C448"/>
    <mergeCell ref="D446:AP447"/>
    <mergeCell ref="D449:I450"/>
    <mergeCell ref="J449:M449"/>
    <mergeCell ref="N449:Q449"/>
    <mergeCell ref="R449:U449"/>
    <mergeCell ref="V449:Y449"/>
    <mergeCell ref="Z449:AC449"/>
    <mergeCell ref="AD449:AG449"/>
    <mergeCell ref="AH449:AK449"/>
    <mergeCell ref="D444:I444"/>
    <mergeCell ref="J444:M444"/>
    <mergeCell ref="N444:Q444"/>
    <mergeCell ref="R444:U444"/>
    <mergeCell ref="V444:Y444"/>
    <mergeCell ref="Z444:AC444"/>
    <mergeCell ref="D443:I443"/>
    <mergeCell ref="J443:M443"/>
    <mergeCell ref="N443:Q443"/>
    <mergeCell ref="R443:U443"/>
    <mergeCell ref="V443:Y443"/>
    <mergeCell ref="Z443:AC443"/>
    <mergeCell ref="D439:AP440"/>
    <mergeCell ref="D441:I442"/>
    <mergeCell ref="J441:M442"/>
    <mergeCell ref="N441:Q442"/>
    <mergeCell ref="R441:U441"/>
    <mergeCell ref="V441:Y441"/>
    <mergeCell ref="Z441:AC441"/>
    <mergeCell ref="R442:U442"/>
    <mergeCell ref="V442:Y442"/>
    <mergeCell ref="Z442:AC442"/>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35:I436"/>
    <mergeCell ref="J435:M436"/>
    <mergeCell ref="N435:Q436"/>
    <mergeCell ref="R435:U435"/>
    <mergeCell ref="V435:Y435"/>
    <mergeCell ref="Z435:AC435"/>
    <mergeCell ref="R436:U436"/>
    <mergeCell ref="V436:Y436"/>
    <mergeCell ref="Z436:AC436"/>
    <mergeCell ref="D433:I433"/>
    <mergeCell ref="J433:M433"/>
    <mergeCell ref="N433:Q433"/>
    <mergeCell ref="R433:U433"/>
    <mergeCell ref="V433:Y433"/>
    <mergeCell ref="Z433:AC433"/>
    <mergeCell ref="D432:I432"/>
    <mergeCell ref="J432:M432"/>
    <mergeCell ref="N432:Q432"/>
    <mergeCell ref="R432:U432"/>
    <mergeCell ref="V432:Y432"/>
    <mergeCell ref="Z432:AC432"/>
    <mergeCell ref="D430:I431"/>
    <mergeCell ref="J430:M431"/>
    <mergeCell ref="N430:Q431"/>
    <mergeCell ref="R430:U430"/>
    <mergeCell ref="V430:Y430"/>
    <mergeCell ref="Z430:AC430"/>
    <mergeCell ref="R431:U431"/>
    <mergeCell ref="V431:Y431"/>
    <mergeCell ref="Z431:AC431"/>
    <mergeCell ref="Z424:AC424"/>
    <mergeCell ref="F425:I425"/>
    <mergeCell ref="J425:M425"/>
    <mergeCell ref="N425:Q425"/>
    <mergeCell ref="R425:U425"/>
    <mergeCell ref="V425:Y425"/>
    <mergeCell ref="Z425:AC425"/>
    <mergeCell ref="D424:E425"/>
    <mergeCell ref="F424:I424"/>
    <mergeCell ref="J424:M424"/>
    <mergeCell ref="N424:Q424"/>
    <mergeCell ref="R424:U424"/>
    <mergeCell ref="V424:Y424"/>
    <mergeCell ref="F423:I423"/>
    <mergeCell ref="J423:M423"/>
    <mergeCell ref="N423:Q423"/>
    <mergeCell ref="R423:U423"/>
    <mergeCell ref="V423:Y423"/>
    <mergeCell ref="Z423:AC423"/>
    <mergeCell ref="R421:U421"/>
    <mergeCell ref="V421:Y421"/>
    <mergeCell ref="Z421:AC421"/>
    <mergeCell ref="D422:E423"/>
    <mergeCell ref="F422:I422"/>
    <mergeCell ref="J422:M422"/>
    <mergeCell ref="N422:Q422"/>
    <mergeCell ref="R422:U422"/>
    <mergeCell ref="V422:Y422"/>
    <mergeCell ref="Z422:AC422"/>
    <mergeCell ref="C414:AQ414"/>
    <mergeCell ref="B418:C419"/>
    <mergeCell ref="D420:I421"/>
    <mergeCell ref="J420:M420"/>
    <mergeCell ref="N420:Q420"/>
    <mergeCell ref="R420:U420"/>
    <mergeCell ref="V420:Y420"/>
    <mergeCell ref="Z420:AC420"/>
    <mergeCell ref="J421:M421"/>
    <mergeCell ref="N421:Q421"/>
    <mergeCell ref="C413:AQ413"/>
    <mergeCell ref="D409:I409"/>
    <mergeCell ref="J409:M409"/>
    <mergeCell ref="N409:Q409"/>
    <mergeCell ref="R409:U409"/>
    <mergeCell ref="V409:Y409"/>
    <mergeCell ref="Z409:AC409"/>
    <mergeCell ref="D408:I408"/>
    <mergeCell ref="J408:M408"/>
    <mergeCell ref="N408:Q408"/>
    <mergeCell ref="R408:U408"/>
    <mergeCell ref="V408:Y408"/>
    <mergeCell ref="Z408:AC408"/>
    <mergeCell ref="D406:I406"/>
    <mergeCell ref="J406:M406"/>
    <mergeCell ref="N406:Q406"/>
    <mergeCell ref="R406:U406"/>
    <mergeCell ref="V406:Y406"/>
    <mergeCell ref="Z406:AC406"/>
    <mergeCell ref="D405:I405"/>
    <mergeCell ref="J405:M405"/>
    <mergeCell ref="N405:Q405"/>
    <mergeCell ref="R405:U405"/>
    <mergeCell ref="V405:Y405"/>
    <mergeCell ref="Z405:AC405"/>
    <mergeCell ref="D403:I403"/>
    <mergeCell ref="J403:M403"/>
    <mergeCell ref="N403:Q403"/>
    <mergeCell ref="R403:U403"/>
    <mergeCell ref="V403:Y403"/>
    <mergeCell ref="Z403:AC403"/>
    <mergeCell ref="D402:I402"/>
    <mergeCell ref="J402:M402"/>
    <mergeCell ref="N402:Q402"/>
    <mergeCell ref="R402:U402"/>
    <mergeCell ref="V402:Y402"/>
    <mergeCell ref="Z402:AC402"/>
    <mergeCell ref="D400:I400"/>
    <mergeCell ref="J400:M400"/>
    <mergeCell ref="N400:Q400"/>
    <mergeCell ref="R400:U400"/>
    <mergeCell ref="V400:Y400"/>
    <mergeCell ref="Z400:AC400"/>
    <mergeCell ref="D399:I399"/>
    <mergeCell ref="J399:M399"/>
    <mergeCell ref="N399:Q399"/>
    <mergeCell ref="R399:U399"/>
    <mergeCell ref="V399:Y399"/>
    <mergeCell ref="Z399:AC399"/>
    <mergeCell ref="D397:I397"/>
    <mergeCell ref="J397:M397"/>
    <mergeCell ref="N397:Q397"/>
    <mergeCell ref="R397:U397"/>
    <mergeCell ref="V397:Y397"/>
    <mergeCell ref="Z397:AC397"/>
    <mergeCell ref="D396:I396"/>
    <mergeCell ref="J396:M396"/>
    <mergeCell ref="N396:Q396"/>
    <mergeCell ref="R396:U396"/>
    <mergeCell ref="V396:Y396"/>
    <mergeCell ref="Z396:AC396"/>
    <mergeCell ref="D394:I395"/>
    <mergeCell ref="J394:M395"/>
    <mergeCell ref="N394:Q395"/>
    <mergeCell ref="R394:U394"/>
    <mergeCell ref="V394:Y394"/>
    <mergeCell ref="Z394:AC394"/>
    <mergeCell ref="R395:U395"/>
    <mergeCell ref="V395:Y395"/>
    <mergeCell ref="Z395:AC395"/>
    <mergeCell ref="D390:I390"/>
    <mergeCell ref="J390:M390"/>
    <mergeCell ref="N390:Q390"/>
    <mergeCell ref="R390:U390"/>
    <mergeCell ref="V390:Y390"/>
    <mergeCell ref="Z390:AC390"/>
    <mergeCell ref="D389:I389"/>
    <mergeCell ref="J389:M389"/>
    <mergeCell ref="N389:Q389"/>
    <mergeCell ref="R389:U389"/>
    <mergeCell ref="V389:Y389"/>
    <mergeCell ref="Z389:AC389"/>
    <mergeCell ref="D387:I387"/>
    <mergeCell ref="J387:M387"/>
    <mergeCell ref="N387:Q387"/>
    <mergeCell ref="R387:U387"/>
    <mergeCell ref="V387:Y387"/>
    <mergeCell ref="Z387:AC387"/>
    <mergeCell ref="D386:I386"/>
    <mergeCell ref="J386:M386"/>
    <mergeCell ref="N386:Q386"/>
    <mergeCell ref="R386:U386"/>
    <mergeCell ref="V386:Y386"/>
    <mergeCell ref="Z386:AC386"/>
    <mergeCell ref="D384:I384"/>
    <mergeCell ref="J384:M384"/>
    <mergeCell ref="N384:Q384"/>
    <mergeCell ref="R384:U384"/>
    <mergeCell ref="V384:Y384"/>
    <mergeCell ref="Z384:AC384"/>
    <mergeCell ref="D383:I383"/>
    <mergeCell ref="J383:M383"/>
    <mergeCell ref="N383:Q383"/>
    <mergeCell ref="R383:U383"/>
    <mergeCell ref="V383:Y383"/>
    <mergeCell ref="Z383:AC383"/>
    <mergeCell ref="D381:I382"/>
    <mergeCell ref="J381:M382"/>
    <mergeCell ref="N381:Q382"/>
    <mergeCell ref="R381:U381"/>
    <mergeCell ref="V381:Y381"/>
    <mergeCell ref="Z381:AC381"/>
    <mergeCell ref="R382:U382"/>
    <mergeCell ref="V382:Y382"/>
    <mergeCell ref="Z382:AC382"/>
    <mergeCell ref="D376:I376"/>
    <mergeCell ref="J376:M376"/>
    <mergeCell ref="N376:Q376"/>
    <mergeCell ref="R376:U376"/>
    <mergeCell ref="V376:Y376"/>
    <mergeCell ref="Z376:AC376"/>
    <mergeCell ref="D375:I375"/>
    <mergeCell ref="J375:M375"/>
    <mergeCell ref="N375:Q375"/>
    <mergeCell ref="R375:U375"/>
    <mergeCell ref="V375:Y375"/>
    <mergeCell ref="Z375:AC375"/>
    <mergeCell ref="D373:I373"/>
    <mergeCell ref="J373:M373"/>
    <mergeCell ref="N373:Q373"/>
    <mergeCell ref="R373:U373"/>
    <mergeCell ref="V373:Y373"/>
    <mergeCell ref="Z373:AC373"/>
    <mergeCell ref="D372:I372"/>
    <mergeCell ref="J372:M372"/>
    <mergeCell ref="N372:Q372"/>
    <mergeCell ref="R372:U372"/>
    <mergeCell ref="V372:Y372"/>
    <mergeCell ref="Z372:AC372"/>
    <mergeCell ref="D370:I370"/>
    <mergeCell ref="J370:M370"/>
    <mergeCell ref="N370:Q370"/>
    <mergeCell ref="R370:U370"/>
    <mergeCell ref="V370:Y370"/>
    <mergeCell ref="Z370:AC370"/>
    <mergeCell ref="D369:I369"/>
    <mergeCell ref="J369:M369"/>
    <mergeCell ref="N369:Q369"/>
    <mergeCell ref="R369:U369"/>
    <mergeCell ref="V369:Y369"/>
    <mergeCell ref="Z369:AC369"/>
    <mergeCell ref="D367:I367"/>
    <mergeCell ref="J367:M367"/>
    <mergeCell ref="N367:Q367"/>
    <mergeCell ref="R367:U367"/>
    <mergeCell ref="V367:Y367"/>
    <mergeCell ref="Z367:AC367"/>
    <mergeCell ref="D366:I366"/>
    <mergeCell ref="J366:M366"/>
    <mergeCell ref="N366:Q366"/>
    <mergeCell ref="R366:U366"/>
    <mergeCell ref="V366:Y366"/>
    <mergeCell ref="Z366:AC366"/>
    <mergeCell ref="D364:I365"/>
    <mergeCell ref="J364:M365"/>
    <mergeCell ref="N364:Q365"/>
    <mergeCell ref="R364:U364"/>
    <mergeCell ref="V364:Y364"/>
    <mergeCell ref="Z364:AC364"/>
    <mergeCell ref="R365:U365"/>
    <mergeCell ref="V365:Y365"/>
    <mergeCell ref="Z365:AC365"/>
    <mergeCell ref="D360:I360"/>
    <mergeCell ref="J360:M360"/>
    <mergeCell ref="N360:Q360"/>
    <mergeCell ref="R360:U360"/>
    <mergeCell ref="V360:Y360"/>
    <mergeCell ref="Z360:AC360"/>
    <mergeCell ref="D359:I359"/>
    <mergeCell ref="J359:M359"/>
    <mergeCell ref="N359:Q359"/>
    <mergeCell ref="R359:U359"/>
    <mergeCell ref="V359:Y359"/>
    <mergeCell ref="Z359:AC359"/>
    <mergeCell ref="D357:I357"/>
    <mergeCell ref="J357:M357"/>
    <mergeCell ref="N357:Q357"/>
    <mergeCell ref="R357:U357"/>
    <mergeCell ref="V357:Y357"/>
    <mergeCell ref="Z357:AC357"/>
    <mergeCell ref="D356:I356"/>
    <mergeCell ref="J356:M356"/>
    <mergeCell ref="N356:Q356"/>
    <mergeCell ref="R356:U356"/>
    <mergeCell ref="V356:Y356"/>
    <mergeCell ref="Z356:AC356"/>
    <mergeCell ref="D354:I354"/>
    <mergeCell ref="J354:M354"/>
    <mergeCell ref="N354:Q354"/>
    <mergeCell ref="R354:U354"/>
    <mergeCell ref="V354:Y354"/>
    <mergeCell ref="Z354:AC354"/>
    <mergeCell ref="D353:I353"/>
    <mergeCell ref="J353:M353"/>
    <mergeCell ref="N353:Q353"/>
    <mergeCell ref="R353:U353"/>
    <mergeCell ref="V353:Y353"/>
    <mergeCell ref="Z353:AC353"/>
    <mergeCell ref="D351:I351"/>
    <mergeCell ref="J351:M351"/>
    <mergeCell ref="N351:Q351"/>
    <mergeCell ref="R351:U351"/>
    <mergeCell ref="V351:Y351"/>
    <mergeCell ref="Z351:AC351"/>
    <mergeCell ref="D350:I350"/>
    <mergeCell ref="J350:M350"/>
    <mergeCell ref="N350:Q350"/>
    <mergeCell ref="R350:U350"/>
    <mergeCell ref="V350:Y350"/>
    <mergeCell ref="Z350:AC350"/>
    <mergeCell ref="D348:I348"/>
    <mergeCell ref="J348:M348"/>
    <mergeCell ref="N348:Q348"/>
    <mergeCell ref="R348:U348"/>
    <mergeCell ref="V348:Y348"/>
    <mergeCell ref="Z348:AC348"/>
    <mergeCell ref="D347:I347"/>
    <mergeCell ref="J347:M347"/>
    <mergeCell ref="N347:Q347"/>
    <mergeCell ref="R347:U347"/>
    <mergeCell ref="V347:Y347"/>
    <mergeCell ref="Z347:AC347"/>
    <mergeCell ref="D345:I345"/>
    <mergeCell ref="J345:M345"/>
    <mergeCell ref="N345:Q345"/>
    <mergeCell ref="R345:U345"/>
    <mergeCell ref="V345:Y345"/>
    <mergeCell ref="Z345:AC345"/>
    <mergeCell ref="D344:I344"/>
    <mergeCell ref="J344:M344"/>
    <mergeCell ref="N344:Q344"/>
    <mergeCell ref="R344:U344"/>
    <mergeCell ref="V344:Y344"/>
    <mergeCell ref="Z344:AC344"/>
    <mergeCell ref="D342:I342"/>
    <mergeCell ref="J342:M342"/>
    <mergeCell ref="N342:Q342"/>
    <mergeCell ref="R342:U342"/>
    <mergeCell ref="V342:Y342"/>
    <mergeCell ref="Z342:AC342"/>
    <mergeCell ref="D341:I341"/>
    <mergeCell ref="J341:M341"/>
    <mergeCell ref="N341:Q341"/>
    <mergeCell ref="R341:U341"/>
    <mergeCell ref="V341:Y341"/>
    <mergeCell ref="Z341:AC341"/>
    <mergeCell ref="D339:I339"/>
    <mergeCell ref="J339:M339"/>
    <mergeCell ref="N339:Q339"/>
    <mergeCell ref="R339:U339"/>
    <mergeCell ref="V339:Y339"/>
    <mergeCell ref="Z339:AC339"/>
    <mergeCell ref="D338:I338"/>
    <mergeCell ref="J338:M338"/>
    <mergeCell ref="N338:Q338"/>
    <mergeCell ref="R338:U338"/>
    <mergeCell ref="V338:Y338"/>
    <mergeCell ref="Z338:AC338"/>
    <mergeCell ref="D336:I336"/>
    <mergeCell ref="J336:M336"/>
    <mergeCell ref="N336:Q336"/>
    <mergeCell ref="R336:U336"/>
    <mergeCell ref="V336:Y336"/>
    <mergeCell ref="Z336:AC336"/>
    <mergeCell ref="D335:I335"/>
    <mergeCell ref="J335:M335"/>
    <mergeCell ref="N335:Q335"/>
    <mergeCell ref="R335:U335"/>
    <mergeCell ref="V335:Y335"/>
    <mergeCell ref="Z335:AC335"/>
    <mergeCell ref="D333:I333"/>
    <mergeCell ref="J333:M333"/>
    <mergeCell ref="N333:Q333"/>
    <mergeCell ref="R333:U333"/>
    <mergeCell ref="V333:Y333"/>
    <mergeCell ref="Z333:AC333"/>
    <mergeCell ref="D332:I332"/>
    <mergeCell ref="J332:M332"/>
    <mergeCell ref="N332:Q332"/>
    <mergeCell ref="R332:U332"/>
    <mergeCell ref="V332:Y332"/>
    <mergeCell ref="Z332:AC332"/>
    <mergeCell ref="D330:I330"/>
    <mergeCell ref="J330:M330"/>
    <mergeCell ref="N330:Q330"/>
    <mergeCell ref="R330:U330"/>
    <mergeCell ref="V330:Y330"/>
    <mergeCell ref="Z330:AC330"/>
    <mergeCell ref="D329:I329"/>
    <mergeCell ref="J329:M329"/>
    <mergeCell ref="N329:Q329"/>
    <mergeCell ref="R329:U329"/>
    <mergeCell ref="V329:Y329"/>
    <mergeCell ref="Z329:AC329"/>
    <mergeCell ref="D327:I327"/>
    <mergeCell ref="J327:M327"/>
    <mergeCell ref="N327:Q327"/>
    <mergeCell ref="R327:U327"/>
    <mergeCell ref="V327:Y327"/>
    <mergeCell ref="Z327:AC327"/>
    <mergeCell ref="D326:I326"/>
    <mergeCell ref="J326:M326"/>
    <mergeCell ref="N326:Q326"/>
    <mergeCell ref="R326:U326"/>
    <mergeCell ref="V326:Y326"/>
    <mergeCell ref="Z326:AC326"/>
    <mergeCell ref="D324:I324"/>
    <mergeCell ref="J324:M324"/>
    <mergeCell ref="N324:Q324"/>
    <mergeCell ref="R324:U324"/>
    <mergeCell ref="V324:Y324"/>
    <mergeCell ref="Z324:AC324"/>
    <mergeCell ref="D323:I323"/>
    <mergeCell ref="J323:M323"/>
    <mergeCell ref="N323:Q323"/>
    <mergeCell ref="R323:U323"/>
    <mergeCell ref="V323:Y323"/>
    <mergeCell ref="Z323:AC323"/>
    <mergeCell ref="D321:I321"/>
    <mergeCell ref="J321:M321"/>
    <mergeCell ref="N321:Q321"/>
    <mergeCell ref="R321:U321"/>
    <mergeCell ref="V321:Y321"/>
    <mergeCell ref="Z321:AC321"/>
    <mergeCell ref="V319:Y319"/>
    <mergeCell ref="Z319:AC319"/>
    <mergeCell ref="D320:I320"/>
    <mergeCell ref="J320:M320"/>
    <mergeCell ref="N320:Q320"/>
    <mergeCell ref="R320:U320"/>
    <mergeCell ref="V320:Y320"/>
    <mergeCell ref="Z320:AC320"/>
    <mergeCell ref="AH309:AJ309"/>
    <mergeCell ref="AK309:AM309"/>
    <mergeCell ref="B316:C317"/>
    <mergeCell ref="D318:I319"/>
    <mergeCell ref="J318:M319"/>
    <mergeCell ref="N318:Q319"/>
    <mergeCell ref="R318:U318"/>
    <mergeCell ref="V318:Y318"/>
    <mergeCell ref="Z318:AC318"/>
    <mergeCell ref="R319:U319"/>
    <mergeCell ref="D308:E309"/>
    <mergeCell ref="AK308:AM308"/>
    <mergeCell ref="F309:I309"/>
    <mergeCell ref="J309:L309"/>
    <mergeCell ref="M309:O309"/>
    <mergeCell ref="P309:R309"/>
    <mergeCell ref="S309:U309"/>
    <mergeCell ref="V309:X309"/>
    <mergeCell ref="Y309:AA309"/>
    <mergeCell ref="AB309:AD309"/>
    <mergeCell ref="AE309:AG309"/>
    <mergeCell ref="S308:U308"/>
    <mergeCell ref="V308:X308"/>
    <mergeCell ref="Y308:AA308"/>
    <mergeCell ref="AB308:AD308"/>
    <mergeCell ref="AE308:AG308"/>
    <mergeCell ref="AH308:AJ308"/>
    <mergeCell ref="Y307:AA307"/>
    <mergeCell ref="AB307:AD307"/>
    <mergeCell ref="AE307:AG307"/>
    <mergeCell ref="AH307:AJ307"/>
    <mergeCell ref="AK307:AM307"/>
    <mergeCell ref="F308:I308"/>
    <mergeCell ref="J308:L308"/>
    <mergeCell ref="M308:O308"/>
    <mergeCell ref="P308:R308"/>
    <mergeCell ref="F307:I307"/>
    <mergeCell ref="J307:L307"/>
    <mergeCell ref="M307:O307"/>
    <mergeCell ref="P307:R307"/>
    <mergeCell ref="S307:U307"/>
    <mergeCell ref="V307:X307"/>
    <mergeCell ref="V306:X306"/>
    <mergeCell ref="Y306:AA306"/>
    <mergeCell ref="AB306:AD306"/>
    <mergeCell ref="AE306:AG306"/>
    <mergeCell ref="AH306:AJ306"/>
    <mergeCell ref="AK306:AM306"/>
    <mergeCell ref="AB305:AD305"/>
    <mergeCell ref="AE305:AG305"/>
    <mergeCell ref="AH305:AJ305"/>
    <mergeCell ref="AK305:AM305"/>
    <mergeCell ref="D306:E307"/>
    <mergeCell ref="F306:I306"/>
    <mergeCell ref="J306:L306"/>
    <mergeCell ref="M306:O306"/>
    <mergeCell ref="P306:R306"/>
    <mergeCell ref="S306:U306"/>
    <mergeCell ref="J305:L305"/>
    <mergeCell ref="M305:O305"/>
    <mergeCell ref="P305:R305"/>
    <mergeCell ref="S305:U305"/>
    <mergeCell ref="V305:X305"/>
    <mergeCell ref="Y305:AA305"/>
    <mergeCell ref="V304:X304"/>
    <mergeCell ref="Y304:AA304"/>
    <mergeCell ref="AB304:AD304"/>
    <mergeCell ref="AE304:AG304"/>
    <mergeCell ref="AH304:AJ304"/>
    <mergeCell ref="AK304:AM304"/>
    <mergeCell ref="V302:X302"/>
    <mergeCell ref="Y302:AA302"/>
    <mergeCell ref="AB302:AD302"/>
    <mergeCell ref="AE302:AG302"/>
    <mergeCell ref="AH302:AJ302"/>
    <mergeCell ref="D304:I305"/>
    <mergeCell ref="J304:L304"/>
    <mergeCell ref="M304:O304"/>
    <mergeCell ref="P304:R304"/>
    <mergeCell ref="S304:U304"/>
    <mergeCell ref="V301:X301"/>
    <mergeCell ref="Y301:AA301"/>
    <mergeCell ref="AB301:AD301"/>
    <mergeCell ref="AE301:AG301"/>
    <mergeCell ref="AH301:AJ301"/>
    <mergeCell ref="F302:I302"/>
    <mergeCell ref="J302:L302"/>
    <mergeCell ref="M302:O302"/>
    <mergeCell ref="P302:R302"/>
    <mergeCell ref="S302:U302"/>
    <mergeCell ref="Y300:AA300"/>
    <mergeCell ref="AB300:AD300"/>
    <mergeCell ref="AE300:AG300"/>
    <mergeCell ref="AH300:AJ300"/>
    <mergeCell ref="D301:E302"/>
    <mergeCell ref="F301:I301"/>
    <mergeCell ref="J301:L301"/>
    <mergeCell ref="M301:O301"/>
    <mergeCell ref="P301:R301"/>
    <mergeCell ref="S301:U301"/>
    <mergeCell ref="Y299:AA299"/>
    <mergeCell ref="AB299:AD299"/>
    <mergeCell ref="AE299:AG299"/>
    <mergeCell ref="AH299:AJ299"/>
    <mergeCell ref="F300:I300"/>
    <mergeCell ref="J300:L300"/>
    <mergeCell ref="M300:O300"/>
    <mergeCell ref="P300:R300"/>
    <mergeCell ref="S300:U300"/>
    <mergeCell ref="V300:X300"/>
    <mergeCell ref="V288:X288"/>
    <mergeCell ref="Y288:AA288"/>
    <mergeCell ref="AB288:AD288"/>
    <mergeCell ref="AE288:AG288"/>
    <mergeCell ref="AH288:AJ288"/>
    <mergeCell ref="AK288:AM288"/>
    <mergeCell ref="D288:E289"/>
    <mergeCell ref="F288:I288"/>
    <mergeCell ref="J288:L288"/>
    <mergeCell ref="M288:O288"/>
    <mergeCell ref="P288:R288"/>
    <mergeCell ref="S288:U288"/>
    <mergeCell ref="AB298:AD298"/>
    <mergeCell ref="AE298:AG298"/>
    <mergeCell ref="AH298:AJ298"/>
    <mergeCell ref="D299:E300"/>
    <mergeCell ref="F299:I299"/>
    <mergeCell ref="J299:L299"/>
    <mergeCell ref="M299:O299"/>
    <mergeCell ref="P299:R299"/>
    <mergeCell ref="S299:U299"/>
    <mergeCell ref="V299:X299"/>
    <mergeCell ref="Y297:AA297"/>
    <mergeCell ref="AB297:AD297"/>
    <mergeCell ref="AE297:AG297"/>
    <mergeCell ref="AH297:AJ297"/>
    <mergeCell ref="J298:L298"/>
    <mergeCell ref="M298:O298"/>
    <mergeCell ref="P298:R298"/>
    <mergeCell ref="S298:U298"/>
    <mergeCell ref="V298:X298"/>
    <mergeCell ref="Y298:AA298"/>
    <mergeCell ref="AN287:AP287"/>
    <mergeCell ref="AE286:AG286"/>
    <mergeCell ref="AH286:AJ286"/>
    <mergeCell ref="AK286:AM286"/>
    <mergeCell ref="AN286:AP286"/>
    <mergeCell ref="F287:I287"/>
    <mergeCell ref="J287:L287"/>
    <mergeCell ref="M287:O287"/>
    <mergeCell ref="P287:R287"/>
    <mergeCell ref="S287:U287"/>
    <mergeCell ref="V287:X287"/>
    <mergeCell ref="AN285:AP285"/>
    <mergeCell ref="AH289:AJ289"/>
    <mergeCell ref="AK289:AM289"/>
    <mergeCell ref="AN289:AP289"/>
    <mergeCell ref="B295:C296"/>
    <mergeCell ref="D297:I298"/>
    <mergeCell ref="J297:L297"/>
    <mergeCell ref="M297:O297"/>
    <mergeCell ref="P297:R297"/>
    <mergeCell ref="S297:U297"/>
    <mergeCell ref="V297:X297"/>
    <mergeCell ref="AN288:AP288"/>
    <mergeCell ref="F289:I289"/>
    <mergeCell ref="J289:L289"/>
    <mergeCell ref="M289:O289"/>
    <mergeCell ref="P289:R289"/>
    <mergeCell ref="S289:U289"/>
    <mergeCell ref="V289:X289"/>
    <mergeCell ref="Y289:AA289"/>
    <mergeCell ref="AB289:AD289"/>
    <mergeCell ref="AE289:AG289"/>
    <mergeCell ref="D286:E287"/>
    <mergeCell ref="F286:I286"/>
    <mergeCell ref="J286:L286"/>
    <mergeCell ref="M286:O286"/>
    <mergeCell ref="P286:R286"/>
    <mergeCell ref="S286:U286"/>
    <mergeCell ref="V286:X286"/>
    <mergeCell ref="Y286:AA286"/>
    <mergeCell ref="AB286:AD286"/>
    <mergeCell ref="V285:X285"/>
    <mergeCell ref="Y285:AA285"/>
    <mergeCell ref="AB285:AD285"/>
    <mergeCell ref="AE285:AG285"/>
    <mergeCell ref="AH285:AJ285"/>
    <mergeCell ref="AK285:AM285"/>
    <mergeCell ref="Y284:AA284"/>
    <mergeCell ref="AB284:AD284"/>
    <mergeCell ref="AE284:AG284"/>
    <mergeCell ref="AH284:AJ284"/>
    <mergeCell ref="AK284:AM284"/>
    <mergeCell ref="Y287:AA287"/>
    <mergeCell ref="AB287:AD287"/>
    <mergeCell ref="AE287:AG287"/>
    <mergeCell ref="AH287:AJ287"/>
    <mergeCell ref="AK287:AM287"/>
    <mergeCell ref="AN284:AP284"/>
    <mergeCell ref="D284:I285"/>
    <mergeCell ref="J284:L284"/>
    <mergeCell ref="M284:O284"/>
    <mergeCell ref="P284:R284"/>
    <mergeCell ref="S284:U284"/>
    <mergeCell ref="V284:X284"/>
    <mergeCell ref="J285:L285"/>
    <mergeCell ref="M285:O285"/>
    <mergeCell ref="P285:R285"/>
    <mergeCell ref="S285:U285"/>
    <mergeCell ref="Y282:AA282"/>
    <mergeCell ref="AB282:AD282"/>
    <mergeCell ref="AE282:AG282"/>
    <mergeCell ref="AH282:AJ282"/>
    <mergeCell ref="AK282:AM282"/>
    <mergeCell ref="AN282:AP282"/>
    <mergeCell ref="F282:I282"/>
    <mergeCell ref="J282:L282"/>
    <mergeCell ref="M282:O282"/>
    <mergeCell ref="P282:R282"/>
    <mergeCell ref="S282:U282"/>
    <mergeCell ref="V282:X282"/>
    <mergeCell ref="Y281:AA281"/>
    <mergeCell ref="AB281:AD281"/>
    <mergeCell ref="AE281:AG281"/>
    <mergeCell ref="AH281:AJ281"/>
    <mergeCell ref="AK281:AM281"/>
    <mergeCell ref="AN281:AP281"/>
    <mergeCell ref="AH280:AJ280"/>
    <mergeCell ref="AK280:AM280"/>
    <mergeCell ref="AN280:AP280"/>
    <mergeCell ref="D281:E282"/>
    <mergeCell ref="F281:I281"/>
    <mergeCell ref="J281:L281"/>
    <mergeCell ref="M281:O281"/>
    <mergeCell ref="P281:R281"/>
    <mergeCell ref="S281:U281"/>
    <mergeCell ref="V281:X281"/>
    <mergeCell ref="AN279:AP279"/>
    <mergeCell ref="F280:I280"/>
    <mergeCell ref="J280:L280"/>
    <mergeCell ref="M280:O280"/>
    <mergeCell ref="P280:R280"/>
    <mergeCell ref="S280:U280"/>
    <mergeCell ref="V280:X280"/>
    <mergeCell ref="Y280:AA280"/>
    <mergeCell ref="AB280:AD280"/>
    <mergeCell ref="AE280:AG280"/>
    <mergeCell ref="V279:X279"/>
    <mergeCell ref="Y279:AA279"/>
    <mergeCell ref="AB279:AD279"/>
    <mergeCell ref="AE279:AG279"/>
    <mergeCell ref="AH279:AJ279"/>
    <mergeCell ref="AK279:AM279"/>
    <mergeCell ref="D279:E280"/>
    <mergeCell ref="F279:I279"/>
    <mergeCell ref="J279:L279"/>
    <mergeCell ref="M279:O279"/>
    <mergeCell ref="P279:R279"/>
    <mergeCell ref="S279:U279"/>
    <mergeCell ref="Y278:AA278"/>
    <mergeCell ref="AB278:AD278"/>
    <mergeCell ref="AE278:AG278"/>
    <mergeCell ref="AH278:AJ278"/>
    <mergeCell ref="AK278:AM278"/>
    <mergeCell ref="AN278:AP278"/>
    <mergeCell ref="AB277:AD277"/>
    <mergeCell ref="AE277:AG277"/>
    <mergeCell ref="AH277:AJ277"/>
    <mergeCell ref="AK277:AM277"/>
    <mergeCell ref="AN277:AP277"/>
    <mergeCell ref="J278:L278"/>
    <mergeCell ref="M278:O278"/>
    <mergeCell ref="P278:R278"/>
    <mergeCell ref="S278:U278"/>
    <mergeCell ref="V278:X278"/>
    <mergeCell ref="M266:O266"/>
    <mergeCell ref="P266:R266"/>
    <mergeCell ref="S266:U266"/>
    <mergeCell ref="B275:C276"/>
    <mergeCell ref="D277:I278"/>
    <mergeCell ref="J277:L277"/>
    <mergeCell ref="M277:O277"/>
    <mergeCell ref="P277:R277"/>
    <mergeCell ref="S277:U277"/>
    <mergeCell ref="V277:X277"/>
    <mergeCell ref="Y277:AA277"/>
    <mergeCell ref="AK268:AM268"/>
    <mergeCell ref="F269:I269"/>
    <mergeCell ref="J269:L269"/>
    <mergeCell ref="M269:O269"/>
    <mergeCell ref="P269:R269"/>
    <mergeCell ref="S269:U269"/>
    <mergeCell ref="V269:X269"/>
    <mergeCell ref="Y269:AA269"/>
    <mergeCell ref="AB269:AD269"/>
    <mergeCell ref="AE269:AG269"/>
    <mergeCell ref="S268:U268"/>
    <mergeCell ref="V268:X268"/>
    <mergeCell ref="Y268:AA268"/>
    <mergeCell ref="AB268:AD268"/>
    <mergeCell ref="AE268:AG268"/>
    <mergeCell ref="AH268:AJ268"/>
    <mergeCell ref="Y267:AA267"/>
    <mergeCell ref="AB267:AD267"/>
    <mergeCell ref="AE267:AG267"/>
    <mergeCell ref="AH267:AJ267"/>
    <mergeCell ref="D264:I265"/>
    <mergeCell ref="J264:L264"/>
    <mergeCell ref="M264:O264"/>
    <mergeCell ref="P264:R264"/>
    <mergeCell ref="S264:U264"/>
    <mergeCell ref="AK267:AM267"/>
    <mergeCell ref="D268:E269"/>
    <mergeCell ref="F268:I268"/>
    <mergeCell ref="J268:L268"/>
    <mergeCell ref="M268:O268"/>
    <mergeCell ref="P268:R268"/>
    <mergeCell ref="F267:I267"/>
    <mergeCell ref="J267:L267"/>
    <mergeCell ref="M267:O267"/>
    <mergeCell ref="P267:R267"/>
    <mergeCell ref="S267:U267"/>
    <mergeCell ref="V267:X267"/>
    <mergeCell ref="V266:X266"/>
    <mergeCell ref="Y266:AA266"/>
    <mergeCell ref="AB266:AD266"/>
    <mergeCell ref="AE266:AG266"/>
    <mergeCell ref="AH266:AJ266"/>
    <mergeCell ref="AK266:AM266"/>
    <mergeCell ref="AH269:AJ269"/>
    <mergeCell ref="AK269:AM269"/>
    <mergeCell ref="D266:E267"/>
    <mergeCell ref="F266:I266"/>
    <mergeCell ref="J266:L266"/>
    <mergeCell ref="F262:I262"/>
    <mergeCell ref="J262:L262"/>
    <mergeCell ref="M262:O262"/>
    <mergeCell ref="P262:R262"/>
    <mergeCell ref="S262:U262"/>
    <mergeCell ref="V262:X262"/>
    <mergeCell ref="AB265:AD265"/>
    <mergeCell ref="AE265:AG265"/>
    <mergeCell ref="AH265:AJ265"/>
    <mergeCell ref="AK265:AM265"/>
    <mergeCell ref="AK264:AM264"/>
    <mergeCell ref="D261:E262"/>
    <mergeCell ref="F261:I261"/>
    <mergeCell ref="J261:L261"/>
    <mergeCell ref="M261:O261"/>
    <mergeCell ref="P261:R261"/>
    <mergeCell ref="S261:U261"/>
    <mergeCell ref="V261:X261"/>
    <mergeCell ref="Y261:AA261"/>
    <mergeCell ref="J265:L265"/>
    <mergeCell ref="M265:O265"/>
    <mergeCell ref="P265:R265"/>
    <mergeCell ref="S265:U265"/>
    <mergeCell ref="V265:X265"/>
    <mergeCell ref="Y265:AA265"/>
    <mergeCell ref="V264:X264"/>
    <mergeCell ref="Y264:AA264"/>
    <mergeCell ref="AB264:AD264"/>
    <mergeCell ref="AE264:AG264"/>
    <mergeCell ref="AH264:AJ264"/>
    <mergeCell ref="P260:R260"/>
    <mergeCell ref="S260:U260"/>
    <mergeCell ref="V260:X260"/>
    <mergeCell ref="Y260:AA260"/>
    <mergeCell ref="AB260:AD260"/>
    <mergeCell ref="AE260:AG260"/>
    <mergeCell ref="S259:U259"/>
    <mergeCell ref="V259:X259"/>
    <mergeCell ref="Y259:AA259"/>
    <mergeCell ref="AB259:AD259"/>
    <mergeCell ref="AE259:AG259"/>
    <mergeCell ref="AH259:AJ259"/>
    <mergeCell ref="Y262:AA262"/>
    <mergeCell ref="AB262:AD262"/>
    <mergeCell ref="AE262:AG262"/>
    <mergeCell ref="AH262:AJ262"/>
    <mergeCell ref="AK262:AM262"/>
    <mergeCell ref="AB261:AD261"/>
    <mergeCell ref="AE261:AG261"/>
    <mergeCell ref="AH261:AJ261"/>
    <mergeCell ref="AK261:AM261"/>
    <mergeCell ref="Y258:AA258"/>
    <mergeCell ref="AB258:AD258"/>
    <mergeCell ref="AE258:AG258"/>
    <mergeCell ref="AH258:AJ258"/>
    <mergeCell ref="AK258:AM258"/>
    <mergeCell ref="D259:E260"/>
    <mergeCell ref="F259:I259"/>
    <mergeCell ref="J259:L259"/>
    <mergeCell ref="M259:O259"/>
    <mergeCell ref="P259:R259"/>
    <mergeCell ref="Y257:AA257"/>
    <mergeCell ref="AB257:AD257"/>
    <mergeCell ref="AE257:AG257"/>
    <mergeCell ref="AH257:AJ257"/>
    <mergeCell ref="AK257:AM257"/>
    <mergeCell ref="J258:L258"/>
    <mergeCell ref="M258:O258"/>
    <mergeCell ref="P258:R258"/>
    <mergeCell ref="S258:U258"/>
    <mergeCell ref="V258:X258"/>
    <mergeCell ref="D257:I258"/>
    <mergeCell ref="J257:L257"/>
    <mergeCell ref="M257:O257"/>
    <mergeCell ref="P257:R257"/>
    <mergeCell ref="S257:U257"/>
    <mergeCell ref="V257:X257"/>
    <mergeCell ref="AH260:AJ260"/>
    <mergeCell ref="AK260:AM260"/>
    <mergeCell ref="AK259:AM259"/>
    <mergeCell ref="F260:I260"/>
    <mergeCell ref="J260:L260"/>
    <mergeCell ref="M260:O260"/>
    <mergeCell ref="Y249:AA249"/>
    <mergeCell ref="AB249:AD249"/>
    <mergeCell ref="AE249:AG249"/>
    <mergeCell ref="AH249:AJ249"/>
    <mergeCell ref="AK249:AM249"/>
    <mergeCell ref="B255:C256"/>
    <mergeCell ref="AB248:AD248"/>
    <mergeCell ref="AE248:AG248"/>
    <mergeCell ref="AH248:AJ248"/>
    <mergeCell ref="AK248:AM248"/>
    <mergeCell ref="F249:I249"/>
    <mergeCell ref="J249:L249"/>
    <mergeCell ref="M249:O249"/>
    <mergeCell ref="P249:R249"/>
    <mergeCell ref="S249:U249"/>
    <mergeCell ref="V249:X249"/>
    <mergeCell ref="AH247:AJ247"/>
    <mergeCell ref="AK247:AM247"/>
    <mergeCell ref="D248:E249"/>
    <mergeCell ref="F248:I248"/>
    <mergeCell ref="J248:L248"/>
    <mergeCell ref="M248:O248"/>
    <mergeCell ref="P248:R248"/>
    <mergeCell ref="S248:U248"/>
    <mergeCell ref="V248:X248"/>
    <mergeCell ref="Y248:AA248"/>
    <mergeCell ref="D246:E247"/>
    <mergeCell ref="AK246:AM246"/>
    <mergeCell ref="F247:I247"/>
    <mergeCell ref="J247:L247"/>
    <mergeCell ref="M247:O247"/>
    <mergeCell ref="P247:R247"/>
    <mergeCell ref="S247:U247"/>
    <mergeCell ref="V247:X247"/>
    <mergeCell ref="Y247:AA247"/>
    <mergeCell ref="AB247:AD247"/>
    <mergeCell ref="AE247:AG247"/>
    <mergeCell ref="S246:U246"/>
    <mergeCell ref="V246:X246"/>
    <mergeCell ref="Y246:AA246"/>
    <mergeCell ref="AB246:AD246"/>
    <mergeCell ref="AE246:AG246"/>
    <mergeCell ref="AH246:AJ246"/>
    <mergeCell ref="Y245:AA245"/>
    <mergeCell ref="AB245:AD245"/>
    <mergeCell ref="AE245:AG245"/>
    <mergeCell ref="AH245:AJ245"/>
    <mergeCell ref="AK245:AM245"/>
    <mergeCell ref="F246:I246"/>
    <mergeCell ref="J246:L246"/>
    <mergeCell ref="M246:O246"/>
    <mergeCell ref="P246:R246"/>
    <mergeCell ref="Y244:AA244"/>
    <mergeCell ref="AB244:AD244"/>
    <mergeCell ref="AE244:AG244"/>
    <mergeCell ref="AH244:AJ244"/>
    <mergeCell ref="AK244:AM244"/>
    <mergeCell ref="J245:L245"/>
    <mergeCell ref="M245:O245"/>
    <mergeCell ref="P245:R245"/>
    <mergeCell ref="S245:U245"/>
    <mergeCell ref="V245:X245"/>
    <mergeCell ref="AB242:AD242"/>
    <mergeCell ref="AE242:AG242"/>
    <mergeCell ref="AH242:AJ242"/>
    <mergeCell ref="AK242:AM242"/>
    <mergeCell ref="D244:I245"/>
    <mergeCell ref="J244:L244"/>
    <mergeCell ref="M244:O244"/>
    <mergeCell ref="P244:R244"/>
    <mergeCell ref="S244:U244"/>
    <mergeCell ref="V244:X244"/>
    <mergeCell ref="AE241:AG241"/>
    <mergeCell ref="AH241:AJ241"/>
    <mergeCell ref="AK241:AM241"/>
    <mergeCell ref="F242:I242"/>
    <mergeCell ref="J242:L242"/>
    <mergeCell ref="M242:O242"/>
    <mergeCell ref="P242:R242"/>
    <mergeCell ref="S242:U242"/>
    <mergeCell ref="V242:X242"/>
    <mergeCell ref="Y242:AA242"/>
    <mergeCell ref="AK240:AM240"/>
    <mergeCell ref="D241:E242"/>
    <mergeCell ref="F241:I241"/>
    <mergeCell ref="J241:L241"/>
    <mergeCell ref="M241:O241"/>
    <mergeCell ref="P241:R241"/>
    <mergeCell ref="S241:U241"/>
    <mergeCell ref="V241:X241"/>
    <mergeCell ref="Y241:AA241"/>
    <mergeCell ref="AB241:AD241"/>
    <mergeCell ref="S240:U240"/>
    <mergeCell ref="V240:X240"/>
    <mergeCell ref="Y240:AA240"/>
    <mergeCell ref="AB240:AD240"/>
    <mergeCell ref="AE240:AG240"/>
    <mergeCell ref="AH240:AJ240"/>
    <mergeCell ref="V239:X239"/>
    <mergeCell ref="Y239:AA239"/>
    <mergeCell ref="AB239:AD239"/>
    <mergeCell ref="AE239:AG239"/>
    <mergeCell ref="AH239:AJ239"/>
    <mergeCell ref="AK239:AM239"/>
    <mergeCell ref="D239:E240"/>
    <mergeCell ref="F239:I239"/>
    <mergeCell ref="J239:L239"/>
    <mergeCell ref="M239:O239"/>
    <mergeCell ref="P239:R239"/>
    <mergeCell ref="S239:U239"/>
    <mergeCell ref="F240:I240"/>
    <mergeCell ref="J240:L240"/>
    <mergeCell ref="M240:O240"/>
    <mergeCell ref="P240:R240"/>
    <mergeCell ref="V238:X238"/>
    <mergeCell ref="Y238:AA238"/>
    <mergeCell ref="AB238:AD238"/>
    <mergeCell ref="AE238:AG238"/>
    <mergeCell ref="AH238:AJ238"/>
    <mergeCell ref="AK238:AM238"/>
    <mergeCell ref="V237:X237"/>
    <mergeCell ref="Y237:AA237"/>
    <mergeCell ref="AB237:AD237"/>
    <mergeCell ref="AE237:AG237"/>
    <mergeCell ref="AH237:AJ237"/>
    <mergeCell ref="AK237:AM237"/>
    <mergeCell ref="B235:C236"/>
    <mergeCell ref="D237:I238"/>
    <mergeCell ref="J237:L237"/>
    <mergeCell ref="M237:O237"/>
    <mergeCell ref="P237:R237"/>
    <mergeCell ref="S237:U237"/>
    <mergeCell ref="J238:L238"/>
    <mergeCell ref="M238:O238"/>
    <mergeCell ref="P238:R238"/>
    <mergeCell ref="S238:U238"/>
    <mergeCell ref="D227:I227"/>
    <mergeCell ref="J227:M227"/>
    <mergeCell ref="N227:Q227"/>
    <mergeCell ref="R227:U227"/>
    <mergeCell ref="V227:Y227"/>
    <mergeCell ref="Z227:AC227"/>
    <mergeCell ref="Z224:AC224"/>
    <mergeCell ref="R225:U225"/>
    <mergeCell ref="V225:Y225"/>
    <mergeCell ref="Z225:AC225"/>
    <mergeCell ref="D226:I226"/>
    <mergeCell ref="J226:M226"/>
    <mergeCell ref="N226:Q226"/>
    <mergeCell ref="R226:U226"/>
    <mergeCell ref="V226:Y226"/>
    <mergeCell ref="Z226:AC226"/>
    <mergeCell ref="B222:C223"/>
    <mergeCell ref="D224:I225"/>
    <mergeCell ref="J224:M225"/>
    <mergeCell ref="N224:Q225"/>
    <mergeCell ref="R224:U224"/>
    <mergeCell ref="V224:Y224"/>
    <mergeCell ref="D214:I214"/>
    <mergeCell ref="J214:M214"/>
    <mergeCell ref="N214:Q214"/>
    <mergeCell ref="R214:U214"/>
    <mergeCell ref="V214:Y214"/>
    <mergeCell ref="Z214:AC214"/>
    <mergeCell ref="Z211:AC211"/>
    <mergeCell ref="R212:U212"/>
    <mergeCell ref="V212:Y212"/>
    <mergeCell ref="Z212:AC212"/>
    <mergeCell ref="D213:I213"/>
    <mergeCell ref="J213:M213"/>
    <mergeCell ref="N213:Q213"/>
    <mergeCell ref="R213:U213"/>
    <mergeCell ref="V213:Y213"/>
    <mergeCell ref="Z213:AC213"/>
    <mergeCell ref="B209:C210"/>
    <mergeCell ref="D211:I212"/>
    <mergeCell ref="J211:M212"/>
    <mergeCell ref="N211:Q212"/>
    <mergeCell ref="R211:U211"/>
    <mergeCell ref="V211:Y211"/>
    <mergeCell ref="D201:I201"/>
    <mergeCell ref="J201:M201"/>
    <mergeCell ref="N201:Q201"/>
    <mergeCell ref="R201:U201"/>
    <mergeCell ref="V201:Y201"/>
    <mergeCell ref="Z201:AC201"/>
    <mergeCell ref="Z198:AC198"/>
    <mergeCell ref="R199:U199"/>
    <mergeCell ref="V199:Y199"/>
    <mergeCell ref="Z199:AC199"/>
    <mergeCell ref="D200:I200"/>
    <mergeCell ref="J200:M200"/>
    <mergeCell ref="N200:Q200"/>
    <mergeCell ref="R200:U200"/>
    <mergeCell ref="V200:Y200"/>
    <mergeCell ref="Z200:AC200"/>
    <mergeCell ref="B196:C197"/>
    <mergeCell ref="D198:I199"/>
    <mergeCell ref="J198:M199"/>
    <mergeCell ref="N198:Q199"/>
    <mergeCell ref="R198:U198"/>
    <mergeCell ref="V198:Y198"/>
    <mergeCell ref="D188:I188"/>
    <mergeCell ref="J188:M188"/>
    <mergeCell ref="N188:Q188"/>
    <mergeCell ref="R188:U188"/>
    <mergeCell ref="V188:Y188"/>
    <mergeCell ref="Z188:AC188"/>
    <mergeCell ref="Z185:AC185"/>
    <mergeCell ref="R186:U186"/>
    <mergeCell ref="V186:Y186"/>
    <mergeCell ref="Z186:AC186"/>
    <mergeCell ref="D187:I187"/>
    <mergeCell ref="J187:M187"/>
    <mergeCell ref="N187:Q187"/>
    <mergeCell ref="R187:U187"/>
    <mergeCell ref="V187:Y187"/>
    <mergeCell ref="Z187:AC187"/>
    <mergeCell ref="B183:C184"/>
    <mergeCell ref="D185:I186"/>
    <mergeCell ref="J185:M186"/>
    <mergeCell ref="N185:Q186"/>
    <mergeCell ref="R185:U185"/>
    <mergeCell ref="V185:Y185"/>
    <mergeCell ref="D175:I175"/>
    <mergeCell ref="J175:M175"/>
    <mergeCell ref="N175:Q175"/>
    <mergeCell ref="R175:U175"/>
    <mergeCell ref="V175:Y175"/>
    <mergeCell ref="Z175:AC175"/>
    <mergeCell ref="Z172:AC172"/>
    <mergeCell ref="R173:U173"/>
    <mergeCell ref="V173:Y173"/>
    <mergeCell ref="Z173:AC173"/>
    <mergeCell ref="D174:I174"/>
    <mergeCell ref="J174:M174"/>
    <mergeCell ref="N174:Q174"/>
    <mergeCell ref="R174:U174"/>
    <mergeCell ref="V174:Y174"/>
    <mergeCell ref="Z174:AC174"/>
    <mergeCell ref="C165:AQ165"/>
    <mergeCell ref="B170:C171"/>
    <mergeCell ref="D172:I173"/>
    <mergeCell ref="J172:M173"/>
    <mergeCell ref="N172:Q173"/>
    <mergeCell ref="R172:U172"/>
    <mergeCell ref="V172:Y172"/>
    <mergeCell ref="C164:AQ164"/>
    <mergeCell ref="D147:I147"/>
    <mergeCell ref="J147:M147"/>
    <mergeCell ref="N147:Q147"/>
    <mergeCell ref="R147:U147"/>
    <mergeCell ref="V147:Y147"/>
    <mergeCell ref="Z147:AC147"/>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B6:C7"/>
    <mergeCell ref="D8:I9"/>
    <mergeCell ref="J8:M9"/>
    <mergeCell ref="N8:Q9"/>
    <mergeCell ref="R8:U8"/>
    <mergeCell ref="V8:Y8"/>
    <mergeCell ref="B19:C19"/>
    <mergeCell ref="D21:I22"/>
    <mergeCell ref="J21:M22"/>
    <mergeCell ref="N21:Q22"/>
    <mergeCell ref="R21:U21"/>
    <mergeCell ref="V21:Y21"/>
    <mergeCell ref="D11:I11"/>
    <mergeCell ref="J11:M11"/>
    <mergeCell ref="N11:Q11"/>
    <mergeCell ref="R11:U11"/>
    <mergeCell ref="V11:Y11"/>
  </mergeCells>
  <phoneticPr fontId="2"/>
  <conditionalFormatting sqref="R41:AG42 R23:AG24 R26:AG27 R29:AG30 R32:AG33 R35:AG36 R38:AG39 R10:AG11 R44:AC45 R47:AC48 AD44:AG52 R50:AC52 R539:AG541">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462 V462 R462 N462 J462 AD462 AH462">
    <cfRule type="expression" dxfId="39" priority="40" stopIfTrue="1">
      <formula>(J462&gt;0)*(MAX($BK462:$BQ462)=J462)</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174:AG175 R187:AG188 R200:AG201 R213:AG214 R226:AG227">
    <cfRule type="expression" dxfId="31" priority="31" stopIfTrue="1">
      <formula>(R174&gt;0)*(MAX($BK174:$BM174)=R174)</formula>
    </cfRule>
  </conditionalFormatting>
  <conditionalFormatting sqref="J239:AM242 J246:AM249">
    <cfRule type="expression" dxfId="30" priority="32" stopIfTrue="1">
      <formula>(J239&gt;0)*(MAX($BK239:$BT239)=J239)</formula>
    </cfRule>
  </conditionalFormatting>
  <conditionalFormatting sqref="J259:AM262 J266:AM269 J306:AM309">
    <cfRule type="expression" dxfId="29" priority="28" stopIfTrue="1">
      <formula>(J259&gt;0)*(MAX($BK259:$BT259)=J259)</formula>
    </cfRule>
  </conditionalFormatting>
  <conditionalFormatting sqref="J299:AJ302">
    <cfRule type="expression" dxfId="28" priority="29" stopIfTrue="1">
      <formula>(J299&gt;0)*(MAX($BK299:$BS299)=J299)</formula>
    </cfRule>
  </conditionalFormatting>
  <conditionalFormatting sqref="J279:AP282 J286:AP289">
    <cfRule type="expression" dxfId="27" priority="30" stopIfTrue="1">
      <formula>(J279&gt;0)*(MAX($BK279:$BU279)=J279)</formula>
    </cfRule>
  </conditionalFormatting>
  <conditionalFormatting sqref="R335:AG336 R338:AG339 AD329:AG330 R347:AG348 AD332:AG333 R356:AG356 R359:AG359 R323:AG323 AD320:AG321 R326:AG327 R341:AG342 R350:AG351 AD353:AG354 AD344:AG345">
    <cfRule type="expression" dxfId="26" priority="27" stopIfTrue="1">
      <formula>(R320&gt;0)*(MAX($BK320:$BM320)=R320)</formula>
    </cfRule>
  </conditionalFormatting>
  <conditionalFormatting sqref="R344:AC345">
    <cfRule type="expression" dxfId="25" priority="26" stopIfTrue="1">
      <formula>(R344&gt;0)*(MAX($BK344:$BM344)=R344)</formula>
    </cfRule>
  </conditionalFormatting>
  <conditionalFormatting sqref="R353:AC354">
    <cfRule type="expression" dxfId="24" priority="25" stopIfTrue="1">
      <formula>(R353&gt;0)*(MAX($BK353:$BM353)=R353)</formula>
    </cfRule>
  </conditionalFormatting>
  <conditionalFormatting sqref="R320:AC321">
    <cfRule type="expression" dxfId="23" priority="24" stopIfTrue="1">
      <formula>(R320&gt;0)*(MAX($BK320:$BM320)=R320)</formula>
    </cfRule>
  </conditionalFormatting>
  <conditionalFormatting sqref="R329:AC330">
    <cfRule type="expression" dxfId="22" priority="23" stopIfTrue="1">
      <formula>(R329&gt;0)*(MAX($BK329:$BM329)=R329)</formula>
    </cfRule>
  </conditionalFormatting>
  <conditionalFormatting sqref="R332:AC333">
    <cfRule type="expression" dxfId="21" priority="22" stopIfTrue="1">
      <formula>(R332&gt;0)*(MAX($BK332:$BM332)=R332)</formula>
    </cfRule>
  </conditionalFormatting>
  <conditionalFormatting sqref="R366:AG367 R369:AG370 R372:AG373 R375:AG376">
    <cfRule type="expression" dxfId="20" priority="21" stopIfTrue="1">
      <formula>(R366&gt;0)*(MAX($BK366:$BM366)=R366)</formula>
    </cfRule>
  </conditionalFormatting>
  <conditionalFormatting sqref="R396:AG397 R399:AG400 R402:AG403 R405:AG406 R408:AG409 R389:AG390 R383:AG384 R386:AG387">
    <cfRule type="expression" dxfId="19" priority="20" stopIfTrue="1">
      <formula>(R383&gt;0)*(MAX($BK383:$BM383)=R383)</formula>
    </cfRule>
  </conditionalFormatting>
  <conditionalFormatting sqref="AD432:AG433 AD443:AG444 R437:AG438">
    <cfRule type="expression" dxfId="18" priority="17" stopIfTrue="1">
      <formula>(R432&gt;0)*(MAX($BK432:$BM432)=R432)</formula>
    </cfRule>
  </conditionalFormatting>
  <conditionalFormatting sqref="AD451:AD454 J451:J454 N451:N454 R451:R454 V451:V454 Z451:Z454 AH451:AH454 AH458:AH459 AD458:AD459 J458:J459 N458:N459 R458:R459 V458:V459 Z458:Z459 AH426 AD426 R426 V426 Z426 J426 N426">
    <cfRule type="expression" dxfId="17" priority="18" stopIfTrue="1">
      <formula>(J426&gt;0)*(MAX($BK426:$BQ426)=J426)</formula>
    </cfRule>
  </conditionalFormatting>
  <conditionalFormatting sqref="J422:Y423">
    <cfRule type="expression" dxfId="16" priority="19" stopIfTrue="1">
      <formula>(J422&gt;0)*(MAX($BK422:$BN422)=J422)</formula>
    </cfRule>
  </conditionalFormatting>
  <conditionalFormatting sqref="R432:AC433">
    <cfRule type="expression" dxfId="15" priority="16" stopIfTrue="1">
      <formula>(R432&gt;0)*(MAX($BK432:$BM432)=R432)</formula>
    </cfRule>
  </conditionalFormatting>
  <conditionalFormatting sqref="R443:AC444">
    <cfRule type="expression" dxfId="14" priority="15" stopIfTrue="1">
      <formula>(R443&gt;0)*(MAX($BK443:$BM443)=R443)</formula>
    </cfRule>
  </conditionalFormatting>
  <conditionalFormatting sqref="AD460:AD461 J460:J461 N460:N461 R460:R461 V460:V461 Z460:Z461 AH460:AH461">
    <cfRule type="expression" dxfId="13" priority="14" stopIfTrue="1">
      <formula>(J460&gt;0)*(MAX($BK460:$BQ460)=J460)</formula>
    </cfRule>
  </conditionalFormatting>
  <conditionalFormatting sqref="Z422:AC423">
    <cfRule type="expression" dxfId="12" priority="13" stopIfTrue="1">
      <formula>(Z422&gt;0)*(MAX($BK422:$BN422)=Z422)</formula>
    </cfRule>
  </conditionalFormatting>
  <conditionalFormatting sqref="R473:AG474">
    <cfRule type="expression" dxfId="11" priority="12" stopIfTrue="1">
      <formula>(R473&gt;0)*(MAX($BK473:$BM473)=R473)</formula>
    </cfRule>
  </conditionalFormatting>
  <conditionalFormatting sqref="R476:AG477 R479:AG479 R486:AG487 R489:AG490 R492:AG493 R495:AG496 R498:AG499 R501:AG502 R504:AG505 R507:AG507 R510:AG510 AD480:AG480">
    <cfRule type="expression" dxfId="10" priority="11" stopIfTrue="1">
      <formula>(R476&gt;0)*(MAX($BK476:$BM476)=R476)</formula>
    </cfRule>
  </conditionalFormatting>
  <conditionalFormatting sqref="R480:AC480">
    <cfRule type="expression" dxfId="9" priority="10" stopIfTrue="1">
      <formula>(R480&gt;0)*(MAX($BK480:$BM480)=R480)</formula>
    </cfRule>
  </conditionalFormatting>
  <conditionalFormatting sqref="R521:AG522 R524:AG525 R518:AG519 R531:AG532 R534:AG535 R537:AG538">
    <cfRule type="expression" dxfId="8" priority="9" stopIfTrue="1">
      <formula>(R518&gt;0)*(MAX($BK518:$BM518)=R518)</formula>
    </cfRule>
  </conditionalFormatting>
  <conditionalFormatting sqref="R324:AG324">
    <cfRule type="expression" dxfId="7" priority="8" stopIfTrue="1">
      <formula>(R324&gt;0)*(MAX($BK324:$BM324)=R324)</formula>
    </cfRule>
  </conditionalFormatting>
  <conditionalFormatting sqref="AD357:AG357">
    <cfRule type="expression" dxfId="6" priority="7" stopIfTrue="1">
      <formula>(AD357&gt;0)*(MAX($BK357:$BM357)=AD357)</formula>
    </cfRule>
  </conditionalFormatting>
  <conditionalFormatting sqref="R357:AC357">
    <cfRule type="expression" dxfId="5" priority="6" stopIfTrue="1">
      <formula>(R357&gt;0)*(MAX($BK357:$BM357)=R357)</formula>
    </cfRule>
  </conditionalFormatting>
  <conditionalFormatting sqref="AD360:AG360">
    <cfRule type="expression" dxfId="4" priority="5" stopIfTrue="1">
      <formula>(AD360&gt;0)*(MAX($BK360:$BM360)=AD360)</formula>
    </cfRule>
  </conditionalFormatting>
  <conditionalFormatting sqref="R360:AC360">
    <cfRule type="expression" dxfId="3" priority="4" stopIfTrue="1">
      <formula>(R360&gt;0)*(MAX($BK360:$BM360)=R360)</formula>
    </cfRule>
  </conditionalFormatting>
  <conditionalFormatting sqref="R508:AG508">
    <cfRule type="expression" dxfId="2" priority="3" stopIfTrue="1">
      <formula>(R508&gt;0)*(MAX($BK508:$BM508)=R508)</formula>
    </cfRule>
  </conditionalFormatting>
  <conditionalFormatting sqref="R511:AG511">
    <cfRule type="expression" dxfId="1" priority="2" stopIfTrue="1">
      <formula>(R511&gt;0)*(MAX($BK511:$BM511)=R511)</formula>
    </cfRule>
  </conditionalFormatting>
  <conditionalFormatting sqref="J424:J425 N424:N425 R424:R425 V424:V425 Z424:Z425">
    <cfRule type="expression" dxfId="0" priority="1" stopIfTrue="1">
      <formula>(J424&gt;0)*(MAX($BK424:$BQ424)=J424)</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67" max="46" man="1"/>
    <brk id="253" max="46" man="1"/>
    <brk id="315" max="46" man="1"/>
    <brk id="377" max="46" man="1"/>
    <brk id="415" max="46" man="1"/>
    <brk id="466" max="46" man="1"/>
    <brk id="514"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2021-03-01T09:54:55Z</cp:lastPrinted>
  <dcterms:created xsi:type="dcterms:W3CDTF">2021-01-12T11:35:41Z</dcterms:created>
  <dcterms:modified xsi:type="dcterms:W3CDTF">2021-03-01T09:56:33Z</dcterms:modified>
</cp:coreProperties>
</file>