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K:\全体\R4\02学習指導部\学力調査（全国学テ・とちぎっ子・定着度）\R4定着度\☆R4定着度分析\定着度分析ここ！\アンケート\"/>
    </mc:Choice>
  </mc:AlternateContent>
  <xr:revisionPtr revIDLastSave="0" documentId="13_ncr:1_{9F3768B3-3C30-441F-8809-24FD85309CE8}" xr6:coauthVersionLast="36" xr6:coauthVersionMax="36" xr10:uidLastSave="{00000000-0000-0000-0000-000000000000}"/>
  <bookViews>
    <workbookView xWindow="0" yWindow="0" windowWidth="28800" windowHeight="11460" xr2:uid="{00000000-000D-0000-FFFF-FFFF00000000}"/>
  </bookViews>
  <sheets>
    <sheet name="意識2-1" sheetId="2" r:id="rId1"/>
  </sheets>
  <definedNames>
    <definedName name="_xlnm.Print_Area" localSheetId="0">'意識2-1'!$A$1:$AU$620</definedName>
    <definedName name="_xlnm.Print_Titles" localSheetId="0">'意識2-1'!$1:$3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591" i="2" l="1"/>
  <c r="V591" i="2"/>
  <c r="R591" i="2"/>
  <c r="N591" i="2"/>
  <c r="J591" i="2"/>
  <c r="BJ590" i="2"/>
  <c r="N590" i="2" s="1"/>
  <c r="Z590" i="2"/>
  <c r="V590" i="2"/>
  <c r="R590" i="2"/>
  <c r="J590" i="2"/>
  <c r="Z588" i="2"/>
  <c r="V588" i="2"/>
  <c r="R588" i="2"/>
  <c r="N588" i="2"/>
  <c r="J588" i="2"/>
  <c r="BJ587" i="2"/>
  <c r="N587" i="2" s="1"/>
  <c r="Z587" i="2"/>
  <c r="V587" i="2"/>
  <c r="R587" i="2"/>
  <c r="J587" i="2"/>
  <c r="Z585" i="2"/>
  <c r="V585" i="2"/>
  <c r="R585" i="2"/>
  <c r="N585" i="2"/>
  <c r="J585" i="2"/>
  <c r="BJ584" i="2"/>
  <c r="N584" i="2" s="1"/>
  <c r="Z584" i="2"/>
  <c r="V584" i="2"/>
  <c r="R584" i="2"/>
  <c r="J584" i="2"/>
  <c r="Z578" i="2"/>
  <c r="V578" i="2"/>
  <c r="R578" i="2"/>
  <c r="N578" i="2"/>
  <c r="J578" i="2"/>
  <c r="BJ577" i="2"/>
  <c r="N577" i="2" s="1"/>
  <c r="Z577" i="2"/>
  <c r="V577" i="2"/>
  <c r="R577" i="2"/>
  <c r="J577" i="2"/>
  <c r="Z575" i="2"/>
  <c r="V575" i="2"/>
  <c r="R575" i="2"/>
  <c r="N575" i="2"/>
  <c r="J575" i="2"/>
  <c r="BJ574" i="2"/>
  <c r="N574" i="2" s="1"/>
  <c r="Z574" i="2"/>
  <c r="V574" i="2"/>
  <c r="R574" i="2"/>
  <c r="J574" i="2"/>
  <c r="Z572" i="2"/>
  <c r="V572" i="2"/>
  <c r="R572" i="2"/>
  <c r="N572" i="2"/>
  <c r="J572" i="2"/>
  <c r="BJ571" i="2"/>
  <c r="N571" i="2" s="1"/>
  <c r="Z571" i="2"/>
  <c r="V571" i="2"/>
  <c r="R571" i="2"/>
  <c r="J571" i="2"/>
  <c r="Z564" i="2"/>
  <c r="V564" i="2"/>
  <c r="R564" i="2"/>
  <c r="N564" i="2"/>
  <c r="J564" i="2"/>
  <c r="BJ563" i="2"/>
  <c r="N563" i="2" s="1"/>
  <c r="Z563" i="2"/>
  <c r="V563" i="2"/>
  <c r="R563" i="2"/>
  <c r="J563" i="2"/>
  <c r="Z561" i="2"/>
  <c r="V561" i="2"/>
  <c r="R561" i="2"/>
  <c r="N561" i="2"/>
  <c r="J561" i="2"/>
  <c r="BJ560" i="2"/>
  <c r="N560" i="2" s="1"/>
  <c r="Z560" i="2"/>
  <c r="V560" i="2"/>
  <c r="R560" i="2"/>
  <c r="J560" i="2"/>
  <c r="Z558" i="2"/>
  <c r="V558" i="2"/>
  <c r="R558" i="2"/>
  <c r="N558" i="2"/>
  <c r="J558" i="2"/>
  <c r="BJ557" i="2"/>
  <c r="N557" i="2" s="1"/>
  <c r="Z557" i="2"/>
  <c r="V557" i="2"/>
  <c r="R557" i="2"/>
  <c r="J557" i="2"/>
  <c r="Z555" i="2"/>
  <c r="V555" i="2"/>
  <c r="R555" i="2"/>
  <c r="N555" i="2"/>
  <c r="J555" i="2"/>
  <c r="BJ554" i="2"/>
  <c r="N554" i="2" s="1"/>
  <c r="Z554" i="2"/>
  <c r="V554" i="2"/>
  <c r="R554" i="2"/>
  <c r="J554" i="2"/>
  <c r="Z552" i="2"/>
  <c r="V552" i="2"/>
  <c r="R552" i="2"/>
  <c r="N552" i="2"/>
  <c r="J552" i="2"/>
  <c r="BJ551" i="2"/>
  <c r="N551" i="2" s="1"/>
  <c r="Z551" i="2"/>
  <c r="V551" i="2"/>
  <c r="R551" i="2"/>
  <c r="J551" i="2"/>
  <c r="Z549" i="2"/>
  <c r="V549" i="2"/>
  <c r="R549" i="2"/>
  <c r="N549" i="2"/>
  <c r="J549" i="2"/>
  <c r="BJ548" i="2"/>
  <c r="N548" i="2" s="1"/>
  <c r="Z548" i="2"/>
  <c r="V548" i="2"/>
  <c r="R548" i="2"/>
  <c r="J548" i="2"/>
  <c r="Z546" i="2"/>
  <c r="V546" i="2"/>
  <c r="R546" i="2"/>
  <c r="N546" i="2"/>
  <c r="J546" i="2"/>
  <c r="BJ545" i="2"/>
  <c r="N545" i="2" s="1"/>
  <c r="Z545" i="2"/>
  <c r="V545" i="2"/>
  <c r="R545" i="2"/>
  <c r="J545" i="2"/>
  <c r="Z543" i="2"/>
  <c r="V543" i="2"/>
  <c r="R543" i="2"/>
  <c r="N543" i="2"/>
  <c r="J543" i="2"/>
  <c r="BJ542" i="2"/>
  <c r="N542" i="2" s="1"/>
  <c r="Z542" i="2"/>
  <c r="V542" i="2"/>
  <c r="R542" i="2"/>
  <c r="J542" i="2"/>
  <c r="Z540" i="2"/>
  <c r="V540" i="2"/>
  <c r="R540" i="2"/>
  <c r="N540" i="2"/>
  <c r="J540" i="2"/>
  <c r="BJ539" i="2"/>
  <c r="N539" i="2" s="1"/>
  <c r="Z539" i="2"/>
  <c r="V539" i="2"/>
  <c r="R539" i="2"/>
  <c r="J539" i="2"/>
  <c r="Z533" i="2"/>
  <c r="V533" i="2"/>
  <c r="R533" i="2"/>
  <c r="N533" i="2"/>
  <c r="J533" i="2"/>
  <c r="BJ532" i="2"/>
  <c r="N532" i="2" s="1"/>
  <c r="Z532" i="2"/>
  <c r="V532" i="2"/>
  <c r="R532" i="2"/>
  <c r="J532" i="2"/>
  <c r="Z530" i="2"/>
  <c r="V530" i="2"/>
  <c r="R530" i="2"/>
  <c r="N530" i="2"/>
  <c r="J530" i="2"/>
  <c r="BJ529" i="2"/>
  <c r="N529" i="2" s="1"/>
  <c r="Z529" i="2"/>
  <c r="V529" i="2"/>
  <c r="R529" i="2"/>
  <c r="J529" i="2"/>
  <c r="Z527" i="2"/>
  <c r="V527" i="2"/>
  <c r="R527" i="2"/>
  <c r="N527" i="2"/>
  <c r="J527" i="2"/>
  <c r="BJ526" i="2"/>
  <c r="N526" i="2" s="1"/>
  <c r="Z526" i="2"/>
  <c r="V526" i="2"/>
  <c r="R526" i="2"/>
  <c r="J526" i="2"/>
  <c r="AH505" i="2"/>
  <c r="AD505" i="2"/>
  <c r="Z505" i="2"/>
  <c r="V505" i="2"/>
  <c r="R505" i="2"/>
  <c r="N505" i="2"/>
  <c r="J505" i="2"/>
  <c r="AH504" i="2"/>
  <c r="AD504" i="2"/>
  <c r="Z504" i="2"/>
  <c r="V504" i="2"/>
  <c r="R504" i="2"/>
  <c r="N504" i="2"/>
  <c r="J504" i="2"/>
  <c r="AH503" i="2"/>
  <c r="AD503" i="2"/>
  <c r="Z503" i="2"/>
  <c r="V503" i="2"/>
  <c r="R503" i="2"/>
  <c r="N503" i="2"/>
  <c r="J503" i="2"/>
  <c r="AH502" i="2"/>
  <c r="AD502" i="2"/>
  <c r="Z502" i="2"/>
  <c r="V502" i="2"/>
  <c r="R502" i="2"/>
  <c r="N502" i="2"/>
  <c r="J502" i="2"/>
  <c r="AH498" i="2"/>
  <c r="AD498" i="2"/>
  <c r="Z498" i="2"/>
  <c r="V498" i="2"/>
  <c r="R498" i="2"/>
  <c r="N498" i="2"/>
  <c r="J498" i="2"/>
  <c r="AH497" i="2"/>
  <c r="AD497" i="2"/>
  <c r="Z497" i="2"/>
  <c r="V497" i="2"/>
  <c r="R497" i="2"/>
  <c r="N497" i="2"/>
  <c r="J497" i="2"/>
  <c r="AH496" i="2"/>
  <c r="AD496" i="2"/>
  <c r="Z496" i="2"/>
  <c r="V496" i="2"/>
  <c r="R496" i="2"/>
  <c r="N496" i="2"/>
  <c r="J496" i="2"/>
  <c r="AH495" i="2"/>
  <c r="AD495" i="2"/>
  <c r="Z495" i="2"/>
  <c r="V495" i="2"/>
  <c r="R495" i="2"/>
  <c r="N495" i="2"/>
  <c r="J495" i="2"/>
  <c r="Z488" i="2"/>
  <c r="V488" i="2"/>
  <c r="R488" i="2"/>
  <c r="N488" i="2"/>
  <c r="J488" i="2"/>
  <c r="BJ487" i="2"/>
  <c r="N487" i="2" s="1"/>
  <c r="Z487" i="2"/>
  <c r="V487" i="2"/>
  <c r="R487" i="2"/>
  <c r="J487" i="2"/>
  <c r="Z482" i="2"/>
  <c r="V482" i="2"/>
  <c r="R482" i="2"/>
  <c r="N482" i="2"/>
  <c r="J482" i="2"/>
  <c r="BJ481" i="2"/>
  <c r="N481" i="2" s="1"/>
  <c r="Z481" i="2"/>
  <c r="V481" i="2"/>
  <c r="R481" i="2"/>
  <c r="J481" i="2"/>
  <c r="Z477" i="2"/>
  <c r="V477" i="2"/>
  <c r="R477" i="2"/>
  <c r="N477" i="2"/>
  <c r="J477" i="2"/>
  <c r="BJ476" i="2"/>
  <c r="N476" i="2" s="1"/>
  <c r="Z476" i="2"/>
  <c r="V476" i="2"/>
  <c r="R476" i="2"/>
  <c r="J476" i="2"/>
  <c r="Z469" i="2"/>
  <c r="V469" i="2"/>
  <c r="R469" i="2"/>
  <c r="N469" i="2"/>
  <c r="J469" i="2"/>
  <c r="Z468" i="2"/>
  <c r="V468" i="2"/>
  <c r="R468" i="2"/>
  <c r="N468" i="2"/>
  <c r="J468" i="2"/>
  <c r="Z467" i="2"/>
  <c r="V467" i="2"/>
  <c r="R467" i="2"/>
  <c r="N467" i="2"/>
  <c r="J467" i="2"/>
  <c r="Z466" i="2"/>
  <c r="V466" i="2"/>
  <c r="R466" i="2"/>
  <c r="N466" i="2"/>
  <c r="J466" i="2"/>
  <c r="Z435" i="2"/>
  <c r="V435" i="2"/>
  <c r="R435" i="2"/>
  <c r="N435" i="2"/>
  <c r="J435" i="2"/>
  <c r="BJ434" i="2"/>
  <c r="N434" i="2" s="1"/>
  <c r="Z434" i="2"/>
  <c r="V434" i="2"/>
  <c r="R434" i="2"/>
  <c r="J434" i="2"/>
  <c r="Z432" i="2"/>
  <c r="V432" i="2"/>
  <c r="R432" i="2"/>
  <c r="N432" i="2"/>
  <c r="J432" i="2"/>
  <c r="BJ431" i="2"/>
  <c r="N431" i="2" s="1"/>
  <c r="Z431" i="2"/>
  <c r="V431" i="2"/>
  <c r="R431" i="2"/>
  <c r="J431" i="2"/>
  <c r="Z429" i="2"/>
  <c r="V429" i="2"/>
  <c r="R429" i="2"/>
  <c r="N429" i="2"/>
  <c r="J429" i="2"/>
  <c r="BJ428" i="2"/>
  <c r="N428" i="2" s="1"/>
  <c r="Z428" i="2"/>
  <c r="V428" i="2"/>
  <c r="R428" i="2"/>
  <c r="J428" i="2"/>
  <c r="Z426" i="2"/>
  <c r="V426" i="2"/>
  <c r="R426" i="2"/>
  <c r="N426" i="2"/>
  <c r="J426" i="2"/>
  <c r="BJ425" i="2"/>
  <c r="N425" i="2" s="1"/>
  <c r="Z425" i="2"/>
  <c r="V425" i="2"/>
  <c r="R425" i="2"/>
  <c r="J425" i="2"/>
  <c r="Z423" i="2"/>
  <c r="V423" i="2"/>
  <c r="R423" i="2"/>
  <c r="N423" i="2"/>
  <c r="J423" i="2"/>
  <c r="BJ422" i="2"/>
  <c r="N422" i="2" s="1"/>
  <c r="Z422" i="2"/>
  <c r="V422" i="2"/>
  <c r="R422" i="2"/>
  <c r="J422" i="2"/>
  <c r="Z416" i="2"/>
  <c r="V416" i="2"/>
  <c r="R416" i="2"/>
  <c r="N416" i="2"/>
  <c r="J416" i="2"/>
  <c r="BJ415" i="2"/>
  <c r="N415" i="2" s="1"/>
  <c r="Z415" i="2"/>
  <c r="V415" i="2"/>
  <c r="R415" i="2"/>
  <c r="J415" i="2"/>
  <c r="Z413" i="2"/>
  <c r="V413" i="2"/>
  <c r="R413" i="2"/>
  <c r="N413" i="2"/>
  <c r="J413" i="2"/>
  <c r="BJ412" i="2"/>
  <c r="N412" i="2" s="1"/>
  <c r="Z412" i="2"/>
  <c r="V412" i="2"/>
  <c r="R412" i="2"/>
  <c r="J412" i="2"/>
  <c r="Z410" i="2"/>
  <c r="V410" i="2"/>
  <c r="R410" i="2"/>
  <c r="N410" i="2"/>
  <c r="J410" i="2"/>
  <c r="BJ409" i="2"/>
  <c r="N409" i="2" s="1"/>
  <c r="Z409" i="2"/>
  <c r="V409" i="2"/>
  <c r="R409" i="2"/>
  <c r="J409" i="2"/>
  <c r="Z402" i="2"/>
  <c r="V402" i="2"/>
  <c r="R402" i="2"/>
  <c r="N402" i="2"/>
  <c r="J402" i="2"/>
  <c r="BJ401" i="2"/>
  <c r="N401" i="2" s="1"/>
  <c r="Z401" i="2"/>
  <c r="V401" i="2"/>
  <c r="R401" i="2"/>
  <c r="J401" i="2"/>
  <c r="Z399" i="2"/>
  <c r="V399" i="2"/>
  <c r="R399" i="2"/>
  <c r="N399" i="2"/>
  <c r="J399" i="2"/>
  <c r="BJ398" i="2"/>
  <c r="N398" i="2" s="1"/>
  <c r="Z398" i="2"/>
  <c r="V398" i="2"/>
  <c r="R398" i="2"/>
  <c r="J398" i="2"/>
  <c r="Z396" i="2"/>
  <c r="V396" i="2"/>
  <c r="R396" i="2"/>
  <c r="N396" i="2"/>
  <c r="J396" i="2"/>
  <c r="BJ395" i="2"/>
  <c r="N395" i="2" s="1"/>
  <c r="Z395" i="2"/>
  <c r="V395" i="2"/>
  <c r="R395" i="2"/>
  <c r="J395" i="2"/>
  <c r="Z393" i="2"/>
  <c r="V393" i="2"/>
  <c r="R393" i="2"/>
  <c r="N393" i="2"/>
  <c r="J393" i="2"/>
  <c r="BJ392" i="2"/>
  <c r="N392" i="2" s="1"/>
  <c r="Z392" i="2"/>
  <c r="V392" i="2"/>
  <c r="R392" i="2"/>
  <c r="J392" i="2"/>
  <c r="Z383" i="2"/>
  <c r="V383" i="2"/>
  <c r="R383" i="2"/>
  <c r="N383" i="2"/>
  <c r="J383" i="2"/>
  <c r="BJ382" i="2"/>
  <c r="N382" i="2" s="1"/>
  <c r="Z382" i="2"/>
  <c r="V382" i="2"/>
  <c r="R382" i="2"/>
  <c r="J382" i="2"/>
  <c r="Z380" i="2"/>
  <c r="V380" i="2"/>
  <c r="R380" i="2"/>
  <c r="N380" i="2"/>
  <c r="J380" i="2"/>
  <c r="BJ379" i="2"/>
  <c r="N379" i="2" s="1"/>
  <c r="Z379" i="2"/>
  <c r="V379" i="2"/>
  <c r="R379" i="2"/>
  <c r="J379" i="2"/>
  <c r="Z377" i="2"/>
  <c r="V377" i="2"/>
  <c r="R377" i="2"/>
  <c r="N377" i="2"/>
  <c r="J377" i="2"/>
  <c r="BJ376" i="2"/>
  <c r="N376" i="2" s="1"/>
  <c r="Z376" i="2"/>
  <c r="V376" i="2"/>
  <c r="R376" i="2"/>
  <c r="J376" i="2"/>
  <c r="Z374" i="2"/>
  <c r="V374" i="2"/>
  <c r="R374" i="2"/>
  <c r="N374" i="2"/>
  <c r="J374" i="2"/>
  <c r="BJ373" i="2"/>
  <c r="N373" i="2" s="1"/>
  <c r="Z373" i="2"/>
  <c r="V373" i="2"/>
  <c r="R373" i="2"/>
  <c r="J373" i="2"/>
  <c r="Z371" i="2"/>
  <c r="V371" i="2"/>
  <c r="R371" i="2"/>
  <c r="N371" i="2"/>
  <c r="J371" i="2"/>
  <c r="BJ370" i="2"/>
  <c r="N370" i="2" s="1"/>
  <c r="Z370" i="2"/>
  <c r="V370" i="2"/>
  <c r="R370" i="2"/>
  <c r="J370" i="2"/>
  <c r="Z368" i="2"/>
  <c r="V368" i="2"/>
  <c r="R368" i="2"/>
  <c r="N368" i="2"/>
  <c r="J368" i="2"/>
  <c r="BJ367" i="2"/>
  <c r="N367" i="2" s="1"/>
  <c r="Z367" i="2"/>
  <c r="V367" i="2"/>
  <c r="R367" i="2"/>
  <c r="J367" i="2"/>
  <c r="Z365" i="2"/>
  <c r="V365" i="2"/>
  <c r="R365" i="2"/>
  <c r="N365" i="2"/>
  <c r="J365" i="2"/>
  <c r="BJ364" i="2"/>
  <c r="N364" i="2" s="1"/>
  <c r="Z364" i="2"/>
  <c r="V364" i="2"/>
  <c r="R364" i="2"/>
  <c r="J364" i="2"/>
  <c r="Z362" i="2"/>
  <c r="V362" i="2"/>
  <c r="R362" i="2"/>
  <c r="N362" i="2"/>
  <c r="J362" i="2"/>
  <c r="BJ361" i="2"/>
  <c r="N361" i="2" s="1"/>
  <c r="Z361" i="2"/>
  <c r="V361" i="2"/>
  <c r="R361" i="2"/>
  <c r="J361" i="2"/>
  <c r="Z359" i="2"/>
  <c r="V359" i="2"/>
  <c r="R359" i="2"/>
  <c r="N359" i="2"/>
  <c r="J359" i="2"/>
  <c r="BJ358" i="2"/>
  <c r="N358" i="2" s="1"/>
  <c r="Z358" i="2"/>
  <c r="V358" i="2"/>
  <c r="R358" i="2"/>
  <c r="J358" i="2"/>
  <c r="Z356" i="2"/>
  <c r="V356" i="2"/>
  <c r="R356" i="2"/>
  <c r="N356" i="2"/>
  <c r="J356" i="2"/>
  <c r="BJ355" i="2"/>
  <c r="N355" i="2" s="1"/>
  <c r="Z355" i="2"/>
  <c r="V355" i="2"/>
  <c r="R355" i="2"/>
  <c r="J355" i="2"/>
  <c r="Z353" i="2"/>
  <c r="V353" i="2"/>
  <c r="R353" i="2"/>
  <c r="N353" i="2"/>
  <c r="J353" i="2"/>
  <c r="BJ352" i="2"/>
  <c r="N352" i="2" s="1"/>
  <c r="Z352" i="2"/>
  <c r="V352" i="2"/>
  <c r="R352" i="2"/>
  <c r="J352" i="2"/>
  <c r="Z350" i="2"/>
  <c r="V350" i="2"/>
  <c r="R350" i="2"/>
  <c r="N350" i="2"/>
  <c r="J350" i="2"/>
  <c r="BJ349" i="2"/>
  <c r="N349" i="2" s="1"/>
  <c r="Z349" i="2"/>
  <c r="V349" i="2"/>
  <c r="R349" i="2"/>
  <c r="J349" i="2"/>
  <c r="Z347" i="2"/>
  <c r="V347" i="2"/>
  <c r="R347" i="2"/>
  <c r="N347" i="2"/>
  <c r="J347" i="2"/>
  <c r="BJ346" i="2"/>
  <c r="N346" i="2" s="1"/>
  <c r="Z346" i="2"/>
  <c r="V346" i="2"/>
  <c r="R346" i="2"/>
  <c r="J346" i="2"/>
  <c r="AK335" i="2"/>
  <c r="AH335" i="2"/>
  <c r="AE335" i="2"/>
  <c r="AB335" i="2"/>
  <c r="Y335" i="2"/>
  <c r="V335" i="2"/>
  <c r="S335" i="2"/>
  <c r="P335" i="2"/>
  <c r="M335" i="2"/>
  <c r="J335" i="2"/>
  <c r="AK334" i="2"/>
  <c r="AH334" i="2"/>
  <c r="AE334" i="2"/>
  <c r="AB334" i="2"/>
  <c r="Y334" i="2"/>
  <c r="V334" i="2"/>
  <c r="S334" i="2"/>
  <c r="P334" i="2"/>
  <c r="M334" i="2"/>
  <c r="J334" i="2"/>
  <c r="AK333" i="2"/>
  <c r="AH333" i="2"/>
  <c r="AE333" i="2"/>
  <c r="AB333" i="2"/>
  <c r="Y333" i="2"/>
  <c r="V333" i="2"/>
  <c r="S333" i="2"/>
  <c r="P333" i="2"/>
  <c r="M333" i="2"/>
  <c r="J333" i="2"/>
  <c r="AK332" i="2"/>
  <c r="AH332" i="2"/>
  <c r="AE332" i="2"/>
  <c r="AB332" i="2"/>
  <c r="Y332" i="2"/>
  <c r="V332" i="2"/>
  <c r="S332" i="2"/>
  <c r="P332" i="2"/>
  <c r="M332" i="2"/>
  <c r="J332" i="2"/>
  <c r="AH328" i="2"/>
  <c r="AE328" i="2"/>
  <c r="AB328" i="2"/>
  <c r="Y328" i="2"/>
  <c r="V328" i="2"/>
  <c r="S328" i="2"/>
  <c r="P328" i="2"/>
  <c r="M328" i="2"/>
  <c r="J328" i="2"/>
  <c r="AH327" i="2"/>
  <c r="AE327" i="2"/>
  <c r="AB327" i="2"/>
  <c r="Y327" i="2"/>
  <c r="V327" i="2"/>
  <c r="S327" i="2"/>
  <c r="P327" i="2"/>
  <c r="M327" i="2"/>
  <c r="J327" i="2"/>
  <c r="AH326" i="2"/>
  <c r="AE326" i="2"/>
  <c r="AB326" i="2"/>
  <c r="Y326" i="2"/>
  <c r="V326" i="2"/>
  <c r="S326" i="2"/>
  <c r="P326" i="2"/>
  <c r="M326" i="2"/>
  <c r="J326" i="2"/>
  <c r="AH325" i="2"/>
  <c r="AE325" i="2"/>
  <c r="AB325" i="2"/>
  <c r="Y325" i="2"/>
  <c r="V325" i="2"/>
  <c r="S325" i="2"/>
  <c r="P325" i="2"/>
  <c r="M325" i="2"/>
  <c r="J325" i="2"/>
  <c r="AN315" i="2"/>
  <c r="AK315" i="2"/>
  <c r="AH315" i="2"/>
  <c r="AE315" i="2"/>
  <c r="AB315" i="2"/>
  <c r="Y315" i="2"/>
  <c r="V315" i="2"/>
  <c r="S315" i="2"/>
  <c r="P315" i="2"/>
  <c r="M315" i="2"/>
  <c r="J315" i="2"/>
  <c r="AN314" i="2"/>
  <c r="AK314" i="2"/>
  <c r="AH314" i="2"/>
  <c r="AE314" i="2"/>
  <c r="AB314" i="2"/>
  <c r="Y314" i="2"/>
  <c r="V314" i="2"/>
  <c r="S314" i="2"/>
  <c r="P314" i="2"/>
  <c r="M314" i="2"/>
  <c r="J314" i="2"/>
  <c r="AN313" i="2"/>
  <c r="AK313" i="2"/>
  <c r="AH313" i="2"/>
  <c r="AE313" i="2"/>
  <c r="AB313" i="2"/>
  <c r="Y313" i="2"/>
  <c r="V313" i="2"/>
  <c r="S313" i="2"/>
  <c r="P313" i="2"/>
  <c r="M313" i="2"/>
  <c r="J313" i="2"/>
  <c r="AN312" i="2"/>
  <c r="AK312" i="2"/>
  <c r="AH312" i="2"/>
  <c r="AE312" i="2"/>
  <c r="AB312" i="2"/>
  <c r="Y312" i="2"/>
  <c r="V312" i="2"/>
  <c r="S312" i="2"/>
  <c r="P312" i="2"/>
  <c r="M312" i="2"/>
  <c r="J312" i="2"/>
  <c r="AN308" i="2"/>
  <c r="AK308" i="2"/>
  <c r="AH308" i="2"/>
  <c r="AE308" i="2"/>
  <c r="AB308" i="2"/>
  <c r="Y308" i="2"/>
  <c r="V308" i="2"/>
  <c r="S308" i="2"/>
  <c r="P308" i="2"/>
  <c r="M308" i="2"/>
  <c r="J308" i="2"/>
  <c r="AN307" i="2"/>
  <c r="AK307" i="2"/>
  <c r="AH307" i="2"/>
  <c r="AE307" i="2"/>
  <c r="AB307" i="2"/>
  <c r="Y307" i="2"/>
  <c r="V307" i="2"/>
  <c r="S307" i="2"/>
  <c r="P307" i="2"/>
  <c r="M307" i="2"/>
  <c r="J307" i="2"/>
  <c r="AN306" i="2"/>
  <c r="AK306" i="2"/>
  <c r="AH306" i="2"/>
  <c r="AE306" i="2"/>
  <c r="AB306" i="2"/>
  <c r="Y306" i="2"/>
  <c r="V306" i="2"/>
  <c r="S306" i="2"/>
  <c r="P306" i="2"/>
  <c r="M306" i="2"/>
  <c r="J306" i="2"/>
  <c r="AN305" i="2"/>
  <c r="AK305" i="2"/>
  <c r="AH305" i="2"/>
  <c r="AE305" i="2"/>
  <c r="AB305" i="2"/>
  <c r="Y305" i="2"/>
  <c r="V305" i="2"/>
  <c r="S305" i="2"/>
  <c r="P305" i="2"/>
  <c r="M305" i="2"/>
  <c r="J305" i="2"/>
  <c r="AK295" i="2"/>
  <c r="AH295" i="2"/>
  <c r="AE295" i="2"/>
  <c r="AB295" i="2"/>
  <c r="Y295" i="2"/>
  <c r="V295" i="2"/>
  <c r="S295" i="2"/>
  <c r="P295" i="2"/>
  <c r="M295" i="2"/>
  <c r="J295" i="2"/>
  <c r="AK294" i="2"/>
  <c r="AH294" i="2"/>
  <c r="AE294" i="2"/>
  <c r="AB294" i="2"/>
  <c r="Y294" i="2"/>
  <c r="V294" i="2"/>
  <c r="S294" i="2"/>
  <c r="P294" i="2"/>
  <c r="M294" i="2"/>
  <c r="J294" i="2"/>
  <c r="AK293" i="2"/>
  <c r="AH293" i="2"/>
  <c r="AE293" i="2"/>
  <c r="AB293" i="2"/>
  <c r="Y293" i="2"/>
  <c r="V293" i="2"/>
  <c r="S293" i="2"/>
  <c r="P293" i="2"/>
  <c r="M293" i="2"/>
  <c r="J293" i="2"/>
  <c r="AK292" i="2"/>
  <c r="AH292" i="2"/>
  <c r="AE292" i="2"/>
  <c r="AB292" i="2"/>
  <c r="Y292" i="2"/>
  <c r="V292" i="2"/>
  <c r="S292" i="2"/>
  <c r="P292" i="2"/>
  <c r="M292" i="2"/>
  <c r="J292" i="2"/>
  <c r="AK288" i="2"/>
  <c r="AH288" i="2"/>
  <c r="AE288" i="2"/>
  <c r="AB288" i="2"/>
  <c r="Y288" i="2"/>
  <c r="V288" i="2"/>
  <c r="S288" i="2"/>
  <c r="P288" i="2"/>
  <c r="M288" i="2"/>
  <c r="J288" i="2"/>
  <c r="AK287" i="2"/>
  <c r="AH287" i="2"/>
  <c r="AE287" i="2"/>
  <c r="AB287" i="2"/>
  <c r="Y287" i="2"/>
  <c r="V287" i="2"/>
  <c r="S287" i="2"/>
  <c r="P287" i="2"/>
  <c r="M287" i="2"/>
  <c r="J287" i="2"/>
  <c r="AK286" i="2"/>
  <c r="AH286" i="2"/>
  <c r="AE286" i="2"/>
  <c r="AB286" i="2"/>
  <c r="Y286" i="2"/>
  <c r="V286" i="2"/>
  <c r="S286" i="2"/>
  <c r="P286" i="2"/>
  <c r="M286" i="2"/>
  <c r="J286" i="2"/>
  <c r="AK285" i="2"/>
  <c r="AH285" i="2"/>
  <c r="AE285" i="2"/>
  <c r="AB285" i="2"/>
  <c r="Y285" i="2"/>
  <c r="V285" i="2"/>
  <c r="S285" i="2"/>
  <c r="P285" i="2"/>
  <c r="M285" i="2"/>
  <c r="J285" i="2"/>
  <c r="AK275" i="2"/>
  <c r="AH275" i="2"/>
  <c r="AE275" i="2"/>
  <c r="AB275" i="2"/>
  <c r="Y275" i="2"/>
  <c r="V275" i="2"/>
  <c r="S275" i="2"/>
  <c r="P275" i="2"/>
  <c r="M275" i="2"/>
  <c r="J275" i="2"/>
  <c r="AK274" i="2"/>
  <c r="AH274" i="2"/>
  <c r="AE274" i="2"/>
  <c r="AB274" i="2"/>
  <c r="Y274" i="2"/>
  <c r="V274" i="2"/>
  <c r="S274" i="2"/>
  <c r="P274" i="2"/>
  <c r="M274" i="2"/>
  <c r="J274" i="2"/>
  <c r="AK273" i="2"/>
  <c r="AH273" i="2"/>
  <c r="AE273" i="2"/>
  <c r="AB273" i="2"/>
  <c r="Y273" i="2"/>
  <c r="V273" i="2"/>
  <c r="S273" i="2"/>
  <c r="P273" i="2"/>
  <c r="M273" i="2"/>
  <c r="J273" i="2"/>
  <c r="AK272" i="2"/>
  <c r="AH272" i="2"/>
  <c r="AE272" i="2"/>
  <c r="AB272" i="2"/>
  <c r="Y272" i="2"/>
  <c r="V272" i="2"/>
  <c r="S272" i="2"/>
  <c r="P272" i="2"/>
  <c r="M272" i="2"/>
  <c r="J272" i="2"/>
  <c r="AK268" i="2"/>
  <c r="AH268" i="2"/>
  <c r="AE268" i="2"/>
  <c r="AB268" i="2"/>
  <c r="Y268" i="2"/>
  <c r="V268" i="2"/>
  <c r="S268" i="2"/>
  <c r="P268" i="2"/>
  <c r="M268" i="2"/>
  <c r="J268" i="2"/>
  <c r="AK267" i="2"/>
  <c r="AH267" i="2"/>
  <c r="AE267" i="2"/>
  <c r="AB267" i="2"/>
  <c r="Y267" i="2"/>
  <c r="V267" i="2"/>
  <c r="S267" i="2"/>
  <c r="P267" i="2"/>
  <c r="M267" i="2"/>
  <c r="J267" i="2"/>
  <c r="AK266" i="2"/>
  <c r="AH266" i="2"/>
  <c r="AE266" i="2"/>
  <c r="AB266" i="2"/>
  <c r="Y266" i="2"/>
  <c r="V266" i="2"/>
  <c r="S266" i="2"/>
  <c r="P266" i="2"/>
  <c r="M266" i="2"/>
  <c r="J266" i="2"/>
  <c r="AK265" i="2"/>
  <c r="AH265" i="2"/>
  <c r="AE265" i="2"/>
  <c r="AB265" i="2"/>
  <c r="Y265" i="2"/>
  <c r="V265" i="2"/>
  <c r="S265" i="2"/>
  <c r="P265" i="2"/>
  <c r="M265" i="2"/>
  <c r="J265" i="2"/>
  <c r="Z253" i="2"/>
  <c r="V253" i="2"/>
  <c r="R253" i="2"/>
  <c r="N253" i="2"/>
  <c r="J253" i="2"/>
  <c r="BJ252" i="2"/>
  <c r="N252" i="2" s="1"/>
  <c r="Z252" i="2"/>
  <c r="V252" i="2"/>
  <c r="R252" i="2"/>
  <c r="J252" i="2"/>
  <c r="Z240" i="2"/>
  <c r="V240" i="2"/>
  <c r="R240" i="2"/>
  <c r="N240" i="2"/>
  <c r="J240" i="2"/>
  <c r="BJ239" i="2"/>
  <c r="N239" i="2" s="1"/>
  <c r="Z239" i="2"/>
  <c r="V239" i="2"/>
  <c r="R239" i="2"/>
  <c r="J239" i="2"/>
  <c r="Z227" i="2"/>
  <c r="V227" i="2"/>
  <c r="R227" i="2"/>
  <c r="N227" i="2"/>
  <c r="J227" i="2"/>
  <c r="BJ226" i="2"/>
  <c r="N226" i="2" s="1"/>
  <c r="Z226" i="2"/>
  <c r="V226" i="2"/>
  <c r="R226" i="2"/>
  <c r="J226" i="2"/>
  <c r="Z214" i="2"/>
  <c r="V214" i="2"/>
  <c r="R214" i="2"/>
  <c r="N214" i="2"/>
  <c r="J214" i="2"/>
  <c r="BJ213" i="2"/>
  <c r="N213" i="2" s="1"/>
  <c r="Z213" i="2"/>
  <c r="V213" i="2"/>
  <c r="R213" i="2"/>
  <c r="J213" i="2"/>
  <c r="Z201" i="2"/>
  <c r="V201" i="2"/>
  <c r="R201" i="2"/>
  <c r="N201" i="2"/>
  <c r="J201" i="2"/>
  <c r="BJ200" i="2"/>
  <c r="N200" i="2" s="1"/>
  <c r="Z200" i="2"/>
  <c r="V200" i="2"/>
  <c r="R200" i="2"/>
  <c r="J200" i="2"/>
  <c r="Z147" i="2"/>
  <c r="V147" i="2"/>
  <c r="R147" i="2"/>
  <c r="N147" i="2"/>
  <c r="J147" i="2"/>
  <c r="BJ146" i="2"/>
  <c r="N146" i="2" s="1"/>
  <c r="Z146" i="2"/>
  <c r="V146" i="2"/>
  <c r="R146" i="2"/>
  <c r="J146" i="2"/>
  <c r="Z144" i="2"/>
  <c r="V144" i="2"/>
  <c r="R144" i="2"/>
  <c r="N144" i="2"/>
  <c r="J144" i="2"/>
  <c r="BJ143" i="2"/>
  <c r="N143" i="2" s="1"/>
  <c r="Z143" i="2"/>
  <c r="V143" i="2"/>
  <c r="R143" i="2"/>
  <c r="J143" i="2"/>
  <c r="Z137" i="2"/>
  <c r="V137" i="2"/>
  <c r="R137" i="2"/>
  <c r="N137" i="2"/>
  <c r="J137" i="2"/>
  <c r="BJ136" i="2"/>
  <c r="N136" i="2" s="1"/>
  <c r="Z136" i="2"/>
  <c r="V136" i="2"/>
  <c r="R136" i="2"/>
  <c r="J136" i="2"/>
  <c r="Z134" i="2"/>
  <c r="V134" i="2"/>
  <c r="R134" i="2"/>
  <c r="N134" i="2"/>
  <c r="J134" i="2"/>
  <c r="BJ133" i="2"/>
  <c r="N133" i="2" s="1"/>
  <c r="Z133" i="2"/>
  <c r="V133" i="2"/>
  <c r="R133" i="2"/>
  <c r="J133" i="2"/>
  <c r="Z131" i="2"/>
  <c r="V131" i="2"/>
  <c r="R131" i="2"/>
  <c r="N131" i="2"/>
  <c r="J131" i="2"/>
  <c r="BJ130" i="2"/>
  <c r="N130" i="2" s="1"/>
  <c r="Z130" i="2"/>
  <c r="V130" i="2"/>
  <c r="R130" i="2"/>
  <c r="J130" i="2"/>
  <c r="Z124" i="2"/>
  <c r="V124" i="2"/>
  <c r="R124" i="2"/>
  <c r="N124" i="2"/>
  <c r="J124" i="2"/>
  <c r="BJ123" i="2"/>
  <c r="N123" i="2" s="1"/>
  <c r="Z123" i="2"/>
  <c r="V123" i="2"/>
  <c r="R123" i="2"/>
  <c r="J123" i="2"/>
  <c r="Z121" i="2"/>
  <c r="V121" i="2"/>
  <c r="R121" i="2"/>
  <c r="N121" i="2"/>
  <c r="J121" i="2"/>
  <c r="BJ120" i="2"/>
  <c r="N120" i="2" s="1"/>
  <c r="Z120" i="2"/>
  <c r="V120" i="2"/>
  <c r="R120" i="2"/>
  <c r="J120" i="2"/>
  <c r="Z114" i="2"/>
  <c r="V114" i="2"/>
  <c r="R114" i="2"/>
  <c r="N114" i="2"/>
  <c r="J114" i="2"/>
  <c r="BJ113" i="2"/>
  <c r="N113" i="2" s="1"/>
  <c r="Z113" i="2"/>
  <c r="V113" i="2"/>
  <c r="R113" i="2"/>
  <c r="J113" i="2"/>
  <c r="Z111" i="2"/>
  <c r="V111" i="2"/>
  <c r="R111" i="2"/>
  <c r="N111" i="2"/>
  <c r="J111" i="2"/>
  <c r="BJ110" i="2"/>
  <c r="N110" i="2" s="1"/>
  <c r="Z110" i="2"/>
  <c r="V110" i="2"/>
  <c r="R110" i="2"/>
  <c r="J110" i="2"/>
  <c r="Z108" i="2"/>
  <c r="V108" i="2"/>
  <c r="R108" i="2"/>
  <c r="N108" i="2"/>
  <c r="J108" i="2"/>
  <c r="BJ107" i="2"/>
  <c r="N107" i="2" s="1"/>
  <c r="Z107" i="2"/>
  <c r="V107" i="2"/>
  <c r="R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N94" i="2" s="1"/>
  <c r="Z94" i="2"/>
  <c r="V94" i="2"/>
  <c r="R94" i="2"/>
  <c r="J94" i="2"/>
  <c r="Z92" i="2"/>
  <c r="V92" i="2"/>
  <c r="R92" i="2"/>
  <c r="N92" i="2"/>
  <c r="J92" i="2"/>
  <c r="BJ91" i="2"/>
  <c r="N91" i="2" s="1"/>
  <c r="Z91" i="2"/>
  <c r="V91" i="2"/>
  <c r="R91" i="2"/>
  <c r="J91" i="2"/>
  <c r="Z89" i="2"/>
  <c r="V89" i="2"/>
  <c r="R89" i="2"/>
  <c r="N89" i="2"/>
  <c r="J89" i="2"/>
  <c r="BJ88" i="2"/>
  <c r="N88" i="2" s="1"/>
  <c r="Z88" i="2"/>
  <c r="V88" i="2"/>
  <c r="R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N47" i="2" s="1"/>
  <c r="Z47" i="2"/>
  <c r="V47" i="2"/>
  <c r="R47" i="2"/>
  <c r="J47" i="2"/>
  <c r="Z45" i="2"/>
  <c r="V45" i="2"/>
  <c r="R45" i="2"/>
  <c r="N45" i="2"/>
  <c r="J45" i="2"/>
  <c r="BJ44" i="2"/>
  <c r="N44" i="2" s="1"/>
  <c r="Z44" i="2"/>
  <c r="V44" i="2"/>
  <c r="R44" i="2"/>
  <c r="J44" i="2"/>
  <c r="Z42" i="2"/>
  <c r="V42" i="2"/>
  <c r="R42" i="2"/>
  <c r="N42" i="2"/>
  <c r="J42" i="2"/>
  <c r="BJ41" i="2"/>
  <c r="N41" i="2" s="1"/>
  <c r="Z41" i="2"/>
  <c r="V41" i="2"/>
  <c r="R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N32" i="2" s="1"/>
  <c r="Z32" i="2"/>
  <c r="V32" i="2"/>
  <c r="R32" i="2"/>
  <c r="J32" i="2"/>
  <c r="Z30" i="2"/>
  <c r="V30" i="2"/>
  <c r="R30" i="2"/>
  <c r="N30" i="2"/>
  <c r="J30" i="2"/>
  <c r="BJ29" i="2"/>
  <c r="N29" i="2" s="1"/>
  <c r="Z29" i="2"/>
  <c r="V29" i="2"/>
  <c r="R29" i="2"/>
  <c r="J29" i="2"/>
  <c r="Z27" i="2"/>
  <c r="V27" i="2"/>
  <c r="R27" i="2"/>
  <c r="N27" i="2"/>
  <c r="J27" i="2"/>
  <c r="BJ26" i="2"/>
  <c r="N26" i="2" s="1"/>
  <c r="Z26" i="2"/>
  <c r="V26" i="2"/>
  <c r="R26" i="2"/>
  <c r="J26" i="2"/>
  <c r="Z24" i="2"/>
  <c r="V24" i="2"/>
  <c r="R24" i="2"/>
  <c r="N24" i="2"/>
  <c r="J24" i="2"/>
  <c r="BJ23" i="2"/>
  <c r="N23" i="2" s="1"/>
  <c r="Z23" i="2"/>
  <c r="V23" i="2"/>
  <c r="R23" i="2"/>
  <c r="J23" i="2"/>
  <c r="Z11" i="2"/>
  <c r="V11" i="2"/>
  <c r="R11" i="2"/>
  <c r="N11" i="2"/>
  <c r="J11" i="2"/>
  <c r="BJ10" i="2"/>
  <c r="N10" i="2" s="1"/>
  <c r="Z10" i="2"/>
  <c r="V10" i="2"/>
  <c r="R10" i="2"/>
  <c r="J10" i="2"/>
</calcChain>
</file>

<file path=xl/sharedStrings.xml><?xml version="1.0" encoding="utf-8"?>
<sst xmlns="http://schemas.openxmlformats.org/spreadsheetml/2006/main" count="969" uniqueCount="190">
  <si>
    <t>令和４年度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</si>
  <si>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</si>
  <si>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</si>
  <si>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</si>
  <si>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</si>
  <si>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</si>
  <si>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</si>
  <si>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</si>
  <si>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</si>
  <si>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</si>
  <si>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</si>
  <si>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</si>
  <si>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</si>
  <si>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</si>
  <si>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</si>
  <si>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</si>
  <si>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</si>
  <si>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</si>
  <si>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</si>
  <si>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</si>
  <si>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②　さんすう</t>
  </si>
  <si>
    <t>③　生かつ</t>
  </si>
  <si>
    <t>④　音がく</t>
  </si>
  <si>
    <t>⑤　ずこう</t>
  </si>
  <si>
    <t>⑥　たいいく</t>
  </si>
  <si>
    <t>⑦　どうとく</t>
  </si>
  <si>
    <t>⑧　学きゅうかつどう</t>
  </si>
  <si>
    <t>⑨　がいこくごかつどう</t>
  </si>
  <si>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</si>
  <si>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</si>
  <si>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</si>
  <si>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</si>
  <si>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</si>
  <si>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</si>
  <si>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</si>
  <si>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</si>
  <si>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</si>
  <si>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</si>
  <si>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</si>
  <si>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</si>
  <si>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宇都宮市</t>
    <phoneticPr fontId="5"/>
  </si>
  <si>
    <t>宇都宮市</t>
    <rPh sb="0" eb="3">
      <t>ウツノミヤ</t>
    </rPh>
    <rPh sb="3" eb="4">
      <t>シ</t>
    </rPh>
    <phoneticPr fontId="5"/>
  </si>
  <si>
    <t>本校</t>
    <phoneticPr fontId="5"/>
  </si>
  <si>
    <t>本校</t>
    <rPh sb="0" eb="2">
      <t>ホンコウ</t>
    </rPh>
    <phoneticPr fontId="5"/>
  </si>
  <si>
    <t>②　土よう日や日よう日など、学校が休みの日について</t>
  </si>
  <si>
    <t>　</t>
    <phoneticPr fontId="5"/>
  </si>
  <si>
    <t>（4）</t>
    <phoneticPr fontId="5"/>
  </si>
  <si>
    <t>【ア じゅぎょうへのとりくみについて】</t>
  </si>
  <si>
    <t>①　じゅぎょうのはじまりにはせきについていますか。</t>
  </si>
  <si>
    <t>はい</t>
  </si>
  <si>
    <t>いいえ</t>
  </si>
  <si>
    <t>②　じゅぎょうにひつようなものはわすれずにもってきていますか。</t>
  </si>
  <si>
    <t>③　先生からさされたら、へんじをしていますか。</t>
  </si>
  <si>
    <t>④　先生やともだちのはなしを、さいごまできちんときいていますか。</t>
  </si>
  <si>
    <t>⑤　グループなどでのはなしあいにじぶんからすすんでさんかしていますか。</t>
  </si>
  <si>
    <t>【イ べんきょうにたいする気もちやたいどについて】</t>
  </si>
  <si>
    <t>①　じぶんからすすんでべんきょうしていますか。</t>
  </si>
  <si>
    <t>②　べんきょうをしていて、おもしろいとおもうことがありますか。</t>
  </si>
  <si>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</si>
  <si>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</si>
  <si>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</si>
  <si>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</si>
  <si>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</si>
  <si>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</si>
  <si>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</si>
  <si>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</si>
  <si>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</si>
  <si>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</si>
  <si>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</si>
  <si>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</si>
  <si>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２　あなたのまい日の生かつについて</t>
  </si>
  <si>
    <t>いえの人にあいさつをしていますか。</t>
  </si>
  <si>
    <t>学校で、先生やともだちにあいさつをしていますか。</t>
  </si>
  <si>
    <t>ちいきで、しっている人にあいさつをしていますか。</t>
  </si>
  <si>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</si>
  <si>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</si>
  <si>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</si>
  <si>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</si>
  <si>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</si>
  <si>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</si>
  <si>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</si>
  <si>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（7）</t>
    <phoneticPr fontId="5"/>
  </si>
  <si>
    <t>学校のほかで、１日にどれくらい「テレビ」、「ビデオ」、「スマートフォンやタブレット、パソコンのどうが」を見ていますか。</t>
  </si>
  <si>
    <t>ほとんど見ない</t>
  </si>
  <si>
    <t>３じかんよりながく見る</t>
  </si>
  <si>
    <t>（8）</t>
    <phoneticPr fontId="5"/>
  </si>
  <si>
    <t>１日にどれくらいゲームきやスマートフォン、けいたいでんわ、タブレット、パソコンでゲームをしていますか。</t>
  </si>
  <si>
    <t>もっていない</t>
  </si>
  <si>
    <t>（9）</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</si>
  <si>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</si>
  <si>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</si>
  <si>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</si>
  <si>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</si>
  <si>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</si>
  <si>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</si>
  <si>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</si>
  <si>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</si>
  <si>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</si>
  <si>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</si>
  <si>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②　学校がある日のおきるじかんについて</t>
  </si>
  <si>
    <t>５じよりまえ</t>
  </si>
  <si>
    <t>５じごろ</t>
  </si>
  <si>
    <t>５じ30ぷんごろ</t>
  </si>
  <si>
    <t>６じごろ</t>
  </si>
  <si>
    <t>６じ30ぷんごろ</t>
  </si>
  <si>
    <t>７じごろ</t>
  </si>
  <si>
    <t>７じ30ぷんごろ</t>
  </si>
  <si>
    <t>８じよりあと</t>
  </si>
  <si>
    <t>(10)</t>
    <phoneticPr fontId="5"/>
  </si>
  <si>
    <t>【ア あなたじしんのことについて】</t>
  </si>
  <si>
    <t>①　しょうらいのゆめやもくひょうをもっていますか。</t>
  </si>
  <si>
    <t>②　じぶんにはよいところがあるとおもいますか。</t>
  </si>
  <si>
    <t>③　じぶんできめたことはさいごまでがんばっていますか。</t>
  </si>
  <si>
    <t>④　みんなでたすけあったり力をあわせたりすることは大せつだとおもいますか。</t>
  </si>
  <si>
    <t>⑤　はたらくことや人のためにやくだつことは大せつだとおもいますか。</t>
  </si>
  <si>
    <t>⑥　ことばづかいに気をつけていますか。</t>
  </si>
  <si>
    <t>⑦　あいさつやへんじをすることは、大せつだとおもいますか。</t>
  </si>
  <si>
    <t>⑧　学校のきまりややくそくをまもることは大せつだとおもいますか。</t>
  </si>
  <si>
    <t>⑨　じかんややくそくをまもることは、大せつだとおもいますか。</t>
  </si>
  <si>
    <t>⑩　だれにたいしても、おもいやりのこころをもっていますか。</t>
  </si>
  <si>
    <t>⑪　いのちは、なによりも大せつだとおもいますか。</t>
  </si>
  <si>
    <t>⑫　お年よりにかんしゃの気もちをもっていますか。</t>
  </si>
  <si>
    <t>⑬　お年よりのやくに立ちたいとおもいますか。</t>
  </si>
  <si>
    <t>【イ ともだちのことについて】</t>
  </si>
  <si>
    <t>①　こまっているともだちに、じぶんからすすんで手だすけをしていますか。</t>
  </si>
  <si>
    <t>②　ともだちから、しんせつにされたことがありますか。</t>
  </si>
  <si>
    <t>③　ともだちといっしょにすごすことはたのしいですか。</t>
  </si>
  <si>
    <t>④　人のわる口をいったりむししたりすることはいけないとおもいますか。</t>
  </si>
  <si>
    <t>【ウ いえの人や先生について】</t>
  </si>
  <si>
    <t>①　なやみごとなどをそうだんできる大人（いえの人や先生など）がいますか。</t>
  </si>
  <si>
    <t>②　いえの人といっしょにすごすことはたのしいですか。</t>
  </si>
  <si>
    <t>③　いえの人は、あいさつやへんじをすることの大せつさをおしえてくれますか。</t>
  </si>
  <si>
    <t>【エ いえでのすごしかたについて】</t>
  </si>
  <si>
    <t>①　本やしんぶんをよんでいますか。</t>
  </si>
  <si>
    <t>②　いえのお手つだいをしていますか。</t>
  </si>
  <si>
    <t>③　あさ、じぶんでおきることができますか。</t>
  </si>
  <si>
    <t>④　よるはきまったじかんにねていますか。</t>
  </si>
  <si>
    <t>⑤　ちいきでのかつどう(子どもかいやいくせいかいのぎょうじなど）にさんかしていますか。</t>
  </si>
  <si>
    <t>３　けいたいでんわやスマートフォンについて</t>
  </si>
  <si>
    <t>じぶんのけいたいでんわやスマートフォンをもっていますか。</t>
  </si>
  <si>
    <t>キッズケータイをもっている</t>
  </si>
  <si>
    <t>けいたいでんわをもっている</t>
  </si>
  <si>
    <t>スマートフォンをもっている</t>
  </si>
  <si>
    <t>（1）で２、３または４とこたえた人にしつもんします。</t>
    <phoneticPr fontId="5"/>
  </si>
  <si>
    <t>①　見てはいけないサイトにつながらなくなるように、フィルタリングをしたり、キッズケータイをつかったりしていますか。</t>
  </si>
  <si>
    <t>②　けいたいでんわやスマートフォンをつかうときのルールを、いえの人ときめていますか。</t>
  </si>
  <si>
    <t>③　なまえやかおがうつっているしゃしん、でんわばんごう、メールアドレスなどは、だれでも見られるサイトにのせないようにしていますか。</t>
  </si>
  <si>
    <t>学校のじゅぎょうがある月よう日から金よう日について、１日にどれくらいけいたいでんわやスマートフォンででんわやメール、ＳＮＳをしたり、インターネットのサイトを見たりしていますか（べんきょう、ゲーム、どうがを見る、いえの人とのでんわやメールはのぞきます）。</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</si>
  <si>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</si>
  <si>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</si>
  <si>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</si>
  <si>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</si>
  <si>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</si>
  <si>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</si>
  <si>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②　よるのなんじまでつかっていますか。</t>
  </si>
  <si>
    <t>７じまで</t>
  </si>
  <si>
    <t>８じまで</t>
  </si>
  <si>
    <t>９じまで</t>
  </si>
  <si>
    <t>10じまで</t>
  </si>
  <si>
    <t>11じまで</t>
  </si>
  <si>
    <t>11じよりおそい</t>
  </si>
  <si>
    <t>４　あなたのたい力やけんこう、しょくじ、あんぜんについて</t>
  </si>
  <si>
    <t>あなたのたい力について</t>
  </si>
  <si>
    <t>①　うんどうをすることは大せつだとおもいますか。</t>
  </si>
  <si>
    <t>②　休みじかんやほうかご、休日などに、じぶんからすすんでうんどうをするようにしていますか。</t>
  </si>
  <si>
    <t>③　けんこうやたい力にじしんがありますか。</t>
  </si>
  <si>
    <t>あなたのけんこうやしょくじについて</t>
  </si>
  <si>
    <t>①　早ね、早おきをするようにしていますか。</t>
  </si>
  <si>
    <t>②　はみがきをしていますか。</t>
  </si>
  <si>
    <t>③　まい日、あさごはんをたべていますか。</t>
  </si>
  <si>
    <t>④　すききらいをしないでたべていますか。（きらいなものでもひとくちはたべている。）</t>
  </si>
  <si>
    <t>⑤　あさごはんはいえの人といっしょにたべていますか。</t>
  </si>
  <si>
    <t>⑥　ゆうごはんはいえの人といっしょにたべていますか。</t>
  </si>
  <si>
    <t>⑦　しょくじのときには、｢いただきます｣「ごちそうさま」をいっていますか。</t>
  </si>
  <si>
    <t>⑧　しょくじのマナー（おはしのつかいかた、しせいなど）に気をつけてたべていますか。</t>
  </si>
  <si>
    <t>⑨　しょくじのマナー（おはしのつかいかた、しせいなど）をまもってたべることは大せつだとおもいますか。</t>
  </si>
  <si>
    <t>⑩　あさごはん、ひるごはん、ゆうごはんをきちんとたべることは大せつだとおもいますか。</t>
  </si>
  <si>
    <t>⑪　大人になるまでおさけをのんではいけないとおもいますか。</t>
  </si>
  <si>
    <t>⑫　けんこうのために、たばこはすってはいけないとおもいますか。</t>
  </si>
  <si>
    <t>あんぜんについて</t>
  </si>
  <si>
    <t>①　こうつうじこにあわないよう、こうつうルールをまもっていますか。</t>
  </si>
  <si>
    <t>②　しらない人からじぶんのあんぜんをまもるようにしていますか。</t>
  </si>
  <si>
    <t>③　じぶんやまわりの人たちのあんぜんに気をつけるようにしていますか。</t>
  </si>
  <si>
    <t>宇都宮市立城東小学校</t>
    <phoneticPr fontId="5"/>
  </si>
  <si>
    <t>小学校２年生</t>
    <phoneticPr fontId="5"/>
  </si>
  <si>
    <t xml:space="preserve"> 2</t>
    <phoneticPr fontId="5"/>
  </si>
  <si>
    <t>・「勉強が好きですか」の質問では，肯定的回答が市の平均より３．８ポイント下回った。また，教科ごとの回答においても，肯定的回答が市の平均よりも下回っている教科が多い。国語，生活，学級活動においては，肯定的回答が市の平均を上回った。また，「勉強に対する気持ちや態度について」の設問では，肯定的回答が市の平均を下回っており，学習への意欲がやや低い傾向が見られる。特に，「勉強をしていておもしろいと思うことがある」と回答した割合は６９％で，市の平均を１２．９ポイント下回っていた。練習問題やドリル学習を繰り返し行い，基礎的・基本的な学習内容の定着を図るとともに，日常生活と結び付けた体験的な活動や話合い活動を多く取り入れ，「できた，わかった，楽しい」と実感できるような授業の工夫に一層努めていきたい。
・「学校の勉強の他に，１日にどれくらい勉強していますか」の質問に対して，平日は「１時間くらい」の回答が一番多く，２７．６％であった。１時間半以上家庭学習を行っている児童も２４％おり，宇都宮市の低学年の家庭学習の目安である２０分を大きく上回る児童が多くおり，取組は良好と考えられる。「宿題はきちんとやっていますか」の質問に対して，９６．６％の児童が肯定的回答をしており，家庭の協力もあり，家庭学習の定着が図られていると思われる。引き続き，家庭と連携をとりながら，自主的な取組を励ましていきたい。
・「授業への取組」については，「先生から指名されたら返事をする」と回答した割合は９８．３％，「授業の始まりに着席している」と回答した割合は９３．１％と，市の平均を上回っており，基本的な学習態度の定着が図られてきている。しかし，「グループなどでの話合いに自分から進んで参加している」と回答した割合が６．６ポイント，「先生や友達の話を，最後まできちんと聞いている」と回答した割合が１１．２ポイント市の平均を下回っていた。各教科において，ペアやグループでの学習の場を設け，よい態度の児童を積極的に称賛する等して，話を最後までよく聞いたり，進んで自分の意見を述べたりすることができるようにしていきたい。。
・「授業で学んだことを，わかりやすくノートにまとめている」と回答した割合は７９．３％で，市の平均を４．４ポイント下回っていた。引き続き，ノートをしっかりと書くことの大切さや書き方のポイントを日々の学習の中で指導するとともに，ノートコンクールなどの機会をとらえて意欲の喚起を図っていきたい。また，「新しく習ったことを，繰り返し練習している」と回答した割合は６７．２％で，市の平均より１１．５ポイント下回っていた。基礎的・基本的な学習内容の定着を図るためには，繰り返し練習することが大切であることを伝え，頑張っている児童を積極的に称賛し，取組を励ましていきたい。
・「前の日のうちに，次の日の学校の用意をしている」と回答した割合は８１．９％で，市の平均や昨年度の肯定的回答を若干下回った。日々の生活の中で，継続的に指導を行い，家庭と連携を図りながら，学習の準備をきちんと行う態度を身に付けさせたい。
・「いろいろな種類の本を読むことは楽しい」と回答した割合は８９．７％で，市の平均を１．５ポイント下回った。今後も，学校図書館司書と連携し，ブックトークや学級文庫などで，様々なジャンルの本に触れる機会を増やし，児童の興味を広げるようにしていきたい。</t>
    <rPh sb="36" eb="37">
      <t>シタ</t>
    </rPh>
    <rPh sb="82" eb="84">
      <t>コクゴ</t>
    </rPh>
    <rPh sb="85" eb="87">
      <t>セイカツ</t>
    </rPh>
    <rPh sb="88" eb="90">
      <t>ガッキュウ</t>
    </rPh>
    <rPh sb="90" eb="92">
      <t>カツドウ</t>
    </rPh>
    <rPh sb="136" eb="138">
      <t>セツモン</t>
    </rPh>
    <rPh sb="178" eb="179">
      <t>トク</t>
    </rPh>
    <rPh sb="182" eb="184">
      <t>ベンキョウ</t>
    </rPh>
    <rPh sb="195" eb="196">
      <t>オモ</t>
    </rPh>
    <rPh sb="204" eb="206">
      <t>カイトウ</t>
    </rPh>
    <rPh sb="208" eb="210">
      <t>ワリアイ</t>
    </rPh>
    <rPh sb="216" eb="217">
      <t>シ</t>
    </rPh>
    <rPh sb="218" eb="220">
      <t>ヘイキン</t>
    </rPh>
    <rPh sb="229" eb="231">
      <t>シタマワ</t>
    </rPh>
    <rPh sb="333" eb="335">
      <t>クフウ</t>
    </rPh>
    <rPh sb="388" eb="390">
      <t>ジカン</t>
    </rPh>
    <rPh sb="627" eb="629">
      <t>カイトウ</t>
    </rPh>
    <rPh sb="631" eb="633">
      <t>ワリアイ</t>
    </rPh>
    <rPh sb="656" eb="658">
      <t>カイトウ</t>
    </rPh>
    <rPh sb="660" eb="662">
      <t>ワリアイ</t>
    </rPh>
    <rPh sb="670" eb="671">
      <t>シ</t>
    </rPh>
    <rPh sb="672" eb="674">
      <t>ヘイキン</t>
    </rPh>
    <rPh sb="675" eb="677">
      <t>ウワマワ</t>
    </rPh>
    <rPh sb="751" eb="753">
      <t>センセイ</t>
    </rPh>
    <rPh sb="754" eb="756">
      <t>トモダチ</t>
    </rPh>
    <rPh sb="757" eb="758">
      <t>ハナシ</t>
    </rPh>
    <rPh sb="760" eb="762">
      <t>サイゴ</t>
    </rPh>
    <rPh sb="768" eb="769">
      <t>キ</t>
    </rPh>
    <rPh sb="775" eb="777">
      <t>カイトウ</t>
    </rPh>
    <rPh sb="779" eb="781">
      <t>ワリアイ</t>
    </rPh>
    <rPh sb="790" eb="791">
      <t>シ</t>
    </rPh>
    <rPh sb="792" eb="794">
      <t>ヘイキン</t>
    </rPh>
    <rPh sb="843" eb="844">
      <t>トウ</t>
    </rPh>
    <rPh sb="847" eb="848">
      <t>ハナシ</t>
    </rPh>
    <rPh sb="849" eb="851">
      <t>サイゴ</t>
    </rPh>
    <rPh sb="855" eb="856">
      <t>キ</t>
    </rPh>
    <rPh sb="923" eb="925">
      <t>カイトウ</t>
    </rPh>
    <rPh sb="927" eb="929">
      <t>ワリアイ</t>
    </rPh>
    <rPh sb="949" eb="950">
      <t>シタ</t>
    </rPh>
    <rPh sb="1041" eb="1042">
      <t>アタラ</t>
    </rPh>
    <rPh sb="1044" eb="1045">
      <t>ナラ</t>
    </rPh>
    <rPh sb="1051" eb="1052">
      <t>ク</t>
    </rPh>
    <rPh sb="1053" eb="1054">
      <t>カエ</t>
    </rPh>
    <rPh sb="1055" eb="1057">
      <t>レンシュウ</t>
    </rPh>
    <rPh sb="1063" eb="1065">
      <t>カイトウ</t>
    </rPh>
    <rPh sb="1067" eb="1069">
      <t>ワリアイ</t>
    </rPh>
    <rPh sb="1077" eb="1078">
      <t>シ</t>
    </rPh>
    <rPh sb="1079" eb="1081">
      <t>ヘイキン</t>
    </rPh>
    <rPh sb="1091" eb="1093">
      <t>シタマワ</t>
    </rPh>
    <rPh sb="1098" eb="1101">
      <t>キソテキ</t>
    </rPh>
    <rPh sb="1102" eb="1105">
      <t>キホンテキ</t>
    </rPh>
    <rPh sb="1106" eb="1108">
      <t>ガクシュウ</t>
    </rPh>
    <rPh sb="1108" eb="1110">
      <t>ナイヨウ</t>
    </rPh>
    <rPh sb="1111" eb="1113">
      <t>テイチャク</t>
    </rPh>
    <rPh sb="1114" eb="1115">
      <t>ハカ</t>
    </rPh>
    <rPh sb="1121" eb="1122">
      <t>ク</t>
    </rPh>
    <rPh sb="1123" eb="1124">
      <t>カエ</t>
    </rPh>
    <rPh sb="1125" eb="1127">
      <t>レンシュウ</t>
    </rPh>
    <rPh sb="1132" eb="1134">
      <t>タイセツ</t>
    </rPh>
    <rPh sb="1140" eb="1141">
      <t>ツタ</t>
    </rPh>
    <rPh sb="1143" eb="1145">
      <t>ガンバ</t>
    </rPh>
    <rPh sb="1149" eb="1151">
      <t>ジドウ</t>
    </rPh>
    <rPh sb="1152" eb="1155">
      <t>セッキョクテキ</t>
    </rPh>
    <rPh sb="1156" eb="1158">
      <t>ショウサン</t>
    </rPh>
    <rPh sb="1160" eb="1162">
      <t>トリクミ</t>
    </rPh>
    <rPh sb="1163" eb="1164">
      <t>ハゲ</t>
    </rPh>
    <rPh sb="1175" eb="1176">
      <t>マエ</t>
    </rPh>
    <rPh sb="1177" eb="1178">
      <t>ヒ</t>
    </rPh>
    <rPh sb="1183" eb="1184">
      <t>ツギ</t>
    </rPh>
    <rPh sb="1185" eb="1186">
      <t>ヒ</t>
    </rPh>
    <rPh sb="1187" eb="1189">
      <t>ガッコウ</t>
    </rPh>
    <rPh sb="1190" eb="1192">
      <t>ヨウイ</t>
    </rPh>
    <rPh sb="1228" eb="1230">
      <t>ジャッカン</t>
    </rPh>
    <rPh sb="1230" eb="1232">
      <t>シタマワ</t>
    </rPh>
    <rPh sb="1254" eb="1256">
      <t>カテイ</t>
    </rPh>
    <rPh sb="1257" eb="1259">
      <t>レンケイ</t>
    </rPh>
    <rPh sb="1260" eb="1261">
      <t>ハカ</t>
    </rPh>
    <rPh sb="1339" eb="1340">
      <t>シタ</t>
    </rPh>
    <phoneticPr fontId="2"/>
  </si>
  <si>
    <t>・自分の携帯電話やスマートフォンの所持率は，市の平均を上回った。また，全ての設問で，肯定的回答が市の平均を上回っていた。特に，「フィルタリングをしたり，キッズ携帯を使ったりしている」と回答した割合は８８．９％で，１４．７ポイント市の平均を上回っていた。「個人情報をのせないようにしている」と回答した割合は，市の平均より７．２ポイント高く，９４．４％であった。
・使用時間については，「ほとんどしない」「３０分より短い」と回答している児童の割合が，それぞれ２７．８％であった。しかし，３０分以上使用していると回答した児童の割合は４４．５％で，市の平均を上回っていた。また，「夜，何時まで使っていますか」の質問に対して，「７時まで」と回答した割合が一番多いが，９時以降も使用していると回答した児童が２７．９％いた。携帯電話やスマートフォンの使用について，情報モラルに関する学習を道徳や学級活動で行ったり，家庭への啓発や連携を図ったりしながら，継続的に指導していきたい。</t>
    <rPh sb="27" eb="28">
      <t>ウエ</t>
    </rPh>
    <rPh sb="35" eb="36">
      <t>スベ</t>
    </rPh>
    <rPh sb="38" eb="40">
      <t>セツモン</t>
    </rPh>
    <rPh sb="42" eb="47">
      <t>コウテイテキカイトウ</t>
    </rPh>
    <rPh sb="48" eb="49">
      <t>シ</t>
    </rPh>
    <rPh sb="50" eb="52">
      <t>ヘイキン</t>
    </rPh>
    <rPh sb="53" eb="55">
      <t>ウワマワ</t>
    </rPh>
    <rPh sb="60" eb="61">
      <t>トク</t>
    </rPh>
    <rPh sb="92" eb="94">
      <t>カイトウ</t>
    </rPh>
    <rPh sb="96" eb="98">
      <t>ワリアイ</t>
    </rPh>
    <rPh sb="114" eb="115">
      <t>シ</t>
    </rPh>
    <rPh sb="116" eb="118">
      <t>ヘイキン</t>
    </rPh>
    <rPh sb="119" eb="121">
      <t>ウワマワ</t>
    </rPh>
    <rPh sb="155" eb="157">
      <t>ヘイキン</t>
    </rPh>
    <rPh sb="181" eb="183">
      <t>シヨウ</t>
    </rPh>
    <rPh sb="183" eb="185">
      <t>ジカン</t>
    </rPh>
    <rPh sb="203" eb="204">
      <t>フン</t>
    </rPh>
    <rPh sb="206" eb="207">
      <t>ミジカ</t>
    </rPh>
    <rPh sb="210" eb="212">
      <t>カイトウ</t>
    </rPh>
    <rPh sb="216" eb="218">
      <t>ジドウ</t>
    </rPh>
    <rPh sb="219" eb="221">
      <t>ワリアイ</t>
    </rPh>
    <rPh sb="243" eb="244">
      <t>フン</t>
    </rPh>
    <rPh sb="244" eb="246">
      <t>イジョウ</t>
    </rPh>
    <rPh sb="246" eb="248">
      <t>シヨウ</t>
    </rPh>
    <rPh sb="253" eb="255">
      <t>カイトウ</t>
    </rPh>
    <rPh sb="257" eb="259">
      <t>ジドウ</t>
    </rPh>
    <rPh sb="260" eb="262">
      <t>ワリアイ</t>
    </rPh>
    <rPh sb="270" eb="271">
      <t>シ</t>
    </rPh>
    <rPh sb="272" eb="274">
      <t>ヘイキン</t>
    </rPh>
    <rPh sb="275" eb="277">
      <t>ウワマワ</t>
    </rPh>
    <rPh sb="286" eb="287">
      <t>ヨル</t>
    </rPh>
    <rPh sb="288" eb="290">
      <t>ナンジ</t>
    </rPh>
    <rPh sb="292" eb="293">
      <t>ツカ</t>
    </rPh>
    <rPh sb="301" eb="303">
      <t>シツモン</t>
    </rPh>
    <rPh sb="304" eb="305">
      <t>タイ</t>
    </rPh>
    <rPh sb="310" eb="311">
      <t>ジ</t>
    </rPh>
    <rPh sb="315" eb="317">
      <t>カイトウ</t>
    </rPh>
    <rPh sb="319" eb="321">
      <t>ワリアイ</t>
    </rPh>
    <rPh sb="322" eb="324">
      <t>イチバン</t>
    </rPh>
    <rPh sb="324" eb="325">
      <t>オオ</t>
    </rPh>
    <rPh sb="329" eb="330">
      <t>ジ</t>
    </rPh>
    <rPh sb="330" eb="332">
      <t>イコウ</t>
    </rPh>
    <rPh sb="333" eb="335">
      <t>シヨウ</t>
    </rPh>
    <rPh sb="340" eb="342">
      <t>カイトウ</t>
    </rPh>
    <rPh sb="344" eb="346">
      <t>ジドウ</t>
    </rPh>
    <rPh sb="355" eb="357">
      <t>ケイタイ</t>
    </rPh>
    <rPh sb="357" eb="359">
      <t>デンワ</t>
    </rPh>
    <rPh sb="368" eb="370">
      <t>シヨウ</t>
    </rPh>
    <rPh sb="375" eb="377">
      <t>ジョウホウ</t>
    </rPh>
    <rPh sb="381" eb="382">
      <t>カン</t>
    </rPh>
    <rPh sb="384" eb="386">
      <t>ガクシュウ</t>
    </rPh>
    <rPh sb="387" eb="389">
      <t>ドウトク</t>
    </rPh>
    <rPh sb="390" eb="392">
      <t>ガッキュウ</t>
    </rPh>
    <rPh sb="392" eb="394">
      <t>カツドウ</t>
    </rPh>
    <rPh sb="395" eb="396">
      <t>オコナ</t>
    </rPh>
    <rPh sb="400" eb="402">
      <t>カテイ</t>
    </rPh>
    <rPh sb="404" eb="406">
      <t>ケイハツ</t>
    </rPh>
    <rPh sb="407" eb="409">
      <t>レンケイ</t>
    </rPh>
    <rPh sb="410" eb="411">
      <t>ハカ</t>
    </rPh>
    <rPh sb="419" eb="421">
      <t>ケイゾク</t>
    </rPh>
    <rPh sb="421" eb="422">
      <t>テキ</t>
    </rPh>
    <rPh sb="423" eb="425">
      <t>シドウ</t>
    </rPh>
    <phoneticPr fontId="2"/>
  </si>
  <si>
    <t>・あいさつについては，「学校での先生や友達」の質問に対して肯定的回答が市の平均と同等で，「家の人」「地域の人」の質問では，市の平均や昨年度の結果を下回っていた。引き続き，あいさつをすると互いに気持ちがよくなることなどを伝え，上手にできたときの心地よさを実感させ，励ましていきたい。
・「学校生活に満足していますか」の質問に対して，肯定的回答が市の平均を１０．９ポイント下回っていた。明るい気持ちで楽しく学校生活を送ることができるよう，日々の生活を見守り，教育相談などを活用して個々の困りごとに適切に対応していきたい。
・「学校のきまりや約束を守っていますか」の質問に対して，肯定的回答は市の平均や昨年度の結果をやや下回った。普段の生活や道徳の学習で，きまりや約束の意義や大切さを伝え，規範意識を養っていきたい。
・読書については，「ほとんど読まない」と回答した割合が，平日は２４．１％，休日は３７．９％と，一番多かった。また，平日休日ともに，２２．４％の児童が「３０分くらい」読書をしていると回答しており，３０分以上読書をしている児童の割合は３割程度であった。今後も引き続き，学校図書館司書との連携や読書指導を行ったり，ファミリー読書など休日に読書をすることを奨励したりして，読書への意欲を喚起していきたい。
・テレビやビデオ，パソコン等の動画の視聴については，平日休日ともに「３０分くらい」と回答した割合が一番多かった。１時間３０分以上動画を視聴している割合は，平日で３２．８％，休日で４４．８％であった。また，ゲームの使用については，平日は「ほとんどしない」と回答した割合が２０．７％，休日は「１時間くらい」と回答した割合が１９．０％と一番多く，市の平均と同じ傾向であった。今後も，学級活動や保健指導などで，長時間の動画視聴やゲームが与える健康への影響について伝えるとともに，節度ある使用時間を家庭と連携して指導していきたい。
・就寝時刻については，「９時頃」と回答した割合が一番多く，６５．６％の児童が午後９時頃までに就寝している。また，起床時刻については，「６時３０分頃」と回答した割合が一番多く，多くの児童は十分に睡眠がとれていると考えられる。しかし，１０時頃よりも遅くに就寝している児童が３４．４％見られる。今後も，保健指導などを通して睡眠の大切さを伝えるとともに，保健だよりなどで啓発し，家庭と連携した指導に努めたい。
・「自分自身や友達に関わることについて」は，ほとんどの設問が市の平均とほぼ同等であった。「働くことや人のために役立つことは大切だと思う」と回答した割合は１００％，「あいさつや返事をすることは大切だと思う」と回答した割合は９８．３％と，市の平均や昨年度の結果を上回った。引き続き，一人一人を大切にした関わり方や自己肯定感が高まるような活動や振り返りの工夫に努めるとともに，夢や目標に向かって粘り強く取り組む態度を育んでいきたい。
・「家での過ごし方について」は，「家のお手伝いをしている」と回答した割合は７９．３％で，市の平均を６．２ポイント下回っていた。引き続き，家族の一員として役割を果たすことの大切さを伝え，生活科の学習や自主学習の一環として，お手伝いを励まし，実践への意欲を高めていきたい。また，「朝，自分で起きることができますか」の質問で１０ポイント，「地域での活動（子供会や育成会の行事など）に参加していますか」の質問で１８．６ポイント，市の平均を下回った。</t>
    <rPh sb="40" eb="42">
      <t>ドウトウ</t>
    </rPh>
    <rPh sb="45" eb="46">
      <t>イエ</t>
    </rPh>
    <rPh sb="47" eb="48">
      <t>ヒト</t>
    </rPh>
    <rPh sb="73" eb="75">
      <t>シタマワ</t>
    </rPh>
    <rPh sb="93" eb="94">
      <t>タガ</t>
    </rPh>
    <rPh sb="96" eb="98">
      <t>キモ</t>
    </rPh>
    <rPh sb="109" eb="110">
      <t>ツタ</t>
    </rPh>
    <rPh sb="184" eb="186">
      <t>シタマワ</t>
    </rPh>
    <rPh sb="246" eb="248">
      <t>テキセツ</t>
    </rPh>
    <rPh sb="347" eb="348">
      <t>ヤシナ</t>
    </rPh>
    <rPh sb="370" eb="371">
      <t>ヨ</t>
    </rPh>
    <rPh sb="376" eb="378">
      <t>カイトウ</t>
    </rPh>
    <rPh sb="380" eb="382">
      <t>ワリアイ</t>
    </rPh>
    <rPh sb="393" eb="395">
      <t>キュウジツ</t>
    </rPh>
    <rPh sb="413" eb="415">
      <t>ヘイジツ</t>
    </rPh>
    <rPh sb="415" eb="417">
      <t>キュウジツ</t>
    </rPh>
    <rPh sb="427" eb="429">
      <t>ジドウ</t>
    </rPh>
    <rPh sb="433" eb="434">
      <t>フン</t>
    </rPh>
    <rPh sb="438" eb="440">
      <t>ドクショ</t>
    </rPh>
    <rPh sb="446" eb="448">
      <t>カイトウ</t>
    </rPh>
    <rPh sb="455" eb="456">
      <t>フン</t>
    </rPh>
    <rPh sb="456" eb="458">
      <t>イジョウ</t>
    </rPh>
    <rPh sb="458" eb="460">
      <t>ドクショ</t>
    </rPh>
    <rPh sb="465" eb="467">
      <t>ジドウ</t>
    </rPh>
    <rPh sb="468" eb="470">
      <t>ワリアイ</t>
    </rPh>
    <rPh sb="472" eb="473">
      <t>ワリ</t>
    </rPh>
    <rPh sb="473" eb="475">
      <t>テイド</t>
    </rPh>
    <rPh sb="493" eb="495">
      <t>シショ</t>
    </rPh>
    <rPh sb="616" eb="617">
      <t>フン</t>
    </rPh>
    <rPh sb="617" eb="619">
      <t>イジョウ</t>
    </rPh>
    <rPh sb="619" eb="621">
      <t>ドウガ</t>
    </rPh>
    <rPh sb="622" eb="624">
      <t>シチョウ</t>
    </rPh>
    <rPh sb="628" eb="630">
      <t>ワリアイ</t>
    </rPh>
    <rPh sb="632" eb="634">
      <t>ヘイジツ</t>
    </rPh>
    <rPh sb="641" eb="643">
      <t>キュウジツ</t>
    </rPh>
    <rPh sb="695" eb="697">
      <t>キュウジツ</t>
    </rPh>
    <rPh sb="700" eb="702">
      <t>ジカン</t>
    </rPh>
    <rPh sb="725" eb="726">
      <t>シ</t>
    </rPh>
    <rPh sb="727" eb="729">
      <t>ヘイキン</t>
    </rPh>
    <rPh sb="730" eb="731">
      <t>オナ</t>
    </rPh>
    <rPh sb="732" eb="734">
      <t>ケイコウ</t>
    </rPh>
    <rPh sb="739" eb="741">
      <t>コンゴ</t>
    </rPh>
    <rPh sb="887" eb="888">
      <t>フン</t>
    </rPh>
    <rPh sb="960" eb="962">
      <t>コンゴ</t>
    </rPh>
    <rPh sb="1044" eb="1046">
      <t>セツモン</t>
    </rPh>
    <rPh sb="1054" eb="1056">
      <t>ドウトウ</t>
    </rPh>
    <rPh sb="1062" eb="1063">
      <t>ハタラ</t>
    </rPh>
    <rPh sb="1067" eb="1068">
      <t>ヒト</t>
    </rPh>
    <rPh sb="1072" eb="1074">
      <t>ヤクダ</t>
    </rPh>
    <rPh sb="1078" eb="1080">
      <t>タイセツ</t>
    </rPh>
    <rPh sb="1082" eb="1083">
      <t>オモ</t>
    </rPh>
    <rPh sb="1086" eb="1088">
      <t>カイトウ</t>
    </rPh>
    <rPh sb="1090" eb="1092">
      <t>ワリアイ</t>
    </rPh>
    <rPh sb="1104" eb="1106">
      <t>ヘンジ</t>
    </rPh>
    <rPh sb="1112" eb="1114">
      <t>タイセツ</t>
    </rPh>
    <rPh sb="1116" eb="1117">
      <t>オモ</t>
    </rPh>
    <rPh sb="1120" eb="1122">
      <t>カイトウ</t>
    </rPh>
    <rPh sb="1124" eb="1126">
      <t>ワリアイ</t>
    </rPh>
    <rPh sb="1134" eb="1135">
      <t>シ</t>
    </rPh>
    <rPh sb="1136" eb="1138">
      <t>ヘイキン</t>
    </rPh>
    <rPh sb="1139" eb="1142">
      <t>サクネンド</t>
    </rPh>
    <rPh sb="1143" eb="1145">
      <t>ケッカ</t>
    </rPh>
    <rPh sb="1146" eb="1148">
      <t>ウワマワ</t>
    </rPh>
    <rPh sb="1222" eb="1223">
      <t>ハグク</t>
    </rPh>
    <rPh sb="1239" eb="1240">
      <t>カタ</t>
    </rPh>
    <rPh sb="1275" eb="1276">
      <t>シ</t>
    </rPh>
    <rPh sb="1277" eb="1279">
      <t>ヘイキン</t>
    </rPh>
    <rPh sb="1287" eb="1289">
      <t>シタマワ</t>
    </rPh>
    <rPh sb="1327" eb="1329">
      <t>ガクシュウ</t>
    </rPh>
    <rPh sb="1330" eb="1332">
      <t>ジシュ</t>
    </rPh>
    <rPh sb="1332" eb="1334">
      <t>ガクシュウ</t>
    </rPh>
    <rPh sb="1335" eb="1337">
      <t>イッカン</t>
    </rPh>
    <rPh sb="1342" eb="1344">
      <t>テツダ</t>
    </rPh>
    <rPh sb="1346" eb="1347">
      <t>ハゲ</t>
    </rPh>
    <rPh sb="1369" eb="1370">
      <t>アサ</t>
    </rPh>
    <rPh sb="1371" eb="1373">
      <t>ジブン</t>
    </rPh>
    <rPh sb="1374" eb="1375">
      <t>オ</t>
    </rPh>
    <rPh sb="1387" eb="1389">
      <t>シツモン</t>
    </rPh>
    <rPh sb="1398" eb="1400">
      <t>チイキ</t>
    </rPh>
    <rPh sb="1402" eb="1404">
      <t>カツドウ</t>
    </rPh>
    <rPh sb="1405" eb="1408">
      <t>コドモカイ</t>
    </rPh>
    <rPh sb="1409" eb="1411">
      <t>イクセイ</t>
    </rPh>
    <rPh sb="1411" eb="1412">
      <t>カイ</t>
    </rPh>
    <rPh sb="1413" eb="1415">
      <t>ギョウジ</t>
    </rPh>
    <rPh sb="1419" eb="1421">
      <t>サンカ</t>
    </rPh>
    <rPh sb="1429" eb="1431">
      <t>シツモン</t>
    </rPh>
    <rPh sb="1441" eb="1442">
      <t>シ</t>
    </rPh>
    <rPh sb="1443" eb="1445">
      <t>ヘイキン</t>
    </rPh>
    <rPh sb="1446" eb="1448">
      <t>シタマワ</t>
    </rPh>
    <phoneticPr fontId="2"/>
  </si>
  <si>
    <t>・体力については，「運動することは大切だと思っている」と回答した割合は９８．３％，「休み時間や放課後，休日などに，自分から進んで運動するようにしている」と回答した割合は７７．６％で，市の平均とほぼ同等であった。しかし，「健康や体力に自信がある」と回答した割合は，市の平均より５．８ポイント下回り，７５．９％であった。今後も，体育の授業を工夫し様々な運動に親しませるとともに，業間や昼休みに外遊びを勧め，体を使った活動に対する意欲を高めていきたい。
・健康や食事については，ほとんどの設問で，肯定的割合が市の平均とほぼ同等か，下回っていた。特に，「早寝早起きを心掛けている」と回答した割合は市の平均より９．２ポイント下回り，６５．５％であった。また，「好き嫌いをしないで食べている」と回答した割合は８２．８％，「食事のマナーに気を付けている」と回答した割合は７９．３％と，市の平均より６．７ポイント程下回った。日々の給食指導の中で，食事のマナーや好き嫌いしないで食べることの大切さを伝えるとともに，保健だよりや食育だよりを活用し，家庭への啓発や連携した指導に努めていきたい。
・安全については，すべての設問が市の平均とほぼ同等で，９割以上の児童が肯定的回答をしている。しかし，日常の様子では，交通ルールが守られていなかったり，安全に気を付けることができなかったりする様子が見られる。今後も，あらゆる場面で安全指導の徹底を図り，その場と状況に応じた「安全行動」をとることができるような判断力を育てていきたい。</t>
    <rPh sb="28" eb="30">
      <t>カイトウ</t>
    </rPh>
    <rPh sb="32" eb="34">
      <t>ワリアイ</t>
    </rPh>
    <rPh sb="57" eb="59">
      <t>ジブン</t>
    </rPh>
    <rPh sb="77" eb="79">
      <t>カイトウ</t>
    </rPh>
    <rPh sb="81" eb="83">
      <t>ワリアイ</t>
    </rPh>
    <rPh sb="91" eb="92">
      <t>シ</t>
    </rPh>
    <rPh sb="258" eb="260">
      <t>ドウトウ</t>
    </rPh>
    <rPh sb="262" eb="264">
      <t>シタマワ</t>
    </rPh>
    <rPh sb="269" eb="270">
      <t>トク</t>
    </rPh>
    <rPh sb="273" eb="275">
      <t>ハヤネ</t>
    </rPh>
    <rPh sb="275" eb="277">
      <t>ハヤオ</t>
    </rPh>
    <rPh sb="279" eb="281">
      <t>ココロガ</t>
    </rPh>
    <rPh sb="287" eb="289">
      <t>カイトウ</t>
    </rPh>
    <rPh sb="291" eb="293">
      <t>ワリアイ</t>
    </rPh>
    <rPh sb="294" eb="295">
      <t>シ</t>
    </rPh>
    <rPh sb="296" eb="298">
      <t>ヘイキン</t>
    </rPh>
    <rPh sb="307" eb="309">
      <t>シタマワ</t>
    </rPh>
    <rPh sb="325" eb="326">
      <t>ス</t>
    </rPh>
    <rPh sb="327" eb="328">
      <t>キラ</t>
    </rPh>
    <rPh sb="334" eb="335">
      <t>タ</t>
    </rPh>
    <rPh sb="341" eb="343">
      <t>カイトウ</t>
    </rPh>
    <rPh sb="345" eb="347">
      <t>ワリアイ</t>
    </rPh>
    <rPh sb="355" eb="357">
      <t>ショクジ</t>
    </rPh>
    <rPh sb="362" eb="363">
      <t>キ</t>
    </rPh>
    <rPh sb="364" eb="365">
      <t>ツ</t>
    </rPh>
    <rPh sb="371" eb="373">
      <t>カイトウ</t>
    </rPh>
    <rPh sb="375" eb="377">
      <t>ワリアイ</t>
    </rPh>
    <rPh sb="385" eb="386">
      <t>シ</t>
    </rPh>
    <rPh sb="387" eb="389">
      <t>ヘイキン</t>
    </rPh>
    <rPh sb="398" eb="399">
      <t>ホド</t>
    </rPh>
    <rPh sb="399" eb="401">
      <t>シタマワ</t>
    </rPh>
    <rPh sb="422" eb="423">
      <t>ス</t>
    </rPh>
    <rPh sb="424" eb="425">
      <t>キラ</t>
    </rPh>
    <rPh sb="430" eb="431">
      <t>タ</t>
    </rPh>
    <rPh sb="460" eb="462">
      <t>カツヨウ</t>
    </rPh>
    <rPh sb="515" eb="516">
      <t>ワリ</t>
    </rPh>
    <rPh sb="516" eb="518">
      <t>イジョウ</t>
    </rPh>
    <rPh sb="519" eb="521">
      <t>ジドウ</t>
    </rPh>
    <rPh sb="522" eb="527">
      <t>コウテイテキカイトウ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</si>
</sst>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_ \ \ "/>
    <numFmt numFmtId="178" formatCode="0.0_ "/>
    <numFmt numFmtId="179" formatCode="0.0_ \ "/>
  </numFmts>
  <fonts count="17">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9"/>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69">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49" fontId="6" fillId="0" borderId="0" xfId="2" applyNumberFormat="1" applyFont="1" applyFill="1" applyAlignment="1">
      <alignment vertical="top" shrinkToFit="1"/>
    </xf>
    <xf numFmtId="0" fontId="3" fillId="0" borderId="0" xfId="2" applyFill="1" applyAlignment="1">
      <alignment vertical="center"/>
    </xf>
    <xf numFmtId="0" fontId="6" fillId="0" borderId="0" xfId="2" applyNumberFormat="1" applyFont="1" applyFill="1" applyBorder="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0" xfId="2" applyFont="1">
      <alignment vertical="center"/>
    </xf>
    <xf numFmtId="49" fontId="16" fillId="0" borderId="0" xfId="2" applyNumberFormat="1" applyFont="1" applyFill="1">
      <alignment vertical="center"/>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7" xfId="2" applyNumberFormat="1" applyFont="1" applyFill="1" applyBorder="1" applyAlignment="1">
      <alignment vertical="center"/>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16" xfId="2" applyNumberFormat="1" applyFont="1" applyFill="1" applyBorder="1" applyAlignment="1">
      <alignment vertical="center"/>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12" fillId="0" borderId="26" xfId="2" applyFont="1" applyFill="1" applyBorder="1" applyAlignment="1">
      <alignment horizontal="center" vertical="center" shrinkToFit="1"/>
    </xf>
    <xf numFmtId="0" fontId="12" fillId="0" borderId="16" xfId="2" applyFont="1" applyFill="1" applyBorder="1" applyAlignment="1">
      <alignment horizontal="center" vertical="center" shrinkToFit="1"/>
    </xf>
    <xf numFmtId="0" fontId="12" fillId="0" borderId="17" xfId="2" applyFont="1" applyBorder="1" applyAlignment="1">
      <alignment horizontal="center" vertical="center" shrinkToFit="1"/>
    </xf>
    <xf numFmtId="0" fontId="12" fillId="0" borderId="26"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17" xfId="2" applyFont="1" applyFill="1" applyBorder="1" applyAlignment="1">
      <alignment horizontal="center" vertical="center" shrinkToFit="1"/>
    </xf>
    <xf numFmtId="0" fontId="10" fillId="0" borderId="27" xfId="2" applyFont="1" applyFill="1" applyBorder="1" applyAlignment="1">
      <alignment horizontal="center"/>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10" fillId="0" borderId="0" xfId="2" applyNumberFormat="1" applyFont="1" applyFill="1" applyAlignment="1">
      <alignment vertical="top" wrapText="1"/>
    </xf>
    <xf numFmtId="0" fontId="6" fillId="0" borderId="0" xfId="2" applyNumberFormat="1" applyFont="1" applyFill="1" applyBorder="1" applyAlignment="1">
      <alignment wrapText="1"/>
    </xf>
    <xf numFmtId="177" fontId="12" fillId="0" borderId="27" xfId="2" applyNumberFormat="1" applyFont="1" applyFill="1" applyBorder="1" applyAlignment="1">
      <alignment vertical="center"/>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0" fontId="6" fillId="0" borderId="0" xfId="2" applyNumberFormat="1" applyFont="1" applyFill="1" applyAlignment="1">
      <alignment vertical="top" wrapText="1"/>
    </xf>
    <xf numFmtId="0" fontId="3" fillId="0" borderId="18" xfId="6" applyBorder="1" applyAlignment="1">
      <alignment vertical="top" wrapText="1" shrinkToFit="1"/>
    </xf>
    <xf numFmtId="0" fontId="3" fillId="0" borderId="19" xfId="6" applyBorder="1" applyAlignment="1">
      <alignment vertical="top" wrapText="1" shrinkToFit="1"/>
    </xf>
    <xf numFmtId="0" fontId="3" fillId="0" borderId="20" xfId="6" applyBorder="1" applyAlignment="1">
      <alignment vertical="top" wrapText="1" shrinkToFit="1"/>
    </xf>
    <xf numFmtId="0" fontId="3" fillId="0" borderId="21" xfId="6" applyBorder="1" applyAlignment="1">
      <alignment vertical="top" wrapText="1" shrinkToFit="1"/>
    </xf>
    <xf numFmtId="0" fontId="3" fillId="0" borderId="0" xfId="6" applyBorder="1" applyAlignment="1">
      <alignment vertical="top" wrapText="1" shrinkToFit="1"/>
    </xf>
    <xf numFmtId="0" fontId="3" fillId="0" borderId="22" xfId="6" applyBorder="1" applyAlignment="1">
      <alignment vertical="top" wrapText="1" shrinkToFit="1"/>
    </xf>
    <xf numFmtId="0" fontId="3" fillId="0" borderId="23" xfId="6" applyBorder="1" applyAlignment="1">
      <alignment vertical="top" wrapText="1" shrinkToFit="1"/>
    </xf>
    <xf numFmtId="0" fontId="3" fillId="0" borderId="24" xfId="6" applyBorder="1" applyAlignment="1">
      <alignment vertical="top" wrapText="1" shrinkToFit="1"/>
    </xf>
    <xf numFmtId="0" fontId="3" fillId="0" borderId="25" xfId="6" applyBorder="1" applyAlignment="1">
      <alignment vertical="top" wrapText="1" shrinkToFit="1"/>
    </xf>
    <xf numFmtId="49" fontId="6" fillId="0" borderId="0" xfId="2" applyNumberFormat="1" applyFont="1" applyFill="1" applyAlignment="1">
      <alignment horizontal="left" vertical="top"/>
    </xf>
  </cellXfs>
  <cellStyles count="7">
    <cellStyle name="桁区切り 2" xfId="4" xr:uid="{00000000-0005-0000-0000-000000000000}"/>
    <cellStyle name="標準" xfId="0" builtinId="0"/>
    <cellStyle name="標準 2" xfId="2" xr:uid="{00000000-0005-0000-0000-000002000000}"/>
    <cellStyle name="標準_【済】宇都宮雛形【HP】【意識】【小1】"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4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620"/>
  <sheetViews>
    <sheetView tabSelected="1" view="pageBreakPreview" topLeftCell="C443" zoomScaleNormal="100" zoomScaleSheetLayoutView="100" workbookViewId="0">
      <selection activeCell="C596" sqref="C596:AQ620"/>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183</v>
      </c>
      <c r="BH1" s="2" t="s">
        <v>1</v>
      </c>
      <c r="BI1" s="5" t="s">
        <v>185</v>
      </c>
    </row>
    <row r="2" spans="1:94" ht="14.25">
      <c r="A2" s="6" t="s">
        <v>2</v>
      </c>
      <c r="AU2" s="7" t="s">
        <v>184</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94" t="s">
        <v>4</v>
      </c>
      <c r="C6" s="94"/>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94"/>
      <c r="C7" s="94"/>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95"/>
      <c r="E8" s="96"/>
      <c r="F8" s="96"/>
      <c r="G8" s="96"/>
      <c r="H8" s="96"/>
      <c r="I8" s="97"/>
      <c r="J8" s="101" t="s">
        <v>6</v>
      </c>
      <c r="K8" s="149"/>
      <c r="L8" s="149"/>
      <c r="M8" s="150"/>
      <c r="N8" s="101" t="s">
        <v>7</v>
      </c>
      <c r="O8" s="149"/>
      <c r="P8" s="149"/>
      <c r="Q8" s="150"/>
      <c r="R8" s="88">
        <v>1</v>
      </c>
      <c r="S8" s="89"/>
      <c r="T8" s="89"/>
      <c r="U8" s="90"/>
      <c r="V8" s="88">
        <v>2</v>
      </c>
      <c r="W8" s="89"/>
      <c r="X8" s="89"/>
      <c r="Y8" s="90"/>
      <c r="Z8" s="88"/>
      <c r="AA8" s="89"/>
      <c r="AB8" s="89"/>
      <c r="AC8" s="90"/>
      <c r="AD8" s="25"/>
      <c r="AE8" s="25"/>
      <c r="AF8" s="25"/>
      <c r="AG8" s="25"/>
    </row>
    <row r="9" spans="1:94" ht="22.5" customHeight="1">
      <c r="D9" s="98"/>
      <c r="E9" s="99"/>
      <c r="F9" s="99"/>
      <c r="G9" s="99"/>
      <c r="H9" s="99"/>
      <c r="I9" s="100"/>
      <c r="J9" s="151"/>
      <c r="K9" s="152"/>
      <c r="L9" s="152"/>
      <c r="M9" s="153"/>
      <c r="N9" s="151"/>
      <c r="O9" s="152"/>
      <c r="P9" s="152"/>
      <c r="Q9" s="153"/>
      <c r="R9" s="113" t="s">
        <v>8</v>
      </c>
      <c r="S9" s="114"/>
      <c r="T9" s="114"/>
      <c r="U9" s="115"/>
      <c r="V9" s="113" t="s">
        <v>9</v>
      </c>
      <c r="W9" s="114"/>
      <c r="X9" s="114"/>
      <c r="Y9" s="115"/>
      <c r="Z9" s="113" t="s">
        <v>10</v>
      </c>
      <c r="AA9" s="114"/>
      <c r="AB9" s="114"/>
      <c r="AC9" s="115"/>
      <c r="AD9" s="26"/>
      <c r="AE9" s="26"/>
      <c r="AF9" s="26"/>
      <c r="AG9" s="26"/>
      <c r="BI9" s="27" t="s">
        <v>11</v>
      </c>
      <c r="BJ9" s="2" t="s">
        <v>12</v>
      </c>
      <c r="BK9" s="2">
        <v>1</v>
      </c>
      <c r="BL9" s="2">
        <v>2</v>
      </c>
      <c r="BM9" s="2">
        <v>0</v>
      </c>
    </row>
    <row r="10" spans="1:94">
      <c r="D10" s="84" t="s">
        <v>13</v>
      </c>
      <c r="E10" s="85"/>
      <c r="F10" s="85"/>
      <c r="G10" s="85"/>
      <c r="H10" s="85"/>
      <c r="I10" s="86"/>
      <c r="J10" s="146">
        <f>BI10</f>
        <v>81.421016325592092</v>
      </c>
      <c r="K10" s="147"/>
      <c r="L10" s="147"/>
      <c r="M10" s="148"/>
      <c r="N10" s="146">
        <f>BJ10</f>
        <v>77.58620689655173</v>
      </c>
      <c r="O10" s="147"/>
      <c r="P10" s="147"/>
      <c r="Q10" s="148"/>
      <c r="R10" s="146">
        <f>BK10</f>
        <v>77.58620689655173</v>
      </c>
      <c r="S10" s="147"/>
      <c r="T10" s="147"/>
      <c r="U10" s="148"/>
      <c r="V10" s="146">
        <f>BL10</f>
        <v>22.413793103448278</v>
      </c>
      <c r="W10" s="147"/>
      <c r="X10" s="147"/>
      <c r="Y10" s="148"/>
      <c r="Z10" s="146">
        <f>BM10</f>
        <v>0</v>
      </c>
      <c r="AA10" s="147"/>
      <c r="AB10" s="147"/>
      <c r="AC10" s="148"/>
      <c r="AD10" s="28"/>
      <c r="AE10" s="28"/>
      <c r="AF10" s="28"/>
      <c r="AG10" s="28"/>
      <c r="BG10" s="2">
        <v>1</v>
      </c>
      <c r="BH10" s="2" t="s">
        <v>14</v>
      </c>
      <c r="BI10" s="29">
        <v>81.421016325592092</v>
      </c>
      <c r="BJ10" s="29">
        <f>BK10</f>
        <v>77.58620689655173</v>
      </c>
      <c r="BK10" s="29">
        <v>77.58620689655173</v>
      </c>
      <c r="BL10" s="29">
        <v>22.413793103448278</v>
      </c>
      <c r="BM10" s="29">
        <v>0</v>
      </c>
    </row>
    <row r="11" spans="1:94">
      <c r="D11" s="80" t="s">
        <v>15</v>
      </c>
      <c r="E11" s="81"/>
      <c r="F11" s="81"/>
      <c r="G11" s="81"/>
      <c r="H11" s="81"/>
      <c r="I11" s="82"/>
      <c r="J11" s="122">
        <f>BI11</f>
        <v>81.934731934731929</v>
      </c>
      <c r="K11" s="123"/>
      <c r="L11" s="123"/>
      <c r="M11" s="124"/>
      <c r="N11" s="122">
        <f>BJ11</f>
        <v>84.05797101449275</v>
      </c>
      <c r="O11" s="123"/>
      <c r="P11" s="123"/>
      <c r="Q11" s="124"/>
      <c r="R11" s="122">
        <f>BK11</f>
        <v>84.05797101449275</v>
      </c>
      <c r="S11" s="123"/>
      <c r="T11" s="123"/>
      <c r="U11" s="124"/>
      <c r="V11" s="122">
        <f>BL11</f>
        <v>14.492753623188406</v>
      </c>
      <c r="W11" s="123"/>
      <c r="X11" s="123"/>
      <c r="Y11" s="124"/>
      <c r="Z11" s="122">
        <f>BM11</f>
        <v>1.4492753623188406</v>
      </c>
      <c r="AA11" s="123"/>
      <c r="AB11" s="123"/>
      <c r="AC11" s="124"/>
      <c r="AD11" s="28"/>
      <c r="AE11" s="28"/>
      <c r="AF11" s="28"/>
      <c r="AG11" s="28"/>
      <c r="BH11" s="2" t="s">
        <v>16</v>
      </c>
      <c r="BI11" s="29">
        <v>81.934731934731929</v>
      </c>
      <c r="BJ11" s="29">
        <v>84.05797101449275</v>
      </c>
      <c r="BK11" s="29">
        <v>84.05797101449275</v>
      </c>
      <c r="BL11" s="29">
        <v>14.492753623188406</v>
      </c>
      <c r="BM11" s="29">
        <v>1.4492753623188406</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168" t="s">
        <v>17</v>
      </c>
      <c r="C19" s="168"/>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95"/>
      <c r="E21" s="96"/>
      <c r="F21" s="96"/>
      <c r="G21" s="96"/>
      <c r="H21" s="96"/>
      <c r="I21" s="97"/>
      <c r="J21" s="101" t="s">
        <v>6</v>
      </c>
      <c r="K21" s="149"/>
      <c r="L21" s="149"/>
      <c r="M21" s="150"/>
      <c r="N21" s="101" t="s">
        <v>7</v>
      </c>
      <c r="O21" s="149"/>
      <c r="P21" s="149"/>
      <c r="Q21" s="150"/>
      <c r="R21" s="88">
        <v>1</v>
      </c>
      <c r="S21" s="89"/>
      <c r="T21" s="89"/>
      <c r="U21" s="90"/>
      <c r="V21" s="88">
        <v>2</v>
      </c>
      <c r="W21" s="89"/>
      <c r="X21" s="89"/>
      <c r="Y21" s="90"/>
      <c r="Z21" s="88"/>
      <c r="AA21" s="89"/>
      <c r="AB21" s="89"/>
      <c r="AC21" s="90"/>
      <c r="AD21" s="38"/>
      <c r="AE21" s="25"/>
      <c r="AF21" s="25"/>
      <c r="AG21" s="25"/>
    </row>
    <row r="22" spans="1:94" ht="22.5" customHeight="1">
      <c r="D22" s="98"/>
      <c r="E22" s="99"/>
      <c r="F22" s="99"/>
      <c r="G22" s="99"/>
      <c r="H22" s="99"/>
      <c r="I22" s="100"/>
      <c r="J22" s="151"/>
      <c r="K22" s="152"/>
      <c r="L22" s="152"/>
      <c r="M22" s="153"/>
      <c r="N22" s="151"/>
      <c r="O22" s="152"/>
      <c r="P22" s="152"/>
      <c r="Q22" s="153"/>
      <c r="R22" s="113" t="s">
        <v>8</v>
      </c>
      <c r="S22" s="114"/>
      <c r="T22" s="114"/>
      <c r="U22" s="115"/>
      <c r="V22" s="113" t="s">
        <v>9</v>
      </c>
      <c r="W22" s="114"/>
      <c r="X22" s="114"/>
      <c r="Y22" s="115"/>
      <c r="Z22" s="113" t="s">
        <v>10</v>
      </c>
      <c r="AA22" s="114"/>
      <c r="AB22" s="114"/>
      <c r="AC22" s="115"/>
      <c r="AD22" s="39"/>
      <c r="AE22" s="26"/>
      <c r="AF22" s="26"/>
      <c r="AG22" s="26"/>
      <c r="BI22" s="40" t="s">
        <v>11</v>
      </c>
      <c r="BJ22" s="40" t="s">
        <v>12</v>
      </c>
      <c r="BK22" s="40">
        <v>1</v>
      </c>
      <c r="BL22" s="40">
        <v>2</v>
      </c>
      <c r="BM22" s="40">
        <v>0</v>
      </c>
    </row>
    <row r="23" spans="1:94">
      <c r="D23" s="84" t="s">
        <v>13</v>
      </c>
      <c r="E23" s="85"/>
      <c r="F23" s="85"/>
      <c r="G23" s="85"/>
      <c r="H23" s="85"/>
      <c r="I23" s="86"/>
      <c r="J23" s="146">
        <f>BI23</f>
        <v>71.671648654863191</v>
      </c>
      <c r="K23" s="147"/>
      <c r="L23" s="147"/>
      <c r="M23" s="148"/>
      <c r="N23" s="146">
        <f>BJ23</f>
        <v>74.137931034482762</v>
      </c>
      <c r="O23" s="147"/>
      <c r="P23" s="147"/>
      <c r="Q23" s="148"/>
      <c r="R23" s="146">
        <f>BK23</f>
        <v>74.137931034482762</v>
      </c>
      <c r="S23" s="147"/>
      <c r="T23" s="147"/>
      <c r="U23" s="148"/>
      <c r="V23" s="146">
        <f>BL23</f>
        <v>25.862068965517242</v>
      </c>
      <c r="W23" s="147"/>
      <c r="X23" s="147"/>
      <c r="Y23" s="148"/>
      <c r="Z23" s="146">
        <f>BM23</f>
        <v>0</v>
      </c>
      <c r="AA23" s="147"/>
      <c r="AB23" s="147"/>
      <c r="AC23" s="148"/>
      <c r="AD23" s="41"/>
      <c r="AE23" s="28"/>
      <c r="AF23" s="28"/>
      <c r="AG23" s="28"/>
      <c r="BG23" s="2">
        <v>2</v>
      </c>
      <c r="BH23" s="2" t="s">
        <v>14</v>
      </c>
      <c r="BI23" s="29">
        <v>71.671648654863191</v>
      </c>
      <c r="BJ23" s="29">
        <f>BK23</f>
        <v>74.137931034482762</v>
      </c>
      <c r="BK23" s="29">
        <v>74.137931034482762</v>
      </c>
      <c r="BL23" s="29">
        <v>25.862068965517242</v>
      </c>
      <c r="BM23" s="29">
        <v>0</v>
      </c>
    </row>
    <row r="24" spans="1:94">
      <c r="D24" s="80" t="s">
        <v>15</v>
      </c>
      <c r="E24" s="81"/>
      <c r="F24" s="81"/>
      <c r="G24" s="81"/>
      <c r="H24" s="81"/>
      <c r="I24" s="82"/>
      <c r="J24" s="122">
        <f>BI24</f>
        <v>72.470862470862471</v>
      </c>
      <c r="K24" s="123"/>
      <c r="L24" s="123"/>
      <c r="M24" s="124"/>
      <c r="N24" s="122">
        <f>BJ24</f>
        <v>59.420289855072461</v>
      </c>
      <c r="O24" s="123"/>
      <c r="P24" s="123"/>
      <c r="Q24" s="124"/>
      <c r="R24" s="122">
        <f>BK24</f>
        <v>59.420289855072461</v>
      </c>
      <c r="S24" s="123"/>
      <c r="T24" s="123"/>
      <c r="U24" s="124"/>
      <c r="V24" s="122">
        <f>BL24</f>
        <v>40.579710144927539</v>
      </c>
      <c r="W24" s="123"/>
      <c r="X24" s="123"/>
      <c r="Y24" s="124"/>
      <c r="Z24" s="122">
        <f>BM24</f>
        <v>0</v>
      </c>
      <c r="AA24" s="123"/>
      <c r="AB24" s="123"/>
      <c r="AC24" s="124"/>
      <c r="AD24" s="41"/>
      <c r="AE24" s="28"/>
      <c r="AF24" s="28"/>
      <c r="AG24" s="28"/>
      <c r="BH24" s="2" t="s">
        <v>16</v>
      </c>
      <c r="BI24" s="29">
        <v>72.470862470862471</v>
      </c>
      <c r="BJ24" s="29">
        <v>59.420289855072461</v>
      </c>
      <c r="BK24" s="29">
        <v>59.420289855072461</v>
      </c>
      <c r="BL24" s="29">
        <v>40.579710144927539</v>
      </c>
      <c r="BM24" s="29">
        <v>0</v>
      </c>
    </row>
    <row r="25" spans="1:94" ht="15" customHeight="1">
      <c r="B25" s="32"/>
      <c r="C25" s="32"/>
      <c r="D25" s="33" t="s">
        <v>20</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11</v>
      </c>
      <c r="BJ25" s="40" t="s">
        <v>12</v>
      </c>
      <c r="BK25" s="40">
        <v>1</v>
      </c>
      <c r="BL25" s="40">
        <v>2</v>
      </c>
      <c r="BM25" s="40">
        <v>0</v>
      </c>
    </row>
    <row r="26" spans="1:94">
      <c r="B26" s="36"/>
      <c r="C26" s="37"/>
      <c r="D26" s="84" t="s">
        <v>13</v>
      </c>
      <c r="E26" s="85"/>
      <c r="F26" s="85"/>
      <c r="G26" s="85"/>
      <c r="H26" s="85"/>
      <c r="I26" s="86"/>
      <c r="J26" s="146">
        <f>BI26</f>
        <v>71.510692113129465</v>
      </c>
      <c r="K26" s="147"/>
      <c r="L26" s="147"/>
      <c r="M26" s="148"/>
      <c r="N26" s="146">
        <f>BJ26</f>
        <v>68.965517241379317</v>
      </c>
      <c r="O26" s="147"/>
      <c r="P26" s="147"/>
      <c r="Q26" s="148"/>
      <c r="R26" s="146">
        <f>BK26</f>
        <v>68.965517241379317</v>
      </c>
      <c r="S26" s="147"/>
      <c r="T26" s="147"/>
      <c r="U26" s="148"/>
      <c r="V26" s="146">
        <f>BL26</f>
        <v>31.03448275862069</v>
      </c>
      <c r="W26" s="147"/>
      <c r="X26" s="147"/>
      <c r="Y26" s="148"/>
      <c r="Z26" s="146">
        <f>BM26</f>
        <v>0</v>
      </c>
      <c r="AA26" s="147"/>
      <c r="AB26" s="147"/>
      <c r="AC26" s="148"/>
      <c r="AD26" s="41"/>
      <c r="AE26" s="28"/>
      <c r="AF26" s="28"/>
      <c r="AG26" s="28"/>
      <c r="BG26" s="2">
        <v>3</v>
      </c>
      <c r="BH26" s="2" t="s">
        <v>14</v>
      </c>
      <c r="BI26" s="29">
        <v>71.510692113129465</v>
      </c>
      <c r="BJ26" s="29">
        <f t="shared" ref="BJ26:BJ44" si="0">BK26</f>
        <v>68.965517241379317</v>
      </c>
      <c r="BK26" s="29">
        <v>68.965517241379317</v>
      </c>
      <c r="BL26" s="29">
        <v>31.03448275862069</v>
      </c>
      <c r="BM26" s="29">
        <v>0</v>
      </c>
    </row>
    <row r="27" spans="1:94">
      <c r="D27" s="80" t="s">
        <v>15</v>
      </c>
      <c r="E27" s="81"/>
      <c r="F27" s="81"/>
      <c r="G27" s="81"/>
      <c r="H27" s="81"/>
      <c r="I27" s="82"/>
      <c r="J27" s="122">
        <f>BI27</f>
        <v>70.27972027972028</v>
      </c>
      <c r="K27" s="123"/>
      <c r="L27" s="123"/>
      <c r="M27" s="124"/>
      <c r="N27" s="122">
        <f>BJ27</f>
        <v>76.811594202898547</v>
      </c>
      <c r="O27" s="123"/>
      <c r="P27" s="123"/>
      <c r="Q27" s="124"/>
      <c r="R27" s="122">
        <f>BK27</f>
        <v>76.811594202898547</v>
      </c>
      <c r="S27" s="123"/>
      <c r="T27" s="123"/>
      <c r="U27" s="124"/>
      <c r="V27" s="122">
        <f>BL27</f>
        <v>23.188405797101449</v>
      </c>
      <c r="W27" s="123"/>
      <c r="X27" s="123"/>
      <c r="Y27" s="124"/>
      <c r="Z27" s="122">
        <f>BM27</f>
        <v>0</v>
      </c>
      <c r="AA27" s="123"/>
      <c r="AB27" s="123"/>
      <c r="AC27" s="124"/>
      <c r="AD27" s="41"/>
      <c r="AE27" s="28"/>
      <c r="AF27" s="28"/>
      <c r="AG27" s="28"/>
      <c r="BH27" s="2" t="s">
        <v>16</v>
      </c>
      <c r="BI27" s="29">
        <v>70.27972027972028</v>
      </c>
      <c r="BJ27" s="29">
        <v>76.811594202898547</v>
      </c>
      <c r="BK27" s="29">
        <v>76.811594202898547</v>
      </c>
      <c r="BL27" s="29">
        <v>23.188405797101449</v>
      </c>
      <c r="BM27" s="29">
        <v>0</v>
      </c>
    </row>
    <row r="28" spans="1:94" ht="15" customHeight="1">
      <c r="B28" s="32"/>
      <c r="C28" s="32"/>
      <c r="D28" s="33" t="s">
        <v>21</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11</v>
      </c>
      <c r="BJ28" s="40" t="s">
        <v>12</v>
      </c>
      <c r="BK28" s="40">
        <v>1</v>
      </c>
      <c r="BL28" s="40">
        <v>2</v>
      </c>
      <c r="BM28" s="40">
        <v>0</v>
      </c>
    </row>
    <row r="29" spans="1:94">
      <c r="B29" s="36"/>
      <c r="C29" s="37"/>
      <c r="D29" s="84" t="s">
        <v>13</v>
      </c>
      <c r="E29" s="85"/>
      <c r="F29" s="85"/>
      <c r="G29" s="85"/>
      <c r="H29" s="85"/>
      <c r="I29" s="86"/>
      <c r="J29" s="146">
        <f>BI29</f>
        <v>94.64244653943436</v>
      </c>
      <c r="K29" s="147"/>
      <c r="L29" s="147"/>
      <c r="M29" s="148"/>
      <c r="N29" s="146">
        <f>BJ29</f>
        <v>96.551724137931032</v>
      </c>
      <c r="O29" s="147"/>
      <c r="P29" s="147"/>
      <c r="Q29" s="148"/>
      <c r="R29" s="146">
        <f>BK29</f>
        <v>96.551724137931032</v>
      </c>
      <c r="S29" s="147"/>
      <c r="T29" s="147"/>
      <c r="U29" s="148"/>
      <c r="V29" s="146">
        <f>BL29</f>
        <v>1.7241379310344827</v>
      </c>
      <c r="W29" s="147"/>
      <c r="X29" s="147"/>
      <c r="Y29" s="148"/>
      <c r="Z29" s="146">
        <f>BM29</f>
        <v>1.7241379310344827</v>
      </c>
      <c r="AA29" s="147"/>
      <c r="AB29" s="147"/>
      <c r="AC29" s="148"/>
      <c r="AD29" s="41"/>
      <c r="AE29" s="28"/>
      <c r="AF29" s="28"/>
      <c r="AG29" s="28"/>
      <c r="BG29" s="2">
        <v>4</v>
      </c>
      <c r="BH29" s="2" t="s">
        <v>14</v>
      </c>
      <c r="BI29" s="29">
        <v>94.64244653943436</v>
      </c>
      <c r="BJ29" s="29">
        <f t="shared" si="0"/>
        <v>96.551724137931032</v>
      </c>
      <c r="BK29" s="29">
        <v>96.551724137931032</v>
      </c>
      <c r="BL29" s="29">
        <v>1.7241379310344827</v>
      </c>
      <c r="BM29" s="29">
        <v>1.7241379310344827</v>
      </c>
    </row>
    <row r="30" spans="1:94">
      <c r="D30" s="80" t="s">
        <v>15</v>
      </c>
      <c r="E30" s="81"/>
      <c r="F30" s="81"/>
      <c r="G30" s="81"/>
      <c r="H30" s="81"/>
      <c r="I30" s="82"/>
      <c r="J30" s="122">
        <f>BI30</f>
        <v>94.778554778554778</v>
      </c>
      <c r="K30" s="123"/>
      <c r="L30" s="123"/>
      <c r="M30" s="124"/>
      <c r="N30" s="122">
        <f>BJ30</f>
        <v>92.753623188405797</v>
      </c>
      <c r="O30" s="123"/>
      <c r="P30" s="123"/>
      <c r="Q30" s="124"/>
      <c r="R30" s="122">
        <f>BK30</f>
        <v>92.753623188405797</v>
      </c>
      <c r="S30" s="123"/>
      <c r="T30" s="123"/>
      <c r="U30" s="124"/>
      <c r="V30" s="122">
        <f>BL30</f>
        <v>7.2463768115942031</v>
      </c>
      <c r="W30" s="123"/>
      <c r="X30" s="123"/>
      <c r="Y30" s="124"/>
      <c r="Z30" s="122">
        <f>BM30</f>
        <v>0</v>
      </c>
      <c r="AA30" s="123"/>
      <c r="AB30" s="123"/>
      <c r="AC30" s="124"/>
      <c r="AD30" s="41"/>
      <c r="AE30" s="28"/>
      <c r="AF30" s="28"/>
      <c r="AG30" s="28"/>
      <c r="BH30" s="2" t="s">
        <v>16</v>
      </c>
      <c r="BI30" s="29">
        <v>94.778554778554778</v>
      </c>
      <c r="BJ30" s="29">
        <v>92.753623188405797</v>
      </c>
      <c r="BK30" s="29">
        <v>92.753623188405797</v>
      </c>
      <c r="BL30" s="29">
        <v>7.2463768115942031</v>
      </c>
      <c r="BM30" s="29">
        <v>0</v>
      </c>
    </row>
    <row r="31" spans="1:94" ht="15" customHeight="1">
      <c r="B31" s="32"/>
      <c r="C31" s="32"/>
      <c r="D31" s="33" t="s">
        <v>22</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11</v>
      </c>
      <c r="BJ31" s="40" t="s">
        <v>12</v>
      </c>
      <c r="BK31" s="40">
        <v>1</v>
      </c>
      <c r="BL31" s="40">
        <v>2</v>
      </c>
      <c r="BM31" s="40">
        <v>0</v>
      </c>
    </row>
    <row r="32" spans="1:94">
      <c r="B32" s="36"/>
      <c r="C32" s="37"/>
      <c r="D32" s="84" t="s">
        <v>13</v>
      </c>
      <c r="E32" s="85"/>
      <c r="F32" s="85"/>
      <c r="G32" s="85"/>
      <c r="H32" s="85"/>
      <c r="I32" s="86"/>
      <c r="J32" s="146">
        <f>BI32</f>
        <v>88.687054495286276</v>
      </c>
      <c r="K32" s="147"/>
      <c r="L32" s="147"/>
      <c r="M32" s="148"/>
      <c r="N32" s="146">
        <f>BJ32</f>
        <v>86.206896551724128</v>
      </c>
      <c r="O32" s="147"/>
      <c r="P32" s="147"/>
      <c r="Q32" s="148"/>
      <c r="R32" s="146">
        <f>BK32</f>
        <v>86.206896551724128</v>
      </c>
      <c r="S32" s="147"/>
      <c r="T32" s="147"/>
      <c r="U32" s="148"/>
      <c r="V32" s="146">
        <f>BL32</f>
        <v>13.793103448275861</v>
      </c>
      <c r="W32" s="147"/>
      <c r="X32" s="147"/>
      <c r="Y32" s="148"/>
      <c r="Z32" s="146">
        <f>BM32</f>
        <v>0</v>
      </c>
      <c r="AA32" s="147"/>
      <c r="AB32" s="147"/>
      <c r="AC32" s="148"/>
      <c r="AD32" s="41"/>
      <c r="AE32" s="28"/>
      <c r="AF32" s="28"/>
      <c r="AG32" s="28"/>
      <c r="BG32" s="2">
        <v>5</v>
      </c>
      <c r="BH32" s="2" t="s">
        <v>14</v>
      </c>
      <c r="BI32" s="29">
        <v>88.687054495286276</v>
      </c>
      <c r="BJ32" s="29">
        <f t="shared" si="0"/>
        <v>86.206896551724128</v>
      </c>
      <c r="BK32" s="29">
        <v>86.206896551724128</v>
      </c>
      <c r="BL32" s="29">
        <v>13.793103448275861</v>
      </c>
      <c r="BM32" s="29">
        <v>0</v>
      </c>
    </row>
    <row r="33" spans="2:65">
      <c r="D33" s="80" t="s">
        <v>15</v>
      </c>
      <c r="E33" s="81"/>
      <c r="F33" s="81"/>
      <c r="G33" s="81"/>
      <c r="H33" s="81"/>
      <c r="I33" s="82"/>
      <c r="J33" s="122">
        <f>BI33</f>
        <v>86.456876456876458</v>
      </c>
      <c r="K33" s="123"/>
      <c r="L33" s="123"/>
      <c r="M33" s="124"/>
      <c r="N33" s="122">
        <f>BJ33</f>
        <v>78.260869565217391</v>
      </c>
      <c r="O33" s="123"/>
      <c r="P33" s="123"/>
      <c r="Q33" s="124"/>
      <c r="R33" s="122">
        <f>BK33</f>
        <v>78.260869565217391</v>
      </c>
      <c r="S33" s="123"/>
      <c r="T33" s="123"/>
      <c r="U33" s="124"/>
      <c r="V33" s="122">
        <f>BL33</f>
        <v>21.739130434782609</v>
      </c>
      <c r="W33" s="123"/>
      <c r="X33" s="123"/>
      <c r="Y33" s="124"/>
      <c r="Z33" s="122">
        <f>BM33</f>
        <v>0</v>
      </c>
      <c r="AA33" s="123"/>
      <c r="AB33" s="123"/>
      <c r="AC33" s="124"/>
      <c r="AD33" s="41"/>
      <c r="AE33" s="28"/>
      <c r="AF33" s="28"/>
      <c r="AG33" s="28"/>
      <c r="BH33" s="2" t="s">
        <v>16</v>
      </c>
      <c r="BI33" s="29">
        <v>86.456876456876458</v>
      </c>
      <c r="BJ33" s="29">
        <v>78.260869565217391</v>
      </c>
      <c r="BK33" s="29">
        <v>78.260869565217391</v>
      </c>
      <c r="BL33" s="29">
        <v>21.739130434782609</v>
      </c>
      <c r="BM33" s="29">
        <v>0</v>
      </c>
    </row>
    <row r="34" spans="2:65" ht="15" customHeight="1">
      <c r="B34" s="32"/>
      <c r="C34" s="32"/>
      <c r="D34" s="33" t="s">
        <v>23</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11</v>
      </c>
      <c r="BJ34" s="40" t="s">
        <v>12</v>
      </c>
      <c r="BK34" s="40">
        <v>1</v>
      </c>
      <c r="BL34" s="40">
        <v>2</v>
      </c>
      <c r="BM34" s="40">
        <v>0</v>
      </c>
    </row>
    <row r="35" spans="2:65">
      <c r="B35" s="36"/>
      <c r="C35" s="37"/>
      <c r="D35" s="84" t="s">
        <v>13</v>
      </c>
      <c r="E35" s="85"/>
      <c r="F35" s="85"/>
      <c r="G35" s="85"/>
      <c r="H35" s="85"/>
      <c r="I35" s="86"/>
      <c r="J35" s="146">
        <f>BI35</f>
        <v>90.181650954242357</v>
      </c>
      <c r="K35" s="147"/>
      <c r="L35" s="147"/>
      <c r="M35" s="148"/>
      <c r="N35" s="146">
        <f>BJ35</f>
        <v>89.65517241379311</v>
      </c>
      <c r="O35" s="147"/>
      <c r="P35" s="147"/>
      <c r="Q35" s="148"/>
      <c r="R35" s="146">
        <f>BK35</f>
        <v>89.65517241379311</v>
      </c>
      <c r="S35" s="147"/>
      <c r="T35" s="147"/>
      <c r="U35" s="148"/>
      <c r="V35" s="146">
        <f>BL35</f>
        <v>10.344827586206897</v>
      </c>
      <c r="W35" s="147"/>
      <c r="X35" s="147"/>
      <c r="Y35" s="148"/>
      <c r="Z35" s="146">
        <f>BM35</f>
        <v>0</v>
      </c>
      <c r="AA35" s="147"/>
      <c r="AB35" s="147"/>
      <c r="AC35" s="148"/>
      <c r="AD35" s="41"/>
      <c r="AE35" s="28"/>
      <c r="AF35" s="28"/>
      <c r="AG35" s="28"/>
      <c r="BG35" s="2">
        <v>6</v>
      </c>
      <c r="BH35" s="2" t="s">
        <v>14</v>
      </c>
      <c r="BI35" s="29">
        <v>90.181650954242357</v>
      </c>
      <c r="BJ35" s="29">
        <f t="shared" si="0"/>
        <v>89.65517241379311</v>
      </c>
      <c r="BK35" s="29">
        <v>89.65517241379311</v>
      </c>
      <c r="BL35" s="29">
        <v>10.344827586206897</v>
      </c>
      <c r="BM35" s="29">
        <v>0</v>
      </c>
    </row>
    <row r="36" spans="2:65">
      <c r="D36" s="80" t="s">
        <v>15</v>
      </c>
      <c r="E36" s="81"/>
      <c r="F36" s="81"/>
      <c r="G36" s="81"/>
      <c r="H36" s="81"/>
      <c r="I36" s="82"/>
      <c r="J36" s="122">
        <f>BI36</f>
        <v>90.209790209790214</v>
      </c>
      <c r="K36" s="123"/>
      <c r="L36" s="123"/>
      <c r="M36" s="124"/>
      <c r="N36" s="122">
        <f>BJ36</f>
        <v>86.956521739130437</v>
      </c>
      <c r="O36" s="123"/>
      <c r="P36" s="123"/>
      <c r="Q36" s="124"/>
      <c r="R36" s="122">
        <f>BK36</f>
        <v>86.956521739130437</v>
      </c>
      <c r="S36" s="123"/>
      <c r="T36" s="123"/>
      <c r="U36" s="124"/>
      <c r="V36" s="122">
        <f>BL36</f>
        <v>13.043478260869565</v>
      </c>
      <c r="W36" s="123"/>
      <c r="X36" s="123"/>
      <c r="Y36" s="124"/>
      <c r="Z36" s="122">
        <f>BM36</f>
        <v>0</v>
      </c>
      <c r="AA36" s="123"/>
      <c r="AB36" s="123"/>
      <c r="AC36" s="124"/>
      <c r="AD36" s="41"/>
      <c r="AE36" s="28"/>
      <c r="AF36" s="28"/>
      <c r="AG36" s="28"/>
      <c r="BH36" s="2" t="s">
        <v>16</v>
      </c>
      <c r="BI36" s="29">
        <v>90.209790209790214</v>
      </c>
      <c r="BJ36" s="29">
        <v>86.956521739130437</v>
      </c>
      <c r="BK36" s="29">
        <v>86.956521739130437</v>
      </c>
      <c r="BL36" s="29">
        <v>13.043478260869565</v>
      </c>
      <c r="BM36" s="29">
        <v>0</v>
      </c>
    </row>
    <row r="37" spans="2:65" ht="15" customHeight="1">
      <c r="B37" s="32"/>
      <c r="C37" s="32"/>
      <c r="D37" s="33" t="s">
        <v>24</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11</v>
      </c>
      <c r="BJ37" s="40" t="s">
        <v>12</v>
      </c>
      <c r="BK37" s="40">
        <v>1</v>
      </c>
      <c r="BL37" s="40">
        <v>2</v>
      </c>
      <c r="BM37" s="40">
        <v>0</v>
      </c>
    </row>
    <row r="38" spans="2:65">
      <c r="B38" s="36"/>
      <c r="C38" s="37"/>
      <c r="D38" s="84" t="s">
        <v>13</v>
      </c>
      <c r="E38" s="85"/>
      <c r="F38" s="85"/>
      <c r="G38" s="85"/>
      <c r="H38" s="85"/>
      <c r="I38" s="86"/>
      <c r="J38" s="146">
        <f>BI38</f>
        <v>91.860197746608421</v>
      </c>
      <c r="K38" s="147"/>
      <c r="L38" s="147"/>
      <c r="M38" s="148"/>
      <c r="N38" s="146">
        <f>BJ38</f>
        <v>86.206896551724128</v>
      </c>
      <c r="O38" s="147"/>
      <c r="P38" s="147"/>
      <c r="Q38" s="148"/>
      <c r="R38" s="146">
        <f>BK38</f>
        <v>86.206896551724128</v>
      </c>
      <c r="S38" s="147"/>
      <c r="T38" s="147"/>
      <c r="U38" s="148"/>
      <c r="V38" s="146">
        <f>BL38</f>
        <v>13.793103448275861</v>
      </c>
      <c r="W38" s="147"/>
      <c r="X38" s="147"/>
      <c r="Y38" s="148"/>
      <c r="Z38" s="146">
        <f>BM38</f>
        <v>0</v>
      </c>
      <c r="AA38" s="147"/>
      <c r="AB38" s="147"/>
      <c r="AC38" s="148"/>
      <c r="AD38" s="41"/>
      <c r="AE38" s="28"/>
      <c r="AF38" s="28"/>
      <c r="AG38" s="28"/>
      <c r="BG38" s="2">
        <v>7</v>
      </c>
      <c r="BH38" s="2" t="s">
        <v>14</v>
      </c>
      <c r="BI38" s="29">
        <v>91.860197746608421</v>
      </c>
      <c r="BJ38" s="29">
        <f t="shared" si="0"/>
        <v>86.206896551724128</v>
      </c>
      <c r="BK38" s="29">
        <v>86.206896551724128</v>
      </c>
      <c r="BL38" s="29">
        <v>13.793103448275861</v>
      </c>
      <c r="BM38" s="29">
        <v>0</v>
      </c>
    </row>
    <row r="39" spans="2:65">
      <c r="D39" s="80" t="s">
        <v>15</v>
      </c>
      <c r="E39" s="81"/>
      <c r="F39" s="81"/>
      <c r="G39" s="81"/>
      <c r="H39" s="81"/>
      <c r="I39" s="82"/>
      <c r="J39" s="122">
        <f>BI39</f>
        <v>91.655011655011648</v>
      </c>
      <c r="K39" s="123"/>
      <c r="L39" s="123"/>
      <c r="M39" s="124"/>
      <c r="N39" s="122">
        <f>BJ39</f>
        <v>92.753623188405797</v>
      </c>
      <c r="O39" s="123"/>
      <c r="P39" s="123"/>
      <c r="Q39" s="124"/>
      <c r="R39" s="122">
        <f>BK39</f>
        <v>92.753623188405797</v>
      </c>
      <c r="S39" s="123"/>
      <c r="T39" s="123"/>
      <c r="U39" s="124"/>
      <c r="V39" s="122">
        <f>BL39</f>
        <v>7.2463768115942031</v>
      </c>
      <c r="W39" s="123"/>
      <c r="X39" s="123"/>
      <c r="Y39" s="124"/>
      <c r="Z39" s="122">
        <f>BM39</f>
        <v>0</v>
      </c>
      <c r="AA39" s="123"/>
      <c r="AB39" s="123"/>
      <c r="AC39" s="124"/>
      <c r="AD39" s="41"/>
      <c r="AE39" s="28"/>
      <c r="AF39" s="28"/>
      <c r="AG39" s="28"/>
      <c r="BH39" s="2" t="s">
        <v>16</v>
      </c>
      <c r="BI39" s="29">
        <v>91.655011655011648</v>
      </c>
      <c r="BJ39" s="29">
        <v>92.753623188405797</v>
      </c>
      <c r="BK39" s="29">
        <v>92.753623188405797</v>
      </c>
      <c r="BL39" s="29">
        <v>7.2463768115942031</v>
      </c>
      <c r="BM39" s="29">
        <v>0</v>
      </c>
    </row>
    <row r="40" spans="2:65" ht="15" customHeight="1">
      <c r="B40" s="32"/>
      <c r="C40" s="32"/>
      <c r="D40" s="33" t="s">
        <v>25</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11</v>
      </c>
      <c r="BJ40" s="40" t="s">
        <v>12</v>
      </c>
      <c r="BK40" s="40">
        <v>1</v>
      </c>
      <c r="BL40" s="40">
        <v>2</v>
      </c>
      <c r="BM40" s="40">
        <v>0</v>
      </c>
    </row>
    <row r="41" spans="2:65">
      <c r="B41" s="36"/>
      <c r="C41" s="37"/>
      <c r="D41" s="84" t="s">
        <v>13</v>
      </c>
      <c r="E41" s="85"/>
      <c r="F41" s="85"/>
      <c r="G41" s="85"/>
      <c r="H41" s="85"/>
      <c r="I41" s="86"/>
      <c r="J41" s="146">
        <f>BI41</f>
        <v>69.441250862267196</v>
      </c>
      <c r="K41" s="147"/>
      <c r="L41" s="147"/>
      <c r="M41" s="148"/>
      <c r="N41" s="146">
        <f>BJ41</f>
        <v>62.068965517241381</v>
      </c>
      <c r="O41" s="147"/>
      <c r="P41" s="147"/>
      <c r="Q41" s="148"/>
      <c r="R41" s="146">
        <f>BK41</f>
        <v>62.068965517241381</v>
      </c>
      <c r="S41" s="147"/>
      <c r="T41" s="147"/>
      <c r="U41" s="148"/>
      <c r="V41" s="146">
        <f>BL41</f>
        <v>37.931034482758619</v>
      </c>
      <c r="W41" s="147"/>
      <c r="X41" s="147"/>
      <c r="Y41" s="148"/>
      <c r="Z41" s="146">
        <f>BM41</f>
        <v>0</v>
      </c>
      <c r="AA41" s="147"/>
      <c r="AB41" s="147"/>
      <c r="AC41" s="148"/>
      <c r="AD41" s="41"/>
      <c r="AE41" s="28"/>
      <c r="AF41" s="28"/>
      <c r="AG41" s="28"/>
      <c r="BG41" s="2">
        <v>8</v>
      </c>
      <c r="BH41" s="2" t="s">
        <v>14</v>
      </c>
      <c r="BI41" s="29">
        <v>69.441250862267196</v>
      </c>
      <c r="BJ41" s="29">
        <f t="shared" si="0"/>
        <v>62.068965517241381</v>
      </c>
      <c r="BK41" s="29">
        <v>62.068965517241381</v>
      </c>
      <c r="BL41" s="29">
        <v>37.931034482758619</v>
      </c>
      <c r="BM41" s="29">
        <v>0</v>
      </c>
    </row>
    <row r="42" spans="2:65">
      <c r="D42" s="80" t="s">
        <v>15</v>
      </c>
      <c r="E42" s="81"/>
      <c r="F42" s="81"/>
      <c r="G42" s="81"/>
      <c r="H42" s="81"/>
      <c r="I42" s="82"/>
      <c r="J42" s="122">
        <f>BI42</f>
        <v>71.491841491841484</v>
      </c>
      <c r="K42" s="123"/>
      <c r="L42" s="123"/>
      <c r="M42" s="124"/>
      <c r="N42" s="122">
        <f>BJ42</f>
        <v>66.666666666666657</v>
      </c>
      <c r="O42" s="123"/>
      <c r="P42" s="123"/>
      <c r="Q42" s="124"/>
      <c r="R42" s="122">
        <f>BK42</f>
        <v>66.666666666666657</v>
      </c>
      <c r="S42" s="123"/>
      <c r="T42" s="123"/>
      <c r="U42" s="124"/>
      <c r="V42" s="122">
        <f>BL42</f>
        <v>33.333333333333329</v>
      </c>
      <c r="W42" s="123"/>
      <c r="X42" s="123"/>
      <c r="Y42" s="124"/>
      <c r="Z42" s="122">
        <f>BM42</f>
        <v>0</v>
      </c>
      <c r="AA42" s="123"/>
      <c r="AB42" s="123"/>
      <c r="AC42" s="124"/>
      <c r="AD42" s="41"/>
      <c r="AE42" s="28"/>
      <c r="AF42" s="28"/>
      <c r="AG42" s="28"/>
      <c r="BH42" s="2" t="s">
        <v>16</v>
      </c>
      <c r="BI42" s="29">
        <v>71.491841491841484</v>
      </c>
      <c r="BJ42" s="29">
        <v>66.666666666666657</v>
      </c>
      <c r="BK42" s="29">
        <v>66.666666666666657</v>
      </c>
      <c r="BL42" s="29">
        <v>33.333333333333329</v>
      </c>
      <c r="BM42" s="29">
        <v>0</v>
      </c>
    </row>
    <row r="43" spans="2:65" ht="15" customHeight="1">
      <c r="B43" s="32"/>
      <c r="C43" s="32"/>
      <c r="D43" s="33" t="s">
        <v>26</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11</v>
      </c>
      <c r="BJ43" s="40" t="s">
        <v>12</v>
      </c>
      <c r="BK43" s="40">
        <v>1</v>
      </c>
      <c r="BL43" s="40">
        <v>2</v>
      </c>
      <c r="BM43" s="40">
        <v>0</v>
      </c>
    </row>
    <row r="44" spans="2:65">
      <c r="B44" s="36"/>
      <c r="C44" s="37"/>
      <c r="D44" s="84" t="s">
        <v>13</v>
      </c>
      <c r="E44" s="85"/>
      <c r="F44" s="85"/>
      <c r="G44" s="85"/>
      <c r="H44" s="85"/>
      <c r="I44" s="86"/>
      <c r="J44" s="146">
        <f>BI44</f>
        <v>89.330880662221205</v>
      </c>
      <c r="K44" s="147"/>
      <c r="L44" s="147"/>
      <c r="M44" s="148"/>
      <c r="N44" s="146">
        <f>BJ44</f>
        <v>91.379310344827587</v>
      </c>
      <c r="O44" s="147"/>
      <c r="P44" s="147"/>
      <c r="Q44" s="148"/>
      <c r="R44" s="146">
        <f>BK44</f>
        <v>91.379310344827587</v>
      </c>
      <c r="S44" s="147"/>
      <c r="T44" s="147"/>
      <c r="U44" s="148"/>
      <c r="V44" s="146">
        <f>BL44</f>
        <v>8.6206896551724146</v>
      </c>
      <c r="W44" s="147"/>
      <c r="X44" s="147"/>
      <c r="Y44" s="148"/>
      <c r="Z44" s="146">
        <f>BM44</f>
        <v>0</v>
      </c>
      <c r="AA44" s="147"/>
      <c r="AB44" s="147"/>
      <c r="AC44" s="148"/>
      <c r="AD44" s="41"/>
      <c r="AE44" s="28"/>
      <c r="AF44" s="28"/>
      <c r="AG44" s="28"/>
      <c r="BG44" s="2">
        <v>9</v>
      </c>
      <c r="BH44" s="2" t="s">
        <v>14</v>
      </c>
      <c r="BI44" s="29">
        <v>89.330880662221205</v>
      </c>
      <c r="BJ44" s="29">
        <f t="shared" si="0"/>
        <v>91.379310344827587</v>
      </c>
      <c r="BK44" s="29">
        <v>91.379310344827587</v>
      </c>
      <c r="BL44" s="29">
        <v>8.6206896551724146</v>
      </c>
      <c r="BM44" s="29">
        <v>0</v>
      </c>
    </row>
    <row r="45" spans="2:65">
      <c r="D45" s="80" t="s">
        <v>15</v>
      </c>
      <c r="E45" s="81"/>
      <c r="F45" s="81"/>
      <c r="G45" s="81"/>
      <c r="H45" s="81"/>
      <c r="I45" s="82"/>
      <c r="J45" s="122">
        <f>BI45</f>
        <v>88.205128205128204</v>
      </c>
      <c r="K45" s="123"/>
      <c r="L45" s="123"/>
      <c r="M45" s="124"/>
      <c r="N45" s="122">
        <f>BJ45</f>
        <v>86.956521739130437</v>
      </c>
      <c r="O45" s="123"/>
      <c r="P45" s="123"/>
      <c r="Q45" s="124"/>
      <c r="R45" s="122">
        <f>BK45</f>
        <v>86.956521739130437</v>
      </c>
      <c r="S45" s="123"/>
      <c r="T45" s="123"/>
      <c r="U45" s="124"/>
      <c r="V45" s="122">
        <f>BL45</f>
        <v>13.043478260869565</v>
      </c>
      <c r="W45" s="123"/>
      <c r="X45" s="123"/>
      <c r="Y45" s="124"/>
      <c r="Z45" s="122">
        <f>BM45</f>
        <v>0</v>
      </c>
      <c r="AA45" s="123"/>
      <c r="AB45" s="123"/>
      <c r="AC45" s="124"/>
      <c r="AD45" s="41"/>
      <c r="AE45" s="28"/>
      <c r="AF45" s="28"/>
      <c r="AG45" s="28"/>
      <c r="BH45" s="2" t="s">
        <v>16</v>
      </c>
      <c r="BI45" s="29">
        <v>88.205128205128204</v>
      </c>
      <c r="BJ45" s="29">
        <v>86.956521739130437</v>
      </c>
      <c r="BK45" s="29">
        <v>86.956521739130437</v>
      </c>
      <c r="BL45" s="29">
        <v>13.043478260869565</v>
      </c>
      <c r="BM45" s="29">
        <v>0</v>
      </c>
    </row>
    <row r="46" spans="2:65">
      <c r="D46" s="33" t="s">
        <v>27</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11</v>
      </c>
      <c r="BJ46" s="40" t="s">
        <v>12</v>
      </c>
      <c r="BK46" s="40">
        <v>1</v>
      </c>
      <c r="BL46" s="40">
        <v>2</v>
      </c>
      <c r="BM46" s="40">
        <v>0</v>
      </c>
    </row>
    <row r="47" spans="2:65">
      <c r="D47" s="84" t="s">
        <v>13</v>
      </c>
      <c r="E47" s="85"/>
      <c r="F47" s="85"/>
      <c r="G47" s="85"/>
      <c r="H47" s="85"/>
      <c r="I47" s="86"/>
      <c r="J47" s="146">
        <f>BI47</f>
        <v>86.847551161186473</v>
      </c>
      <c r="K47" s="147"/>
      <c r="L47" s="147"/>
      <c r="M47" s="148"/>
      <c r="N47" s="146">
        <f>BJ47</f>
        <v>86.206896551724128</v>
      </c>
      <c r="O47" s="147"/>
      <c r="P47" s="147"/>
      <c r="Q47" s="148"/>
      <c r="R47" s="146">
        <f>BK47</f>
        <v>86.206896551724128</v>
      </c>
      <c r="S47" s="147"/>
      <c r="T47" s="147"/>
      <c r="U47" s="148"/>
      <c r="V47" s="146">
        <f>BL47</f>
        <v>13.793103448275861</v>
      </c>
      <c r="W47" s="147"/>
      <c r="X47" s="147"/>
      <c r="Y47" s="148"/>
      <c r="Z47" s="146">
        <f>BM47</f>
        <v>0</v>
      </c>
      <c r="AA47" s="147"/>
      <c r="AB47" s="147"/>
      <c r="AC47" s="148"/>
      <c r="AD47" s="28"/>
      <c r="AE47" s="28"/>
      <c r="AF47" s="28"/>
      <c r="AG47" s="28"/>
      <c r="BG47" s="2">
        <v>10</v>
      </c>
      <c r="BH47" s="2" t="s">
        <v>14</v>
      </c>
      <c r="BI47" s="29">
        <v>86.847551161186473</v>
      </c>
      <c r="BJ47" s="29">
        <f>BK47</f>
        <v>86.206896551724128</v>
      </c>
      <c r="BK47" s="29">
        <v>86.206896551724128</v>
      </c>
      <c r="BL47" s="29">
        <v>13.793103448275861</v>
      </c>
      <c r="BM47" s="29">
        <v>0</v>
      </c>
    </row>
    <row r="48" spans="2:65">
      <c r="D48" s="80" t="s">
        <v>15</v>
      </c>
      <c r="E48" s="81"/>
      <c r="F48" s="81"/>
      <c r="G48" s="81"/>
      <c r="H48" s="81"/>
      <c r="I48" s="82"/>
      <c r="J48" s="122">
        <f>BI48</f>
        <v>84.778554778554778</v>
      </c>
      <c r="K48" s="123"/>
      <c r="L48" s="123"/>
      <c r="M48" s="124"/>
      <c r="N48" s="122">
        <f>BJ48</f>
        <v>85.507246376811594</v>
      </c>
      <c r="O48" s="123"/>
      <c r="P48" s="123"/>
      <c r="Q48" s="124"/>
      <c r="R48" s="122">
        <f>BK48</f>
        <v>85.507246376811594</v>
      </c>
      <c r="S48" s="123"/>
      <c r="T48" s="123"/>
      <c r="U48" s="124"/>
      <c r="V48" s="122">
        <f>BL48</f>
        <v>14.492753623188406</v>
      </c>
      <c r="W48" s="123"/>
      <c r="X48" s="123"/>
      <c r="Y48" s="124"/>
      <c r="Z48" s="122">
        <f>BM48</f>
        <v>0</v>
      </c>
      <c r="AA48" s="123"/>
      <c r="AB48" s="123"/>
      <c r="AC48" s="124"/>
      <c r="AD48" s="28"/>
      <c r="AE48" s="28"/>
      <c r="AF48" s="28"/>
      <c r="AG48" s="28"/>
      <c r="BH48" s="2" t="s">
        <v>16</v>
      </c>
      <c r="BI48" s="29">
        <v>84.778554778554778</v>
      </c>
      <c r="BJ48" s="29">
        <v>85.507246376811594</v>
      </c>
      <c r="BK48" s="29">
        <v>85.507246376811594</v>
      </c>
      <c r="BL48" s="29">
        <v>14.492753623188406</v>
      </c>
      <c r="BM48" s="29">
        <v>0</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38"/>
      <c r="E50" s="138"/>
      <c r="F50" s="138"/>
      <c r="G50" s="138"/>
      <c r="H50" s="138"/>
      <c r="I50" s="138"/>
      <c r="J50" s="139"/>
      <c r="K50" s="139"/>
      <c r="L50" s="139"/>
      <c r="M50" s="139"/>
      <c r="N50" s="139"/>
      <c r="O50" s="139"/>
      <c r="P50" s="139"/>
      <c r="Q50" s="139"/>
      <c r="R50" s="139"/>
      <c r="S50" s="139"/>
      <c r="T50" s="139"/>
      <c r="U50" s="139"/>
      <c r="V50" s="139"/>
      <c r="W50" s="139"/>
      <c r="X50" s="139"/>
      <c r="Y50" s="139"/>
      <c r="Z50" s="139"/>
      <c r="AA50" s="139"/>
      <c r="AB50" s="139"/>
      <c r="AC50" s="139"/>
      <c r="AD50" s="28"/>
      <c r="AE50" s="28"/>
      <c r="AF50" s="28"/>
      <c r="AG50" s="28"/>
      <c r="BI50" s="29"/>
      <c r="BJ50" s="29"/>
      <c r="BK50" s="29"/>
      <c r="BL50" s="29"/>
      <c r="BM50" s="29"/>
    </row>
    <row r="51" spans="1:96">
      <c r="D51" s="138"/>
      <c r="E51" s="138"/>
      <c r="F51" s="138"/>
      <c r="G51" s="138"/>
      <c r="H51" s="138"/>
      <c r="I51" s="138"/>
      <c r="J51" s="139"/>
      <c r="K51" s="139"/>
      <c r="L51" s="139"/>
      <c r="M51" s="139"/>
      <c r="N51" s="139"/>
      <c r="O51" s="139"/>
      <c r="P51" s="139"/>
      <c r="Q51" s="139"/>
      <c r="R51" s="139"/>
      <c r="S51" s="139"/>
      <c r="T51" s="139"/>
      <c r="U51" s="139"/>
      <c r="V51" s="139"/>
      <c r="W51" s="139"/>
      <c r="X51" s="139"/>
      <c r="Y51" s="139"/>
      <c r="Z51" s="139"/>
      <c r="AA51" s="139"/>
      <c r="AB51" s="139"/>
      <c r="AC51" s="139"/>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94" t="s">
        <v>28</v>
      </c>
      <c r="C53" s="94"/>
      <c r="D53" s="158" t="s">
        <v>29</v>
      </c>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94"/>
      <c r="C54" s="94"/>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94"/>
      <c r="C55" s="94"/>
      <c r="D55" s="33" t="s">
        <v>30</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95"/>
      <c r="E56" s="96"/>
      <c r="F56" s="96"/>
      <c r="G56" s="96"/>
      <c r="H56" s="96"/>
      <c r="I56" s="97"/>
      <c r="J56" s="88">
        <v>1</v>
      </c>
      <c r="K56" s="89"/>
      <c r="L56" s="90"/>
      <c r="M56" s="88">
        <v>2</v>
      </c>
      <c r="N56" s="89"/>
      <c r="O56" s="90"/>
      <c r="P56" s="88">
        <v>3</v>
      </c>
      <c r="Q56" s="89"/>
      <c r="R56" s="90"/>
      <c r="S56" s="88">
        <v>4</v>
      </c>
      <c r="T56" s="89"/>
      <c r="U56" s="90"/>
      <c r="V56" s="88">
        <v>5</v>
      </c>
      <c r="W56" s="89"/>
      <c r="X56" s="90"/>
      <c r="Y56" s="88">
        <v>6</v>
      </c>
      <c r="Z56" s="89"/>
      <c r="AA56" s="90"/>
      <c r="AB56" s="88">
        <v>7</v>
      </c>
      <c r="AC56" s="89"/>
      <c r="AD56" s="90"/>
      <c r="AE56" s="88">
        <v>8</v>
      </c>
      <c r="AF56" s="89"/>
      <c r="AG56" s="90"/>
      <c r="AH56" s="88">
        <v>9</v>
      </c>
      <c r="AI56" s="89"/>
      <c r="AJ56" s="90"/>
      <c r="AK56" s="88"/>
      <c r="AL56" s="89"/>
      <c r="AM56" s="90"/>
      <c r="AN56" s="25"/>
      <c r="AO56" s="25"/>
      <c r="AP56" s="25"/>
      <c r="AQ56" s="25"/>
      <c r="AR56" s="25"/>
      <c r="AS56" s="25"/>
      <c r="AT56" s="25"/>
      <c r="AU56" s="25"/>
    </row>
    <row r="57" spans="1:96" ht="22.5" customHeight="1">
      <c r="D57" s="98"/>
      <c r="E57" s="99"/>
      <c r="F57" s="99"/>
      <c r="G57" s="99"/>
      <c r="H57" s="99"/>
      <c r="I57" s="100"/>
      <c r="J57" s="113" t="s">
        <v>31</v>
      </c>
      <c r="K57" s="114"/>
      <c r="L57" s="115"/>
      <c r="M57" s="113" t="s">
        <v>32</v>
      </c>
      <c r="N57" s="114"/>
      <c r="O57" s="115"/>
      <c r="P57" s="113" t="s">
        <v>33</v>
      </c>
      <c r="Q57" s="114"/>
      <c r="R57" s="115"/>
      <c r="S57" s="113" t="s">
        <v>34</v>
      </c>
      <c r="T57" s="114"/>
      <c r="U57" s="115"/>
      <c r="V57" s="113" t="s">
        <v>35</v>
      </c>
      <c r="W57" s="114"/>
      <c r="X57" s="115"/>
      <c r="Y57" s="113" t="s">
        <v>36</v>
      </c>
      <c r="Z57" s="114"/>
      <c r="AA57" s="115"/>
      <c r="AB57" s="113" t="s">
        <v>37</v>
      </c>
      <c r="AC57" s="114"/>
      <c r="AD57" s="115"/>
      <c r="AE57" s="113" t="s">
        <v>38</v>
      </c>
      <c r="AF57" s="114"/>
      <c r="AG57" s="115"/>
      <c r="AH57" s="113" t="s">
        <v>39</v>
      </c>
      <c r="AI57" s="114"/>
      <c r="AJ57" s="115"/>
      <c r="AK57" s="113" t="s">
        <v>10</v>
      </c>
      <c r="AL57" s="114"/>
      <c r="AM57" s="115"/>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54" t="s">
        <v>13</v>
      </c>
      <c r="E58" s="155"/>
      <c r="F58" s="84" t="s">
        <v>40</v>
      </c>
      <c r="G58" s="85"/>
      <c r="H58" s="85"/>
      <c r="I58" s="86"/>
      <c r="J58" s="143">
        <f>BK58</f>
        <v>5.2885720855369049</v>
      </c>
      <c r="K58" s="144"/>
      <c r="L58" s="145"/>
      <c r="M58" s="143">
        <f>BL58</f>
        <v>9.4274545872614404</v>
      </c>
      <c r="N58" s="144"/>
      <c r="O58" s="145"/>
      <c r="P58" s="143">
        <f>BM58</f>
        <v>13.612324672338469</v>
      </c>
      <c r="Q58" s="144"/>
      <c r="R58" s="145"/>
      <c r="S58" s="143">
        <f>BN58</f>
        <v>30.92664980455277</v>
      </c>
      <c r="T58" s="144"/>
      <c r="U58" s="145"/>
      <c r="V58" s="143">
        <f>BO58</f>
        <v>20.970338008737642</v>
      </c>
      <c r="W58" s="144"/>
      <c r="X58" s="145"/>
      <c r="Y58" s="143">
        <f>BP58</f>
        <v>9.9793055874913765</v>
      </c>
      <c r="Z58" s="144"/>
      <c r="AA58" s="145"/>
      <c r="AB58" s="143">
        <f>BQ58</f>
        <v>4.2078638767532768</v>
      </c>
      <c r="AC58" s="144"/>
      <c r="AD58" s="145"/>
      <c r="AE58" s="143">
        <f>BR58</f>
        <v>2.8512301678546792</v>
      </c>
      <c r="AF58" s="144"/>
      <c r="AG58" s="145"/>
      <c r="AH58" s="143">
        <f>BS58</f>
        <v>2.2993791676247413</v>
      </c>
      <c r="AI58" s="144"/>
      <c r="AJ58" s="145"/>
      <c r="AK58" s="143">
        <f>BT58</f>
        <v>0.43688204184870089</v>
      </c>
      <c r="AL58" s="144"/>
      <c r="AM58" s="145"/>
      <c r="AN58" s="28"/>
      <c r="AO58" s="28"/>
      <c r="AP58" s="28"/>
      <c r="AQ58" s="28"/>
      <c r="AR58" s="28"/>
      <c r="AS58" s="28"/>
      <c r="AT58" s="28"/>
      <c r="AU58" s="28"/>
      <c r="BG58" s="2">
        <v>11</v>
      </c>
      <c r="BH58" s="2" t="s">
        <v>41</v>
      </c>
      <c r="BK58" s="29">
        <v>5.2885720855369049</v>
      </c>
      <c r="BL58" s="29">
        <v>9.4274545872614404</v>
      </c>
      <c r="BM58" s="29">
        <v>13.612324672338469</v>
      </c>
      <c r="BN58" s="29">
        <v>30.92664980455277</v>
      </c>
      <c r="BO58" s="29">
        <v>20.970338008737642</v>
      </c>
      <c r="BP58" s="29">
        <v>9.9793055874913765</v>
      </c>
      <c r="BQ58" s="29">
        <v>4.2078638767532768</v>
      </c>
      <c r="BR58" s="29">
        <v>2.8512301678546792</v>
      </c>
      <c r="BS58" s="29">
        <v>2.2993791676247413</v>
      </c>
      <c r="BT58" s="29">
        <v>0.43688204184870089</v>
      </c>
    </row>
    <row r="59" spans="1:96">
      <c r="D59" s="156"/>
      <c r="E59" s="157"/>
      <c r="F59" s="80" t="s">
        <v>42</v>
      </c>
      <c r="G59" s="81"/>
      <c r="H59" s="81"/>
      <c r="I59" s="82"/>
      <c r="J59" s="140">
        <f>BK59</f>
        <v>13.793103448275861</v>
      </c>
      <c r="K59" s="141"/>
      <c r="L59" s="142"/>
      <c r="M59" s="140">
        <f>BL59</f>
        <v>6.8965517241379306</v>
      </c>
      <c r="N59" s="141"/>
      <c r="O59" s="142"/>
      <c r="P59" s="140">
        <f>BM59</f>
        <v>6.8965517241379306</v>
      </c>
      <c r="Q59" s="141"/>
      <c r="R59" s="142"/>
      <c r="S59" s="140">
        <f>BN59</f>
        <v>20.689655172413794</v>
      </c>
      <c r="T59" s="141"/>
      <c r="U59" s="142"/>
      <c r="V59" s="140">
        <f>BO59</f>
        <v>27.586206896551722</v>
      </c>
      <c r="W59" s="141"/>
      <c r="X59" s="142"/>
      <c r="Y59" s="140">
        <f>BP59</f>
        <v>10.344827586206897</v>
      </c>
      <c r="Z59" s="141"/>
      <c r="AA59" s="142"/>
      <c r="AB59" s="140">
        <f>BQ59</f>
        <v>3.4482758620689653</v>
      </c>
      <c r="AC59" s="141"/>
      <c r="AD59" s="142"/>
      <c r="AE59" s="140">
        <f>BR59</f>
        <v>6.8965517241379306</v>
      </c>
      <c r="AF59" s="141"/>
      <c r="AG59" s="142"/>
      <c r="AH59" s="140">
        <f>BS59</f>
        <v>3.4482758620689653</v>
      </c>
      <c r="AI59" s="141"/>
      <c r="AJ59" s="142"/>
      <c r="AK59" s="140">
        <f>BT59</f>
        <v>0</v>
      </c>
      <c r="AL59" s="141"/>
      <c r="AM59" s="142"/>
      <c r="AN59" s="28"/>
      <c r="AO59" s="28"/>
      <c r="AP59" s="28"/>
      <c r="AQ59" s="28"/>
      <c r="AR59" s="28"/>
      <c r="AS59" s="28"/>
      <c r="AT59" s="28"/>
      <c r="AU59" s="28"/>
      <c r="BH59" s="2" t="s">
        <v>43</v>
      </c>
      <c r="BK59" s="29">
        <v>13.793103448275861</v>
      </c>
      <c r="BL59" s="29">
        <v>6.8965517241379306</v>
      </c>
      <c r="BM59" s="29">
        <v>6.8965517241379306</v>
      </c>
      <c r="BN59" s="29">
        <v>20.689655172413794</v>
      </c>
      <c r="BO59" s="29">
        <v>27.586206896551722</v>
      </c>
      <c r="BP59" s="29">
        <v>10.344827586206897</v>
      </c>
      <c r="BQ59" s="29">
        <v>3.4482758620689653</v>
      </c>
      <c r="BR59" s="29">
        <v>6.8965517241379306</v>
      </c>
      <c r="BS59" s="29">
        <v>3.4482758620689653</v>
      </c>
      <c r="BT59" s="29">
        <v>0</v>
      </c>
    </row>
    <row r="60" spans="1:96">
      <c r="D60" s="154" t="s">
        <v>15</v>
      </c>
      <c r="E60" s="155"/>
      <c r="F60" s="84" t="s">
        <v>40</v>
      </c>
      <c r="G60" s="85"/>
      <c r="H60" s="85"/>
      <c r="I60" s="86"/>
      <c r="J60" s="143">
        <f>BK60</f>
        <v>5.8508158508158505</v>
      </c>
      <c r="K60" s="144"/>
      <c r="L60" s="145"/>
      <c r="M60" s="143">
        <f>BL60</f>
        <v>8.9510489510489517</v>
      </c>
      <c r="N60" s="144"/>
      <c r="O60" s="145"/>
      <c r="P60" s="143">
        <f>BM60</f>
        <v>14.009324009324009</v>
      </c>
      <c r="Q60" s="144"/>
      <c r="R60" s="145"/>
      <c r="S60" s="143">
        <f>BN60</f>
        <v>29.487179487179489</v>
      </c>
      <c r="T60" s="144"/>
      <c r="U60" s="145"/>
      <c r="V60" s="143">
        <f>BO60</f>
        <v>20.512820512820511</v>
      </c>
      <c r="W60" s="144"/>
      <c r="X60" s="145"/>
      <c r="Y60" s="143">
        <f>BP60</f>
        <v>11.258741258741258</v>
      </c>
      <c r="Z60" s="144"/>
      <c r="AA60" s="145"/>
      <c r="AB60" s="143">
        <f>BQ60</f>
        <v>4.2424242424242431</v>
      </c>
      <c r="AC60" s="144"/>
      <c r="AD60" s="145"/>
      <c r="AE60" s="143">
        <f>BR60</f>
        <v>2.7039627039627043</v>
      </c>
      <c r="AF60" s="144"/>
      <c r="AG60" s="145"/>
      <c r="AH60" s="143">
        <f>BS60</f>
        <v>2.4242424242424243</v>
      </c>
      <c r="AI60" s="144"/>
      <c r="AJ60" s="145"/>
      <c r="AK60" s="143">
        <f>BT60</f>
        <v>0.55944055944055948</v>
      </c>
      <c r="AL60" s="144"/>
      <c r="AM60" s="145"/>
      <c r="AN60" s="28"/>
      <c r="AO60" s="28"/>
      <c r="AP60" s="28"/>
      <c r="AQ60" s="28"/>
      <c r="AR60" s="28"/>
      <c r="AS60" s="28"/>
      <c r="AT60" s="28"/>
      <c r="AU60" s="28"/>
      <c r="BH60" s="2" t="s">
        <v>41</v>
      </c>
      <c r="BK60" s="29">
        <v>5.8508158508158505</v>
      </c>
      <c r="BL60" s="29">
        <v>8.9510489510489517</v>
      </c>
      <c r="BM60" s="29">
        <v>14.009324009324009</v>
      </c>
      <c r="BN60" s="29">
        <v>29.487179487179489</v>
      </c>
      <c r="BO60" s="29">
        <v>20.512820512820511</v>
      </c>
      <c r="BP60" s="29">
        <v>11.258741258741258</v>
      </c>
      <c r="BQ60" s="29">
        <v>4.2424242424242431</v>
      </c>
      <c r="BR60" s="29">
        <v>2.7039627039627043</v>
      </c>
      <c r="BS60" s="29">
        <v>2.4242424242424243</v>
      </c>
      <c r="BT60" s="29">
        <v>0.55944055944055948</v>
      </c>
    </row>
    <row r="61" spans="1:96">
      <c r="D61" s="156"/>
      <c r="E61" s="157"/>
      <c r="F61" s="80" t="s">
        <v>42</v>
      </c>
      <c r="G61" s="81"/>
      <c r="H61" s="81"/>
      <c r="I61" s="82"/>
      <c r="J61" s="140">
        <f>BK61</f>
        <v>8.695652173913043</v>
      </c>
      <c r="K61" s="141"/>
      <c r="L61" s="142"/>
      <c r="M61" s="140">
        <f>BL61</f>
        <v>11.594202898550725</v>
      </c>
      <c r="N61" s="141"/>
      <c r="O61" s="142"/>
      <c r="P61" s="140">
        <f>BM61</f>
        <v>23.188405797101449</v>
      </c>
      <c r="Q61" s="141"/>
      <c r="R61" s="142"/>
      <c r="S61" s="140">
        <f>BN61</f>
        <v>21.739130434782609</v>
      </c>
      <c r="T61" s="141"/>
      <c r="U61" s="142"/>
      <c r="V61" s="140">
        <f>BO61</f>
        <v>23.188405797101449</v>
      </c>
      <c r="W61" s="141"/>
      <c r="X61" s="142"/>
      <c r="Y61" s="140">
        <f>BP61</f>
        <v>2.8985507246376812</v>
      </c>
      <c r="Z61" s="141"/>
      <c r="AA61" s="142"/>
      <c r="AB61" s="140">
        <f>BQ61</f>
        <v>5.7971014492753623</v>
      </c>
      <c r="AC61" s="141"/>
      <c r="AD61" s="142"/>
      <c r="AE61" s="140">
        <f>BR61</f>
        <v>0</v>
      </c>
      <c r="AF61" s="141"/>
      <c r="AG61" s="142"/>
      <c r="AH61" s="140">
        <f>BS61</f>
        <v>2.8985507246376812</v>
      </c>
      <c r="AI61" s="141"/>
      <c r="AJ61" s="142"/>
      <c r="AK61" s="140">
        <f>BT61</f>
        <v>0</v>
      </c>
      <c r="AL61" s="141"/>
      <c r="AM61" s="142"/>
      <c r="AN61" s="28"/>
      <c r="AO61" s="28"/>
      <c r="AP61" s="28"/>
      <c r="AQ61" s="28"/>
      <c r="AR61" s="28"/>
      <c r="AS61" s="28"/>
      <c r="AT61" s="28"/>
      <c r="AU61" s="28"/>
      <c r="BH61" s="2" t="s">
        <v>43</v>
      </c>
      <c r="BK61" s="29">
        <v>8.695652173913043</v>
      </c>
      <c r="BL61" s="29">
        <v>11.594202898550725</v>
      </c>
      <c r="BM61" s="29">
        <v>23.188405797101449</v>
      </c>
      <c r="BN61" s="29">
        <v>21.739130434782609</v>
      </c>
      <c r="BO61" s="29">
        <v>23.188405797101449</v>
      </c>
      <c r="BP61" s="29">
        <v>2.8985507246376812</v>
      </c>
      <c r="BQ61" s="29">
        <v>5.7971014492753623</v>
      </c>
      <c r="BR61" s="29">
        <v>0</v>
      </c>
      <c r="BS61" s="29">
        <v>2.8985507246376812</v>
      </c>
      <c r="BT61" s="29">
        <v>0</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94"/>
      <c r="C69" s="94"/>
      <c r="D69" s="33" t="s">
        <v>44</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95" t="s">
        <v>45</v>
      </c>
      <c r="E70" s="96"/>
      <c r="F70" s="96"/>
      <c r="G70" s="96"/>
      <c r="H70" s="96"/>
      <c r="I70" s="97"/>
      <c r="J70" s="88">
        <v>1</v>
      </c>
      <c r="K70" s="89"/>
      <c r="L70" s="90"/>
      <c r="M70" s="88">
        <v>2</v>
      </c>
      <c r="N70" s="89"/>
      <c r="O70" s="90"/>
      <c r="P70" s="88">
        <v>3</v>
      </c>
      <c r="Q70" s="89"/>
      <c r="R70" s="90"/>
      <c r="S70" s="88">
        <v>4</v>
      </c>
      <c r="T70" s="89"/>
      <c r="U70" s="90"/>
      <c r="V70" s="88">
        <v>5</v>
      </c>
      <c r="W70" s="89"/>
      <c r="X70" s="90"/>
      <c r="Y70" s="88">
        <v>6</v>
      </c>
      <c r="Z70" s="89"/>
      <c r="AA70" s="90"/>
      <c r="AB70" s="88">
        <v>7</v>
      </c>
      <c r="AC70" s="89"/>
      <c r="AD70" s="90"/>
      <c r="AE70" s="88">
        <v>8</v>
      </c>
      <c r="AF70" s="89"/>
      <c r="AG70" s="90"/>
      <c r="AH70" s="88">
        <v>9</v>
      </c>
      <c r="AI70" s="89"/>
      <c r="AJ70" s="90"/>
      <c r="AK70" s="88"/>
      <c r="AL70" s="89"/>
      <c r="AM70" s="90"/>
      <c r="AN70" s="25"/>
      <c r="AO70" s="25"/>
      <c r="AP70" s="25"/>
      <c r="AQ70" s="25"/>
      <c r="AR70" s="25"/>
      <c r="AS70" s="25"/>
      <c r="AT70" s="25"/>
      <c r="AU70" s="25"/>
    </row>
    <row r="71" spans="2:72" ht="22.5" customHeight="1">
      <c r="D71" s="98"/>
      <c r="E71" s="99"/>
      <c r="F71" s="99"/>
      <c r="G71" s="99"/>
      <c r="H71" s="99"/>
      <c r="I71" s="100"/>
      <c r="J71" s="113" t="s">
        <v>31</v>
      </c>
      <c r="K71" s="114"/>
      <c r="L71" s="115"/>
      <c r="M71" s="113" t="s">
        <v>32</v>
      </c>
      <c r="N71" s="114"/>
      <c r="O71" s="115"/>
      <c r="P71" s="113" t="s">
        <v>33</v>
      </c>
      <c r="Q71" s="114"/>
      <c r="R71" s="115"/>
      <c r="S71" s="113" t="s">
        <v>34</v>
      </c>
      <c r="T71" s="114"/>
      <c r="U71" s="115"/>
      <c r="V71" s="113" t="s">
        <v>35</v>
      </c>
      <c r="W71" s="114"/>
      <c r="X71" s="115"/>
      <c r="Y71" s="113" t="s">
        <v>36</v>
      </c>
      <c r="Z71" s="114"/>
      <c r="AA71" s="115"/>
      <c r="AB71" s="113" t="s">
        <v>37</v>
      </c>
      <c r="AC71" s="114"/>
      <c r="AD71" s="115"/>
      <c r="AE71" s="113" t="s">
        <v>38</v>
      </c>
      <c r="AF71" s="114"/>
      <c r="AG71" s="115"/>
      <c r="AH71" s="113" t="s">
        <v>39</v>
      </c>
      <c r="AI71" s="114"/>
      <c r="AJ71" s="115"/>
      <c r="AK71" s="113" t="s">
        <v>10</v>
      </c>
      <c r="AL71" s="114"/>
      <c r="AM71" s="115"/>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54" t="s">
        <v>13</v>
      </c>
      <c r="E72" s="155"/>
      <c r="F72" s="84" t="s">
        <v>40</v>
      </c>
      <c r="G72" s="85"/>
      <c r="H72" s="85"/>
      <c r="I72" s="86"/>
      <c r="J72" s="143">
        <f>BK72</f>
        <v>16.25661071510692</v>
      </c>
      <c r="K72" s="144"/>
      <c r="L72" s="145"/>
      <c r="M72" s="143">
        <f>BL72</f>
        <v>13.957231547482179</v>
      </c>
      <c r="N72" s="144"/>
      <c r="O72" s="145"/>
      <c r="P72" s="143">
        <f>BM72</f>
        <v>16.095654173373187</v>
      </c>
      <c r="Q72" s="144"/>
      <c r="R72" s="145"/>
      <c r="S72" s="143">
        <f>BN72</f>
        <v>22.901816509542424</v>
      </c>
      <c r="T72" s="144"/>
      <c r="U72" s="145"/>
      <c r="V72" s="143">
        <f>BO72</f>
        <v>15.359852839733271</v>
      </c>
      <c r="W72" s="144"/>
      <c r="X72" s="145"/>
      <c r="Y72" s="143">
        <f>BP72</f>
        <v>6.5992182110830075</v>
      </c>
      <c r="Z72" s="144"/>
      <c r="AA72" s="145"/>
      <c r="AB72" s="143">
        <f>BQ72</f>
        <v>3.7020004598758338</v>
      </c>
      <c r="AC72" s="144"/>
      <c r="AD72" s="145"/>
      <c r="AE72" s="143">
        <f>BR72</f>
        <v>1.8624971257760403</v>
      </c>
      <c r="AF72" s="144"/>
      <c r="AG72" s="145"/>
      <c r="AH72" s="143">
        <f>BS72</f>
        <v>2.8282363761784319</v>
      </c>
      <c r="AI72" s="144"/>
      <c r="AJ72" s="145"/>
      <c r="AK72" s="143">
        <f>BT72</f>
        <v>0.43688204184870089</v>
      </c>
      <c r="AL72" s="144"/>
      <c r="AM72" s="145"/>
      <c r="AN72" s="28"/>
      <c r="AO72" s="28"/>
      <c r="AP72" s="28"/>
      <c r="AQ72" s="28"/>
      <c r="AR72" s="28"/>
      <c r="AS72" s="28"/>
      <c r="AT72" s="28"/>
      <c r="AU72" s="28"/>
      <c r="BG72" s="2">
        <v>12</v>
      </c>
      <c r="BH72" s="2" t="s">
        <v>41</v>
      </c>
      <c r="BK72" s="29">
        <v>16.25661071510692</v>
      </c>
      <c r="BL72" s="29">
        <v>13.957231547482179</v>
      </c>
      <c r="BM72" s="29">
        <v>16.095654173373187</v>
      </c>
      <c r="BN72" s="29">
        <v>22.901816509542424</v>
      </c>
      <c r="BO72" s="29">
        <v>15.359852839733271</v>
      </c>
      <c r="BP72" s="29">
        <v>6.5992182110830075</v>
      </c>
      <c r="BQ72" s="29">
        <v>3.7020004598758338</v>
      </c>
      <c r="BR72" s="29">
        <v>1.8624971257760403</v>
      </c>
      <c r="BS72" s="29">
        <v>2.8282363761784319</v>
      </c>
      <c r="BT72" s="29">
        <v>0.43688204184870089</v>
      </c>
    </row>
    <row r="73" spans="2:72">
      <c r="D73" s="156"/>
      <c r="E73" s="157"/>
      <c r="F73" s="80" t="s">
        <v>42</v>
      </c>
      <c r="G73" s="81"/>
      <c r="H73" s="81"/>
      <c r="I73" s="82"/>
      <c r="J73" s="140">
        <f>BK73</f>
        <v>22.413793103448278</v>
      </c>
      <c r="K73" s="141"/>
      <c r="L73" s="142"/>
      <c r="M73" s="140">
        <f>BL73</f>
        <v>17.241379310344829</v>
      </c>
      <c r="N73" s="141"/>
      <c r="O73" s="142"/>
      <c r="P73" s="140">
        <f>BM73</f>
        <v>8.6206896551724146</v>
      </c>
      <c r="Q73" s="141"/>
      <c r="R73" s="142"/>
      <c r="S73" s="140">
        <f>BN73</f>
        <v>20.689655172413794</v>
      </c>
      <c r="T73" s="141"/>
      <c r="U73" s="142"/>
      <c r="V73" s="140">
        <f>BO73</f>
        <v>12.068965517241379</v>
      </c>
      <c r="W73" s="141"/>
      <c r="X73" s="142"/>
      <c r="Y73" s="140">
        <f>BP73</f>
        <v>6.8965517241379306</v>
      </c>
      <c r="Z73" s="141"/>
      <c r="AA73" s="142"/>
      <c r="AB73" s="140">
        <f>BQ73</f>
        <v>5.1724137931034484</v>
      </c>
      <c r="AC73" s="141"/>
      <c r="AD73" s="142"/>
      <c r="AE73" s="140">
        <f>BR73</f>
        <v>0</v>
      </c>
      <c r="AF73" s="141"/>
      <c r="AG73" s="142"/>
      <c r="AH73" s="140">
        <f>BS73</f>
        <v>6.8965517241379306</v>
      </c>
      <c r="AI73" s="141"/>
      <c r="AJ73" s="142"/>
      <c r="AK73" s="140">
        <f>BT73</f>
        <v>0</v>
      </c>
      <c r="AL73" s="141"/>
      <c r="AM73" s="142"/>
      <c r="AN73" s="28"/>
      <c r="AO73" s="28"/>
      <c r="AP73" s="28"/>
      <c r="AQ73" s="28"/>
      <c r="AR73" s="28"/>
      <c r="AS73" s="28"/>
      <c r="AT73" s="28"/>
      <c r="AU73" s="28"/>
      <c r="BH73" s="2" t="s">
        <v>43</v>
      </c>
      <c r="BK73" s="29">
        <v>22.413793103448278</v>
      </c>
      <c r="BL73" s="29">
        <v>17.241379310344829</v>
      </c>
      <c r="BM73" s="29">
        <v>8.6206896551724146</v>
      </c>
      <c r="BN73" s="29">
        <v>20.689655172413794</v>
      </c>
      <c r="BO73" s="29">
        <v>12.068965517241379</v>
      </c>
      <c r="BP73" s="29">
        <v>6.8965517241379306</v>
      </c>
      <c r="BQ73" s="29">
        <v>5.1724137931034484</v>
      </c>
      <c r="BR73" s="29">
        <v>0</v>
      </c>
      <c r="BS73" s="29">
        <v>6.8965517241379306</v>
      </c>
      <c r="BT73" s="29">
        <v>0</v>
      </c>
    </row>
    <row r="74" spans="2:72">
      <c r="D74" s="154" t="s">
        <v>15</v>
      </c>
      <c r="E74" s="155"/>
      <c r="F74" s="84" t="s">
        <v>40</v>
      </c>
      <c r="G74" s="85"/>
      <c r="H74" s="85"/>
      <c r="I74" s="86"/>
      <c r="J74" s="143">
        <f>BK74</f>
        <v>18.228438228438229</v>
      </c>
      <c r="K74" s="144"/>
      <c r="L74" s="145"/>
      <c r="M74" s="143">
        <f>BL74</f>
        <v>13.356643356643358</v>
      </c>
      <c r="N74" s="144"/>
      <c r="O74" s="145"/>
      <c r="P74" s="143">
        <f>BM74</f>
        <v>16.013986013986013</v>
      </c>
      <c r="Q74" s="144"/>
      <c r="R74" s="145"/>
      <c r="S74" s="143">
        <f>BN74</f>
        <v>22.424242424242426</v>
      </c>
      <c r="T74" s="144"/>
      <c r="U74" s="145"/>
      <c r="V74" s="143">
        <f>BO74</f>
        <v>14.358974358974358</v>
      </c>
      <c r="W74" s="144"/>
      <c r="X74" s="145"/>
      <c r="Y74" s="143">
        <f>BP74</f>
        <v>7.1328671328671325</v>
      </c>
      <c r="Z74" s="144"/>
      <c r="AA74" s="145"/>
      <c r="AB74" s="143">
        <f>BQ74</f>
        <v>3.3566433566433567</v>
      </c>
      <c r="AC74" s="144"/>
      <c r="AD74" s="145"/>
      <c r="AE74" s="143">
        <f>BR74</f>
        <v>2.3310023310023311</v>
      </c>
      <c r="AF74" s="144"/>
      <c r="AG74" s="145"/>
      <c r="AH74" s="143">
        <f>BS74</f>
        <v>2.2843822843822843</v>
      </c>
      <c r="AI74" s="144"/>
      <c r="AJ74" s="145"/>
      <c r="AK74" s="143">
        <f>BT74</f>
        <v>0.51282051282051277</v>
      </c>
      <c r="AL74" s="144"/>
      <c r="AM74" s="145"/>
      <c r="AN74" s="28"/>
      <c r="AO74" s="28"/>
      <c r="AP74" s="28"/>
      <c r="AQ74" s="28"/>
      <c r="AR74" s="28"/>
      <c r="AS74" s="28"/>
      <c r="AT74" s="28"/>
      <c r="AU74" s="28"/>
      <c r="BH74" s="2" t="s">
        <v>41</v>
      </c>
      <c r="BK74" s="29">
        <v>18.228438228438229</v>
      </c>
      <c r="BL74" s="29">
        <v>13.356643356643358</v>
      </c>
      <c r="BM74" s="29">
        <v>16.013986013986013</v>
      </c>
      <c r="BN74" s="29">
        <v>22.424242424242426</v>
      </c>
      <c r="BO74" s="29">
        <v>14.358974358974358</v>
      </c>
      <c r="BP74" s="29">
        <v>7.1328671328671325</v>
      </c>
      <c r="BQ74" s="29">
        <v>3.3566433566433567</v>
      </c>
      <c r="BR74" s="29">
        <v>2.3310023310023311</v>
      </c>
      <c r="BS74" s="29">
        <v>2.2843822843822843</v>
      </c>
      <c r="BT74" s="29">
        <v>0.51282051282051277</v>
      </c>
    </row>
    <row r="75" spans="2:72">
      <c r="D75" s="156"/>
      <c r="E75" s="157"/>
      <c r="F75" s="80" t="s">
        <v>42</v>
      </c>
      <c r="G75" s="81"/>
      <c r="H75" s="81"/>
      <c r="I75" s="82"/>
      <c r="J75" s="140">
        <f>BK75</f>
        <v>27.536231884057973</v>
      </c>
      <c r="K75" s="141"/>
      <c r="L75" s="142"/>
      <c r="M75" s="140">
        <f>BL75</f>
        <v>13.043478260869565</v>
      </c>
      <c r="N75" s="141"/>
      <c r="O75" s="142"/>
      <c r="P75" s="140">
        <f>BM75</f>
        <v>14.492753623188406</v>
      </c>
      <c r="Q75" s="141"/>
      <c r="R75" s="142"/>
      <c r="S75" s="140">
        <f>BN75</f>
        <v>17.391304347826086</v>
      </c>
      <c r="T75" s="141"/>
      <c r="U75" s="142"/>
      <c r="V75" s="140">
        <f>BO75</f>
        <v>11.594202898550725</v>
      </c>
      <c r="W75" s="141"/>
      <c r="X75" s="142"/>
      <c r="Y75" s="140">
        <f>BP75</f>
        <v>13.043478260869565</v>
      </c>
      <c r="Z75" s="141"/>
      <c r="AA75" s="142"/>
      <c r="AB75" s="140">
        <f>BQ75</f>
        <v>0</v>
      </c>
      <c r="AC75" s="141"/>
      <c r="AD75" s="142"/>
      <c r="AE75" s="140">
        <f>BR75</f>
        <v>1.4492753623188406</v>
      </c>
      <c r="AF75" s="141"/>
      <c r="AG75" s="142"/>
      <c r="AH75" s="140">
        <f>BS75</f>
        <v>1.4492753623188406</v>
      </c>
      <c r="AI75" s="141"/>
      <c r="AJ75" s="142"/>
      <c r="AK75" s="140">
        <f>BT75</f>
        <v>0</v>
      </c>
      <c r="AL75" s="141"/>
      <c r="AM75" s="142"/>
      <c r="AN75" s="28"/>
      <c r="AO75" s="28"/>
      <c r="AP75" s="28"/>
      <c r="AQ75" s="28"/>
      <c r="AR75" s="28"/>
      <c r="AS75" s="28"/>
      <c r="AT75" s="28"/>
      <c r="AU75" s="28"/>
      <c r="BH75" s="2" t="s">
        <v>43</v>
      </c>
      <c r="BK75" s="29">
        <v>27.536231884057973</v>
      </c>
      <c r="BL75" s="29">
        <v>13.043478260869565</v>
      </c>
      <c r="BM75" s="29">
        <v>14.492753623188406</v>
      </c>
      <c r="BN75" s="29">
        <v>17.391304347826086</v>
      </c>
      <c r="BO75" s="29">
        <v>11.594202898550725</v>
      </c>
      <c r="BP75" s="29">
        <v>13.043478260869565</v>
      </c>
      <c r="BQ75" s="29">
        <v>0</v>
      </c>
      <c r="BR75" s="29">
        <v>1.4492753623188406</v>
      </c>
      <c r="BS75" s="29">
        <v>1.4492753623188406</v>
      </c>
      <c r="BT75" s="29">
        <v>0</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94" t="s">
        <v>46</v>
      </c>
      <c r="C84" s="94"/>
      <c r="D84" s="15" t="s">
        <v>47</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94"/>
      <c r="C85" s="94"/>
      <c r="D85" s="33" t="s">
        <v>48</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16"/>
      <c r="E86" s="117"/>
      <c r="F86" s="117"/>
      <c r="G86" s="117"/>
      <c r="H86" s="117"/>
      <c r="I86" s="118"/>
      <c r="J86" s="101" t="s">
        <v>6</v>
      </c>
      <c r="K86" s="149"/>
      <c r="L86" s="149"/>
      <c r="M86" s="150"/>
      <c r="N86" s="101" t="s">
        <v>7</v>
      </c>
      <c r="O86" s="149"/>
      <c r="P86" s="149"/>
      <c r="Q86" s="150"/>
      <c r="R86" s="88">
        <v>1</v>
      </c>
      <c r="S86" s="89"/>
      <c r="T86" s="89"/>
      <c r="U86" s="90"/>
      <c r="V86" s="88">
        <v>2</v>
      </c>
      <c r="W86" s="89"/>
      <c r="X86" s="89"/>
      <c r="Y86" s="90"/>
      <c r="Z86" s="88"/>
      <c r="AA86" s="89"/>
      <c r="AB86" s="89"/>
      <c r="AC86" s="90"/>
      <c r="AD86" s="38"/>
      <c r="AE86" s="25"/>
      <c r="AF86" s="25"/>
      <c r="AG86" s="25"/>
    </row>
    <row r="87" spans="1:96" s="47" customFormat="1" ht="22.5" customHeight="1">
      <c r="D87" s="119"/>
      <c r="E87" s="120"/>
      <c r="F87" s="120"/>
      <c r="G87" s="120"/>
      <c r="H87" s="120"/>
      <c r="I87" s="121"/>
      <c r="J87" s="151"/>
      <c r="K87" s="152"/>
      <c r="L87" s="152"/>
      <c r="M87" s="153"/>
      <c r="N87" s="151"/>
      <c r="O87" s="152"/>
      <c r="P87" s="152"/>
      <c r="Q87" s="153"/>
      <c r="R87" s="113" t="s">
        <v>49</v>
      </c>
      <c r="S87" s="114"/>
      <c r="T87" s="114"/>
      <c r="U87" s="115"/>
      <c r="V87" s="113" t="s">
        <v>50</v>
      </c>
      <c r="W87" s="114"/>
      <c r="X87" s="114"/>
      <c r="Y87" s="115"/>
      <c r="Z87" s="113" t="s">
        <v>10</v>
      </c>
      <c r="AA87" s="114"/>
      <c r="AB87" s="114"/>
      <c r="AC87" s="115"/>
      <c r="AD87" s="39"/>
      <c r="AE87" s="26"/>
      <c r="AF87" s="26"/>
      <c r="AG87" s="26"/>
      <c r="BI87" s="51" t="s">
        <v>11</v>
      </c>
      <c r="BJ87" s="51" t="s">
        <v>12</v>
      </c>
      <c r="BK87" s="51">
        <v>1</v>
      </c>
      <c r="BL87" s="51">
        <v>2</v>
      </c>
      <c r="BM87" s="51">
        <v>0</v>
      </c>
    </row>
    <row r="88" spans="1:96" s="47" customFormat="1">
      <c r="D88" s="110" t="s">
        <v>13</v>
      </c>
      <c r="E88" s="111"/>
      <c r="F88" s="111"/>
      <c r="G88" s="111"/>
      <c r="H88" s="111"/>
      <c r="I88" s="112"/>
      <c r="J88" s="146">
        <f>BI88</f>
        <v>88.365141411818797</v>
      </c>
      <c r="K88" s="147"/>
      <c r="L88" s="147"/>
      <c r="M88" s="148"/>
      <c r="N88" s="146">
        <f>BJ88</f>
        <v>93.103448275862064</v>
      </c>
      <c r="O88" s="147"/>
      <c r="P88" s="147"/>
      <c r="Q88" s="148"/>
      <c r="R88" s="146">
        <f>BK88</f>
        <v>93.103448275862064</v>
      </c>
      <c r="S88" s="147"/>
      <c r="T88" s="147"/>
      <c r="U88" s="148"/>
      <c r="V88" s="146">
        <f>BL88</f>
        <v>6.8965517241379306</v>
      </c>
      <c r="W88" s="147"/>
      <c r="X88" s="147"/>
      <c r="Y88" s="148"/>
      <c r="Z88" s="146">
        <f>BM88</f>
        <v>0</v>
      </c>
      <c r="AA88" s="147"/>
      <c r="AB88" s="147"/>
      <c r="AC88" s="148"/>
      <c r="AD88" s="41"/>
      <c r="AE88" s="28"/>
      <c r="AF88" s="28"/>
      <c r="AG88" s="28"/>
      <c r="BG88" s="47">
        <v>13</v>
      </c>
      <c r="BH88" s="47" t="s">
        <v>14</v>
      </c>
      <c r="BI88" s="52">
        <v>88.365141411818797</v>
      </c>
      <c r="BJ88" s="52">
        <f>BK88</f>
        <v>93.103448275862064</v>
      </c>
      <c r="BK88" s="52">
        <v>93.103448275862064</v>
      </c>
      <c r="BL88" s="52">
        <v>6.8965517241379306</v>
      </c>
      <c r="BM88" s="52">
        <v>0</v>
      </c>
    </row>
    <row r="89" spans="1:96" s="47" customFormat="1">
      <c r="D89" s="107" t="s">
        <v>15</v>
      </c>
      <c r="E89" s="108"/>
      <c r="F89" s="108"/>
      <c r="G89" s="108"/>
      <c r="H89" s="108"/>
      <c r="I89" s="109"/>
      <c r="J89" s="122">
        <f>BI89</f>
        <v>87.389277389277382</v>
      </c>
      <c r="K89" s="123"/>
      <c r="L89" s="123"/>
      <c r="M89" s="124"/>
      <c r="N89" s="122">
        <f>BJ89</f>
        <v>85.507246376811594</v>
      </c>
      <c r="O89" s="123"/>
      <c r="P89" s="123"/>
      <c r="Q89" s="124"/>
      <c r="R89" s="122">
        <f>BK89</f>
        <v>85.507246376811594</v>
      </c>
      <c r="S89" s="123"/>
      <c r="T89" s="123"/>
      <c r="U89" s="124"/>
      <c r="V89" s="122">
        <f>BL89</f>
        <v>14.492753623188406</v>
      </c>
      <c r="W89" s="123"/>
      <c r="X89" s="123"/>
      <c r="Y89" s="124"/>
      <c r="Z89" s="122">
        <f>BM89</f>
        <v>0</v>
      </c>
      <c r="AA89" s="123"/>
      <c r="AB89" s="123"/>
      <c r="AC89" s="124"/>
      <c r="AD89" s="41"/>
      <c r="AE89" s="28"/>
      <c r="AF89" s="28"/>
      <c r="AG89" s="28"/>
      <c r="BH89" s="47" t="s">
        <v>16</v>
      </c>
      <c r="BI89" s="52">
        <v>87.389277389277382</v>
      </c>
      <c r="BJ89" s="52">
        <v>85.507246376811594</v>
      </c>
      <c r="BK89" s="52">
        <v>85.507246376811594</v>
      </c>
      <c r="BL89" s="52">
        <v>14.492753623188406</v>
      </c>
      <c r="BM89" s="52">
        <v>0</v>
      </c>
    </row>
    <row r="90" spans="1:96" s="47" customFormat="1" ht="15" customHeight="1">
      <c r="B90" s="32"/>
      <c r="C90" s="32"/>
      <c r="D90" s="33" t="s">
        <v>51</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11</v>
      </c>
      <c r="BJ90" s="51" t="s">
        <v>12</v>
      </c>
      <c r="BK90" s="51">
        <v>1</v>
      </c>
      <c r="BL90" s="51">
        <v>2</v>
      </c>
      <c r="BM90" s="51">
        <v>0</v>
      </c>
    </row>
    <row r="91" spans="1:96" s="47" customFormat="1">
      <c r="B91" s="49"/>
      <c r="C91" s="50"/>
      <c r="D91" s="110" t="s">
        <v>13</v>
      </c>
      <c r="E91" s="111"/>
      <c r="F91" s="111"/>
      <c r="G91" s="111"/>
      <c r="H91" s="111"/>
      <c r="I91" s="112"/>
      <c r="J91" s="146">
        <f>BI91</f>
        <v>87.376408369740162</v>
      </c>
      <c r="K91" s="147"/>
      <c r="L91" s="147"/>
      <c r="M91" s="148"/>
      <c r="N91" s="146">
        <f>BJ91</f>
        <v>84.482758620689651</v>
      </c>
      <c r="O91" s="147"/>
      <c r="P91" s="147"/>
      <c r="Q91" s="148"/>
      <c r="R91" s="146">
        <f>BK91</f>
        <v>84.482758620689651</v>
      </c>
      <c r="S91" s="147"/>
      <c r="T91" s="147"/>
      <c r="U91" s="148"/>
      <c r="V91" s="146">
        <f>BL91</f>
        <v>15.517241379310345</v>
      </c>
      <c r="W91" s="147"/>
      <c r="X91" s="147"/>
      <c r="Y91" s="148"/>
      <c r="Z91" s="146">
        <f>BM91</f>
        <v>0</v>
      </c>
      <c r="AA91" s="147"/>
      <c r="AB91" s="147"/>
      <c r="AC91" s="148"/>
      <c r="AD91" s="41"/>
      <c r="AE91" s="28"/>
      <c r="AF91" s="28"/>
      <c r="AG91" s="28"/>
      <c r="BG91" s="47">
        <v>14</v>
      </c>
      <c r="BH91" s="47" t="s">
        <v>14</v>
      </c>
      <c r="BI91" s="52">
        <v>87.376408369740162</v>
      </c>
      <c r="BJ91" s="52">
        <f t="shared" ref="BJ91:BJ100" si="1">BK91</f>
        <v>84.482758620689651</v>
      </c>
      <c r="BK91" s="52">
        <v>84.482758620689651</v>
      </c>
      <c r="BL91" s="52">
        <v>15.517241379310345</v>
      </c>
      <c r="BM91" s="52">
        <v>0</v>
      </c>
    </row>
    <row r="92" spans="1:96" s="47" customFormat="1">
      <c r="D92" s="107" t="s">
        <v>15</v>
      </c>
      <c r="E92" s="108"/>
      <c r="F92" s="108"/>
      <c r="G92" s="108"/>
      <c r="H92" s="108"/>
      <c r="I92" s="109"/>
      <c r="J92" s="122">
        <f>BI92</f>
        <v>86.15384615384616</v>
      </c>
      <c r="K92" s="123"/>
      <c r="L92" s="123"/>
      <c r="M92" s="124"/>
      <c r="N92" s="122">
        <f>BJ92</f>
        <v>85.507246376811594</v>
      </c>
      <c r="O92" s="123"/>
      <c r="P92" s="123"/>
      <c r="Q92" s="124"/>
      <c r="R92" s="122">
        <f>BK92</f>
        <v>85.507246376811594</v>
      </c>
      <c r="S92" s="123"/>
      <c r="T92" s="123"/>
      <c r="U92" s="124"/>
      <c r="V92" s="122">
        <f>BL92</f>
        <v>14.492753623188406</v>
      </c>
      <c r="W92" s="123"/>
      <c r="X92" s="123"/>
      <c r="Y92" s="124"/>
      <c r="Z92" s="122">
        <f>BM92</f>
        <v>0</v>
      </c>
      <c r="AA92" s="123"/>
      <c r="AB92" s="123"/>
      <c r="AC92" s="124"/>
      <c r="AD92" s="41"/>
      <c r="AE92" s="28"/>
      <c r="AF92" s="28"/>
      <c r="AG92" s="28"/>
      <c r="BH92" s="47" t="s">
        <v>16</v>
      </c>
      <c r="BI92" s="52">
        <v>86.15384615384616</v>
      </c>
      <c r="BJ92" s="52">
        <v>85.507246376811594</v>
      </c>
      <c r="BK92" s="52">
        <v>85.507246376811594</v>
      </c>
      <c r="BL92" s="52">
        <v>14.492753623188406</v>
      </c>
      <c r="BM92" s="52">
        <v>0</v>
      </c>
    </row>
    <row r="93" spans="1:96" s="47" customFormat="1" ht="15" customHeight="1">
      <c r="B93" s="32"/>
      <c r="C93" s="32"/>
      <c r="D93" s="33" t="s">
        <v>52</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11</v>
      </c>
      <c r="BJ93" s="51" t="s">
        <v>12</v>
      </c>
      <c r="BK93" s="51">
        <v>1</v>
      </c>
      <c r="BL93" s="51">
        <v>2</v>
      </c>
      <c r="BM93" s="51">
        <v>0</v>
      </c>
    </row>
    <row r="94" spans="1:96" s="47" customFormat="1">
      <c r="B94" s="49"/>
      <c r="C94" s="50"/>
      <c r="D94" s="110" t="s">
        <v>13</v>
      </c>
      <c r="E94" s="111"/>
      <c r="F94" s="111"/>
      <c r="G94" s="111"/>
      <c r="H94" s="111"/>
      <c r="I94" s="112"/>
      <c r="J94" s="146">
        <f>BI94</f>
        <v>90.503564037709822</v>
      </c>
      <c r="K94" s="147"/>
      <c r="L94" s="147"/>
      <c r="M94" s="148"/>
      <c r="N94" s="146">
        <f>BJ94</f>
        <v>98.275862068965509</v>
      </c>
      <c r="O94" s="147"/>
      <c r="P94" s="147"/>
      <c r="Q94" s="148"/>
      <c r="R94" s="146">
        <f>BK94</f>
        <v>98.275862068965509</v>
      </c>
      <c r="S94" s="147"/>
      <c r="T94" s="147"/>
      <c r="U94" s="148"/>
      <c r="V94" s="146">
        <f>BL94</f>
        <v>1.7241379310344827</v>
      </c>
      <c r="W94" s="147"/>
      <c r="X94" s="147"/>
      <c r="Y94" s="148"/>
      <c r="Z94" s="146">
        <f>BM94</f>
        <v>0</v>
      </c>
      <c r="AA94" s="147"/>
      <c r="AB94" s="147"/>
      <c r="AC94" s="148"/>
      <c r="AD94" s="41"/>
      <c r="AE94" s="28"/>
      <c r="AF94" s="28"/>
      <c r="AG94" s="28"/>
      <c r="BG94" s="47">
        <v>15</v>
      </c>
      <c r="BH94" s="47" t="s">
        <v>14</v>
      </c>
      <c r="BI94" s="52">
        <v>90.503564037709822</v>
      </c>
      <c r="BJ94" s="52">
        <f t="shared" si="1"/>
        <v>98.275862068965509</v>
      </c>
      <c r="BK94" s="52">
        <v>98.275862068965509</v>
      </c>
      <c r="BL94" s="52">
        <v>1.7241379310344827</v>
      </c>
      <c r="BM94" s="52">
        <v>0</v>
      </c>
    </row>
    <row r="95" spans="1:96" s="47" customFormat="1">
      <c r="D95" s="107" t="s">
        <v>15</v>
      </c>
      <c r="E95" s="108"/>
      <c r="F95" s="108"/>
      <c r="G95" s="108"/>
      <c r="H95" s="108"/>
      <c r="I95" s="109"/>
      <c r="J95" s="122">
        <f>BI95</f>
        <v>91.002331002331005</v>
      </c>
      <c r="K95" s="123"/>
      <c r="L95" s="123"/>
      <c r="M95" s="124"/>
      <c r="N95" s="122">
        <f>BJ95</f>
        <v>86.956521739130437</v>
      </c>
      <c r="O95" s="123"/>
      <c r="P95" s="123"/>
      <c r="Q95" s="124"/>
      <c r="R95" s="122">
        <f>BK95</f>
        <v>86.956521739130437</v>
      </c>
      <c r="S95" s="123"/>
      <c r="T95" s="123"/>
      <c r="U95" s="124"/>
      <c r="V95" s="122">
        <f>BL95</f>
        <v>13.043478260869565</v>
      </c>
      <c r="W95" s="123"/>
      <c r="X95" s="123"/>
      <c r="Y95" s="124"/>
      <c r="Z95" s="122">
        <f>BM95</f>
        <v>0</v>
      </c>
      <c r="AA95" s="123"/>
      <c r="AB95" s="123"/>
      <c r="AC95" s="124"/>
      <c r="AD95" s="41"/>
      <c r="AE95" s="28"/>
      <c r="AF95" s="28"/>
      <c r="AG95" s="28"/>
      <c r="BH95" s="47" t="s">
        <v>16</v>
      </c>
      <c r="BI95" s="52">
        <v>91.002331002331005</v>
      </c>
      <c r="BJ95" s="52">
        <v>86.956521739130437</v>
      </c>
      <c r="BK95" s="52">
        <v>86.956521739130437</v>
      </c>
      <c r="BL95" s="52">
        <v>13.043478260869565</v>
      </c>
      <c r="BM95" s="52">
        <v>0</v>
      </c>
    </row>
    <row r="96" spans="1:96" s="47" customFormat="1" ht="15" customHeight="1">
      <c r="B96" s="32"/>
      <c r="C96" s="32"/>
      <c r="D96" s="33" t="s">
        <v>53</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11</v>
      </c>
      <c r="BJ96" s="51" t="s">
        <v>12</v>
      </c>
      <c r="BK96" s="51">
        <v>1</v>
      </c>
      <c r="BL96" s="51">
        <v>2</v>
      </c>
      <c r="BM96" s="51">
        <v>0</v>
      </c>
    </row>
    <row r="97" spans="1:96" s="47" customFormat="1">
      <c r="B97" s="49"/>
      <c r="C97" s="50"/>
      <c r="D97" s="110" t="s">
        <v>13</v>
      </c>
      <c r="E97" s="111"/>
      <c r="F97" s="111"/>
      <c r="G97" s="111"/>
      <c r="H97" s="111"/>
      <c r="I97" s="112"/>
      <c r="J97" s="146">
        <f>BI97</f>
        <v>94.021614164175674</v>
      </c>
      <c r="K97" s="147"/>
      <c r="L97" s="147"/>
      <c r="M97" s="148"/>
      <c r="N97" s="146">
        <f>BJ97</f>
        <v>82.758620689655174</v>
      </c>
      <c r="O97" s="147"/>
      <c r="P97" s="147"/>
      <c r="Q97" s="148"/>
      <c r="R97" s="146">
        <f>BK97</f>
        <v>82.758620689655174</v>
      </c>
      <c r="S97" s="147"/>
      <c r="T97" s="147"/>
      <c r="U97" s="148"/>
      <c r="V97" s="146">
        <f>BL97</f>
        <v>17.241379310344829</v>
      </c>
      <c r="W97" s="147"/>
      <c r="X97" s="147"/>
      <c r="Y97" s="148"/>
      <c r="Z97" s="146">
        <f>BM97</f>
        <v>0</v>
      </c>
      <c r="AA97" s="147"/>
      <c r="AB97" s="147"/>
      <c r="AC97" s="148"/>
      <c r="AD97" s="41"/>
      <c r="AE97" s="28"/>
      <c r="AF97" s="28"/>
      <c r="AG97" s="28"/>
      <c r="BG97" s="47">
        <v>16</v>
      </c>
      <c r="BH97" s="47" t="s">
        <v>14</v>
      </c>
      <c r="BI97" s="52">
        <v>94.021614164175674</v>
      </c>
      <c r="BJ97" s="52">
        <f t="shared" si="1"/>
        <v>82.758620689655174</v>
      </c>
      <c r="BK97" s="52">
        <v>82.758620689655174</v>
      </c>
      <c r="BL97" s="52">
        <v>17.241379310344829</v>
      </c>
      <c r="BM97" s="52">
        <v>0</v>
      </c>
    </row>
    <row r="98" spans="1:96" s="47" customFormat="1">
      <c r="D98" s="107" t="s">
        <v>15</v>
      </c>
      <c r="E98" s="108"/>
      <c r="F98" s="108"/>
      <c r="G98" s="108"/>
      <c r="H98" s="108"/>
      <c r="I98" s="109"/>
      <c r="J98" s="122">
        <f>BI98</f>
        <v>93.752913752913756</v>
      </c>
      <c r="K98" s="123"/>
      <c r="L98" s="123"/>
      <c r="M98" s="124"/>
      <c r="N98" s="122">
        <f>BJ98</f>
        <v>97.101449275362313</v>
      </c>
      <c r="O98" s="123"/>
      <c r="P98" s="123"/>
      <c r="Q98" s="124"/>
      <c r="R98" s="122">
        <f>BK98</f>
        <v>97.101449275362313</v>
      </c>
      <c r="S98" s="123"/>
      <c r="T98" s="123"/>
      <c r="U98" s="124"/>
      <c r="V98" s="122">
        <f>BL98</f>
        <v>2.8985507246376812</v>
      </c>
      <c r="W98" s="123"/>
      <c r="X98" s="123"/>
      <c r="Y98" s="124"/>
      <c r="Z98" s="122">
        <f>BM98</f>
        <v>0</v>
      </c>
      <c r="AA98" s="123"/>
      <c r="AB98" s="123"/>
      <c r="AC98" s="124"/>
      <c r="AD98" s="41"/>
      <c r="AE98" s="28"/>
      <c r="AF98" s="28"/>
      <c r="AG98" s="28"/>
      <c r="BH98" s="47" t="s">
        <v>16</v>
      </c>
      <c r="BI98" s="52">
        <v>93.752913752913756</v>
      </c>
      <c r="BJ98" s="52">
        <v>97.101449275362313</v>
      </c>
      <c r="BK98" s="52">
        <v>97.101449275362313</v>
      </c>
      <c r="BL98" s="52">
        <v>2.8985507246376812</v>
      </c>
      <c r="BM98" s="52">
        <v>0</v>
      </c>
    </row>
    <row r="99" spans="1:96" s="47" customFormat="1" ht="15" customHeight="1">
      <c r="B99" s="32"/>
      <c r="C99" s="32"/>
      <c r="D99" s="33" t="s">
        <v>54</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11</v>
      </c>
      <c r="BJ99" s="51" t="s">
        <v>12</v>
      </c>
      <c r="BK99" s="51">
        <v>1</v>
      </c>
      <c r="BL99" s="51">
        <v>2</v>
      </c>
      <c r="BM99" s="51">
        <v>0</v>
      </c>
    </row>
    <row r="100" spans="1:96" s="47" customFormat="1">
      <c r="B100" s="49"/>
      <c r="C100" s="50"/>
      <c r="D100" s="110" t="s">
        <v>13</v>
      </c>
      <c r="E100" s="111"/>
      <c r="F100" s="111"/>
      <c r="G100" s="111"/>
      <c r="H100" s="111"/>
      <c r="I100" s="112"/>
      <c r="J100" s="146">
        <f>BI100</f>
        <v>84.203265118418031</v>
      </c>
      <c r="K100" s="147"/>
      <c r="L100" s="147"/>
      <c r="M100" s="148"/>
      <c r="N100" s="146">
        <f>BJ100</f>
        <v>77.58620689655173</v>
      </c>
      <c r="O100" s="147"/>
      <c r="P100" s="147"/>
      <c r="Q100" s="148"/>
      <c r="R100" s="146">
        <f>BK100</f>
        <v>77.58620689655173</v>
      </c>
      <c r="S100" s="147"/>
      <c r="T100" s="147"/>
      <c r="U100" s="148"/>
      <c r="V100" s="146">
        <f>BL100</f>
        <v>22.413793103448278</v>
      </c>
      <c r="W100" s="147"/>
      <c r="X100" s="147"/>
      <c r="Y100" s="148"/>
      <c r="Z100" s="146">
        <f>BM100</f>
        <v>0</v>
      </c>
      <c r="AA100" s="147"/>
      <c r="AB100" s="147"/>
      <c r="AC100" s="148"/>
      <c r="AD100" s="41"/>
      <c r="AE100" s="28"/>
      <c r="AF100" s="28"/>
      <c r="AG100" s="28"/>
      <c r="BG100" s="47">
        <v>17</v>
      </c>
      <c r="BH100" s="47" t="s">
        <v>14</v>
      </c>
      <c r="BI100" s="52">
        <v>84.203265118418031</v>
      </c>
      <c r="BJ100" s="52">
        <f t="shared" si="1"/>
        <v>77.58620689655173</v>
      </c>
      <c r="BK100" s="52">
        <v>77.58620689655173</v>
      </c>
      <c r="BL100" s="52">
        <v>22.413793103448278</v>
      </c>
      <c r="BM100" s="52">
        <v>0</v>
      </c>
    </row>
    <row r="101" spans="1:96" s="47" customFormat="1">
      <c r="D101" s="107" t="s">
        <v>15</v>
      </c>
      <c r="E101" s="108"/>
      <c r="F101" s="108"/>
      <c r="G101" s="108"/>
      <c r="H101" s="108"/>
      <c r="I101" s="109"/>
      <c r="J101" s="122">
        <f>BI101</f>
        <v>80.582750582750577</v>
      </c>
      <c r="K101" s="123"/>
      <c r="L101" s="123"/>
      <c r="M101" s="124"/>
      <c r="N101" s="122">
        <f>BJ101</f>
        <v>71.014492753623188</v>
      </c>
      <c r="O101" s="123"/>
      <c r="P101" s="123"/>
      <c r="Q101" s="124"/>
      <c r="R101" s="122">
        <f>BK101</f>
        <v>71.014492753623188</v>
      </c>
      <c r="S101" s="123"/>
      <c r="T101" s="123"/>
      <c r="U101" s="124"/>
      <c r="V101" s="122">
        <f>BL101</f>
        <v>28.985507246376812</v>
      </c>
      <c r="W101" s="123"/>
      <c r="X101" s="123"/>
      <c r="Y101" s="124"/>
      <c r="Z101" s="122">
        <f>BM101</f>
        <v>0</v>
      </c>
      <c r="AA101" s="123"/>
      <c r="AB101" s="123"/>
      <c r="AC101" s="124"/>
      <c r="AD101" s="41"/>
      <c r="AE101" s="28"/>
      <c r="AF101" s="28"/>
      <c r="AG101" s="28"/>
      <c r="BH101" s="47" t="s">
        <v>16</v>
      </c>
      <c r="BI101" s="52">
        <v>80.582750582750577</v>
      </c>
      <c r="BJ101" s="52">
        <v>71.014492753623188</v>
      </c>
      <c r="BK101" s="52">
        <v>71.014492753623188</v>
      </c>
      <c r="BL101" s="52">
        <v>28.985507246376812</v>
      </c>
      <c r="BM101" s="52">
        <v>0</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55</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56</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16"/>
      <c r="E105" s="117"/>
      <c r="F105" s="117"/>
      <c r="G105" s="117"/>
      <c r="H105" s="117"/>
      <c r="I105" s="118"/>
      <c r="J105" s="101" t="s">
        <v>6</v>
      </c>
      <c r="K105" s="149"/>
      <c r="L105" s="149"/>
      <c r="M105" s="150"/>
      <c r="N105" s="101" t="s">
        <v>7</v>
      </c>
      <c r="O105" s="149"/>
      <c r="P105" s="149"/>
      <c r="Q105" s="150"/>
      <c r="R105" s="88">
        <v>1</v>
      </c>
      <c r="S105" s="89"/>
      <c r="T105" s="89"/>
      <c r="U105" s="90"/>
      <c r="V105" s="88">
        <v>2</v>
      </c>
      <c r="W105" s="89"/>
      <c r="X105" s="89"/>
      <c r="Y105" s="90"/>
      <c r="Z105" s="88"/>
      <c r="AA105" s="89"/>
      <c r="AB105" s="89"/>
      <c r="AC105" s="90"/>
      <c r="AD105" s="38"/>
      <c r="AE105" s="25"/>
      <c r="AF105" s="25"/>
      <c r="AG105" s="25"/>
    </row>
    <row r="106" spans="1:96" s="47" customFormat="1" ht="22.5" customHeight="1">
      <c r="D106" s="119"/>
      <c r="E106" s="120"/>
      <c r="F106" s="120"/>
      <c r="G106" s="120"/>
      <c r="H106" s="120"/>
      <c r="I106" s="121"/>
      <c r="J106" s="151"/>
      <c r="K106" s="152"/>
      <c r="L106" s="152"/>
      <c r="M106" s="153"/>
      <c r="N106" s="151"/>
      <c r="O106" s="152"/>
      <c r="P106" s="152"/>
      <c r="Q106" s="153"/>
      <c r="R106" s="113" t="s">
        <v>49</v>
      </c>
      <c r="S106" s="114"/>
      <c r="T106" s="114"/>
      <c r="U106" s="115"/>
      <c r="V106" s="113" t="s">
        <v>50</v>
      </c>
      <c r="W106" s="114"/>
      <c r="X106" s="114"/>
      <c r="Y106" s="115"/>
      <c r="Z106" s="113" t="s">
        <v>10</v>
      </c>
      <c r="AA106" s="114"/>
      <c r="AB106" s="114"/>
      <c r="AC106" s="115"/>
      <c r="AD106" s="39"/>
      <c r="AE106" s="26"/>
      <c r="AF106" s="26"/>
      <c r="AG106" s="26"/>
      <c r="BI106" s="51" t="s">
        <v>11</v>
      </c>
      <c r="BJ106" s="51" t="s">
        <v>12</v>
      </c>
      <c r="BK106" s="51">
        <v>1</v>
      </c>
      <c r="BL106" s="51">
        <v>2</v>
      </c>
      <c r="BM106" s="51">
        <v>0</v>
      </c>
    </row>
    <row r="107" spans="1:96" s="47" customFormat="1">
      <c r="D107" s="110" t="s">
        <v>13</v>
      </c>
      <c r="E107" s="111"/>
      <c r="F107" s="111"/>
      <c r="G107" s="111"/>
      <c r="H107" s="111"/>
      <c r="I107" s="112"/>
      <c r="J107" s="146">
        <f>BI107</f>
        <v>80.52425845021844</v>
      </c>
      <c r="K107" s="147"/>
      <c r="L107" s="147"/>
      <c r="M107" s="148"/>
      <c r="N107" s="146">
        <f>BJ107</f>
        <v>75.862068965517238</v>
      </c>
      <c r="O107" s="147"/>
      <c r="P107" s="147"/>
      <c r="Q107" s="148"/>
      <c r="R107" s="146">
        <f>BK107</f>
        <v>75.862068965517238</v>
      </c>
      <c r="S107" s="147"/>
      <c r="T107" s="147"/>
      <c r="U107" s="148"/>
      <c r="V107" s="146">
        <f>BL107</f>
        <v>24.137931034482758</v>
      </c>
      <c r="W107" s="147"/>
      <c r="X107" s="147"/>
      <c r="Y107" s="148"/>
      <c r="Z107" s="146">
        <f>BM107</f>
        <v>0</v>
      </c>
      <c r="AA107" s="147"/>
      <c r="AB107" s="147"/>
      <c r="AC107" s="148"/>
      <c r="AD107" s="41"/>
      <c r="AE107" s="28"/>
      <c r="AF107" s="28"/>
      <c r="AG107" s="28"/>
      <c r="BG107" s="47">
        <v>18</v>
      </c>
      <c r="BH107" s="47" t="s">
        <v>14</v>
      </c>
      <c r="BI107" s="52">
        <v>80.52425845021844</v>
      </c>
      <c r="BJ107" s="52">
        <f>BK107</f>
        <v>75.862068965517238</v>
      </c>
      <c r="BK107" s="52">
        <v>75.862068965517238</v>
      </c>
      <c r="BL107" s="52">
        <v>24.137931034482758</v>
      </c>
      <c r="BM107" s="52">
        <v>0</v>
      </c>
    </row>
    <row r="108" spans="1:96" s="47" customFormat="1">
      <c r="D108" s="107" t="s">
        <v>15</v>
      </c>
      <c r="E108" s="108"/>
      <c r="F108" s="108"/>
      <c r="G108" s="108"/>
      <c r="H108" s="108"/>
      <c r="I108" s="109"/>
      <c r="J108" s="122">
        <f>BI108</f>
        <v>78.391608391608386</v>
      </c>
      <c r="K108" s="123"/>
      <c r="L108" s="123"/>
      <c r="M108" s="124"/>
      <c r="N108" s="122">
        <f>BJ108</f>
        <v>79.710144927536234</v>
      </c>
      <c r="O108" s="123"/>
      <c r="P108" s="123"/>
      <c r="Q108" s="124"/>
      <c r="R108" s="122">
        <f>BK108</f>
        <v>79.710144927536234</v>
      </c>
      <c r="S108" s="123"/>
      <c r="T108" s="123"/>
      <c r="U108" s="124"/>
      <c r="V108" s="122">
        <f>BL108</f>
        <v>20.289855072463769</v>
      </c>
      <c r="W108" s="123"/>
      <c r="X108" s="123"/>
      <c r="Y108" s="124"/>
      <c r="Z108" s="122">
        <f>BM108</f>
        <v>0</v>
      </c>
      <c r="AA108" s="123"/>
      <c r="AB108" s="123"/>
      <c r="AC108" s="124"/>
      <c r="AD108" s="41"/>
      <c r="AE108" s="28"/>
      <c r="AF108" s="28"/>
      <c r="AG108" s="28"/>
      <c r="BH108" s="47" t="s">
        <v>16</v>
      </c>
      <c r="BI108" s="52">
        <v>78.391608391608386</v>
      </c>
      <c r="BJ108" s="52">
        <v>79.710144927536234</v>
      </c>
      <c r="BK108" s="52">
        <v>79.710144927536234</v>
      </c>
      <c r="BL108" s="52">
        <v>20.289855072463769</v>
      </c>
      <c r="BM108" s="52">
        <v>0</v>
      </c>
    </row>
    <row r="109" spans="1:96" s="47" customFormat="1" ht="15" customHeight="1">
      <c r="B109" s="32"/>
      <c r="C109" s="32"/>
      <c r="D109" s="33" t="s">
        <v>57</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11</v>
      </c>
      <c r="BJ109" s="51" t="s">
        <v>12</v>
      </c>
      <c r="BK109" s="51">
        <v>1</v>
      </c>
      <c r="BL109" s="51">
        <v>2</v>
      </c>
      <c r="BM109" s="51">
        <v>0</v>
      </c>
    </row>
    <row r="110" spans="1:96" s="47" customFormat="1">
      <c r="B110" s="49"/>
      <c r="C110" s="50"/>
      <c r="D110" s="110" t="s">
        <v>13</v>
      </c>
      <c r="E110" s="111"/>
      <c r="F110" s="111"/>
      <c r="G110" s="111"/>
      <c r="H110" s="111"/>
      <c r="I110" s="112"/>
      <c r="J110" s="146">
        <f>BI110</f>
        <v>81.94987353414578</v>
      </c>
      <c r="K110" s="147"/>
      <c r="L110" s="147"/>
      <c r="M110" s="148"/>
      <c r="N110" s="146">
        <f>BJ110</f>
        <v>68.965517241379317</v>
      </c>
      <c r="O110" s="147"/>
      <c r="P110" s="147"/>
      <c r="Q110" s="148"/>
      <c r="R110" s="146">
        <f>BK110</f>
        <v>68.965517241379317</v>
      </c>
      <c r="S110" s="147"/>
      <c r="T110" s="147"/>
      <c r="U110" s="148"/>
      <c r="V110" s="146">
        <f>BL110</f>
        <v>31.03448275862069</v>
      </c>
      <c r="W110" s="147"/>
      <c r="X110" s="147"/>
      <c r="Y110" s="148"/>
      <c r="Z110" s="146">
        <f>BM110</f>
        <v>0</v>
      </c>
      <c r="AA110" s="147"/>
      <c r="AB110" s="147"/>
      <c r="AC110" s="148"/>
      <c r="AD110" s="41"/>
      <c r="AE110" s="28"/>
      <c r="AF110" s="28"/>
      <c r="AG110" s="28"/>
      <c r="BG110" s="47">
        <v>19</v>
      </c>
      <c r="BH110" s="47" t="s">
        <v>14</v>
      </c>
      <c r="BI110" s="52">
        <v>81.94987353414578</v>
      </c>
      <c r="BJ110" s="52">
        <f t="shared" ref="BJ110" si="2">BK110</f>
        <v>68.965517241379317</v>
      </c>
      <c r="BK110" s="52">
        <v>68.965517241379317</v>
      </c>
      <c r="BL110" s="52">
        <v>31.03448275862069</v>
      </c>
      <c r="BM110" s="52">
        <v>0</v>
      </c>
    </row>
    <row r="111" spans="1:96" s="47" customFormat="1">
      <c r="D111" s="107" t="s">
        <v>15</v>
      </c>
      <c r="E111" s="108"/>
      <c r="F111" s="108"/>
      <c r="G111" s="108"/>
      <c r="H111" s="108"/>
      <c r="I111" s="109"/>
      <c r="J111" s="122">
        <f>BI111</f>
        <v>81.3986013986014</v>
      </c>
      <c r="K111" s="123"/>
      <c r="L111" s="123"/>
      <c r="M111" s="124"/>
      <c r="N111" s="122">
        <f>BJ111</f>
        <v>79.710144927536234</v>
      </c>
      <c r="O111" s="123"/>
      <c r="P111" s="123"/>
      <c r="Q111" s="124"/>
      <c r="R111" s="122">
        <f>BK111</f>
        <v>79.710144927536234</v>
      </c>
      <c r="S111" s="123"/>
      <c r="T111" s="123"/>
      <c r="U111" s="124"/>
      <c r="V111" s="122">
        <f>BL111</f>
        <v>20.289855072463769</v>
      </c>
      <c r="W111" s="123"/>
      <c r="X111" s="123"/>
      <c r="Y111" s="124"/>
      <c r="Z111" s="122">
        <f>BM111</f>
        <v>0</v>
      </c>
      <c r="AA111" s="123"/>
      <c r="AB111" s="123"/>
      <c r="AC111" s="124"/>
      <c r="AD111" s="41"/>
      <c r="AE111" s="28"/>
      <c r="AF111" s="28"/>
      <c r="AG111" s="28"/>
      <c r="BH111" s="47" t="s">
        <v>16</v>
      </c>
      <c r="BI111" s="52">
        <v>81.3986013986014</v>
      </c>
      <c r="BJ111" s="52">
        <v>79.710144927536234</v>
      </c>
      <c r="BK111" s="52">
        <v>79.710144927536234</v>
      </c>
      <c r="BL111" s="52">
        <v>20.289855072463769</v>
      </c>
      <c r="BM111" s="52">
        <v>0</v>
      </c>
    </row>
    <row r="112" spans="1:96" s="47" customFormat="1" ht="15" customHeight="1">
      <c r="B112" s="32"/>
      <c r="C112" s="32"/>
      <c r="D112" s="33" t="s">
        <v>58</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11</v>
      </c>
      <c r="BJ112" s="51" t="s">
        <v>12</v>
      </c>
      <c r="BK112" s="51">
        <v>1</v>
      </c>
      <c r="BL112" s="51">
        <v>2</v>
      </c>
      <c r="BM112" s="51">
        <v>0</v>
      </c>
    </row>
    <row r="113" spans="1:96" s="47" customFormat="1">
      <c r="B113" s="49"/>
      <c r="C113" s="50"/>
      <c r="D113" s="110" t="s">
        <v>13</v>
      </c>
      <c r="E113" s="111"/>
      <c r="F113" s="111"/>
      <c r="G113" s="111"/>
      <c r="H113" s="111"/>
      <c r="I113" s="112"/>
      <c r="J113" s="146">
        <f>BI113</f>
        <v>96.137042998390427</v>
      </c>
      <c r="K113" s="147"/>
      <c r="L113" s="147"/>
      <c r="M113" s="148"/>
      <c r="N113" s="146">
        <f>BJ113</f>
        <v>93.103448275862064</v>
      </c>
      <c r="O113" s="147"/>
      <c r="P113" s="147"/>
      <c r="Q113" s="148"/>
      <c r="R113" s="146">
        <f>BK113</f>
        <v>93.103448275862064</v>
      </c>
      <c r="S113" s="147"/>
      <c r="T113" s="147"/>
      <c r="U113" s="148"/>
      <c r="V113" s="146">
        <f>BL113</f>
        <v>6.8965517241379306</v>
      </c>
      <c r="W113" s="147"/>
      <c r="X113" s="147"/>
      <c r="Y113" s="148"/>
      <c r="Z113" s="146">
        <f>BM113</f>
        <v>0</v>
      </c>
      <c r="AA113" s="147"/>
      <c r="AB113" s="147"/>
      <c r="AC113" s="148"/>
      <c r="AD113" s="41"/>
      <c r="AE113" s="28"/>
      <c r="AF113" s="28"/>
      <c r="AG113" s="28"/>
      <c r="BG113" s="47">
        <v>20</v>
      </c>
      <c r="BH113" s="47" t="s">
        <v>14</v>
      </c>
      <c r="BI113" s="52">
        <v>96.137042998390427</v>
      </c>
      <c r="BJ113" s="52">
        <f>BK113</f>
        <v>93.103448275862064</v>
      </c>
      <c r="BK113" s="52">
        <v>93.103448275862064</v>
      </c>
      <c r="BL113" s="52">
        <v>6.8965517241379306</v>
      </c>
      <c r="BM113" s="52">
        <v>0</v>
      </c>
    </row>
    <row r="114" spans="1:96" s="47" customFormat="1">
      <c r="D114" s="107" t="s">
        <v>15</v>
      </c>
      <c r="E114" s="108"/>
      <c r="F114" s="108"/>
      <c r="G114" s="108"/>
      <c r="H114" s="108"/>
      <c r="I114" s="109"/>
      <c r="J114" s="122">
        <f>BI114</f>
        <v>96.037296037296045</v>
      </c>
      <c r="K114" s="123"/>
      <c r="L114" s="123"/>
      <c r="M114" s="124"/>
      <c r="N114" s="122">
        <f>BJ114</f>
        <v>92.753623188405797</v>
      </c>
      <c r="O114" s="123"/>
      <c r="P114" s="123"/>
      <c r="Q114" s="124"/>
      <c r="R114" s="122">
        <f>BK114</f>
        <v>92.753623188405797</v>
      </c>
      <c r="S114" s="123"/>
      <c r="T114" s="123"/>
      <c r="U114" s="124"/>
      <c r="V114" s="122">
        <f>BL114</f>
        <v>7.2463768115942031</v>
      </c>
      <c r="W114" s="123"/>
      <c r="X114" s="123"/>
      <c r="Y114" s="124"/>
      <c r="Z114" s="122">
        <f>BM114</f>
        <v>0</v>
      </c>
      <c r="AA114" s="123"/>
      <c r="AB114" s="123"/>
      <c r="AC114" s="124"/>
      <c r="AD114" s="41"/>
      <c r="AE114" s="28"/>
      <c r="AF114" s="28"/>
      <c r="AG114" s="28"/>
      <c r="BH114" s="47" t="s">
        <v>16</v>
      </c>
      <c r="BI114" s="52">
        <v>96.037296037296045</v>
      </c>
      <c r="BJ114" s="52">
        <v>92.753623188405797</v>
      </c>
      <c r="BK114" s="52">
        <v>92.753623188405797</v>
      </c>
      <c r="BL114" s="52">
        <v>7.2463768115942031</v>
      </c>
      <c r="BM114" s="52">
        <v>0</v>
      </c>
    </row>
    <row r="115" spans="1:96" s="47" customFormat="1">
      <c r="D115" s="56"/>
    </row>
    <row r="116" spans="1:96" s="19" customFormat="1" ht="11.25" customHeight="1">
      <c r="A116" s="47"/>
      <c r="B116" s="47"/>
      <c r="C116" s="47"/>
      <c r="D116" s="15" t="s">
        <v>59</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60</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16"/>
      <c r="E118" s="117"/>
      <c r="F118" s="117"/>
      <c r="G118" s="117"/>
      <c r="H118" s="117"/>
      <c r="I118" s="118"/>
      <c r="J118" s="101" t="s">
        <v>6</v>
      </c>
      <c r="K118" s="149"/>
      <c r="L118" s="149"/>
      <c r="M118" s="150"/>
      <c r="N118" s="101" t="s">
        <v>7</v>
      </c>
      <c r="O118" s="149"/>
      <c r="P118" s="149"/>
      <c r="Q118" s="150"/>
      <c r="R118" s="88">
        <v>1</v>
      </c>
      <c r="S118" s="89"/>
      <c r="T118" s="89"/>
      <c r="U118" s="90"/>
      <c r="V118" s="88">
        <v>2</v>
      </c>
      <c r="W118" s="89"/>
      <c r="X118" s="89"/>
      <c r="Y118" s="90"/>
      <c r="Z118" s="88"/>
      <c r="AA118" s="89"/>
      <c r="AB118" s="89"/>
      <c r="AC118" s="90"/>
      <c r="AD118" s="38"/>
      <c r="AE118" s="25"/>
      <c r="AF118" s="25"/>
      <c r="AG118" s="25"/>
    </row>
    <row r="119" spans="1:96" s="47" customFormat="1" ht="22.5" customHeight="1">
      <c r="D119" s="119"/>
      <c r="E119" s="120"/>
      <c r="F119" s="120"/>
      <c r="G119" s="120"/>
      <c r="H119" s="120"/>
      <c r="I119" s="121"/>
      <c r="J119" s="151"/>
      <c r="K119" s="152"/>
      <c r="L119" s="152"/>
      <c r="M119" s="153"/>
      <c r="N119" s="151"/>
      <c r="O119" s="152"/>
      <c r="P119" s="152"/>
      <c r="Q119" s="153"/>
      <c r="R119" s="113" t="s">
        <v>49</v>
      </c>
      <c r="S119" s="114"/>
      <c r="T119" s="114"/>
      <c r="U119" s="115"/>
      <c r="V119" s="113" t="s">
        <v>50</v>
      </c>
      <c r="W119" s="114"/>
      <c r="X119" s="114"/>
      <c r="Y119" s="115"/>
      <c r="Z119" s="113" t="s">
        <v>10</v>
      </c>
      <c r="AA119" s="114"/>
      <c r="AB119" s="114"/>
      <c r="AC119" s="115"/>
      <c r="AD119" s="39"/>
      <c r="AE119" s="26"/>
      <c r="AF119" s="26"/>
      <c r="AG119" s="26"/>
      <c r="BI119" s="51" t="s">
        <v>11</v>
      </c>
      <c r="BJ119" s="51" t="s">
        <v>12</v>
      </c>
      <c r="BK119" s="51">
        <v>1</v>
      </c>
      <c r="BL119" s="51">
        <v>2</v>
      </c>
      <c r="BM119" s="51">
        <v>0</v>
      </c>
    </row>
    <row r="120" spans="1:96" s="47" customFormat="1">
      <c r="D120" s="110" t="s">
        <v>13</v>
      </c>
      <c r="E120" s="111"/>
      <c r="F120" s="111"/>
      <c r="G120" s="111"/>
      <c r="H120" s="111"/>
      <c r="I120" s="112"/>
      <c r="J120" s="146">
        <f>BI120</f>
        <v>83.674407909864328</v>
      </c>
      <c r="K120" s="147"/>
      <c r="L120" s="147"/>
      <c r="M120" s="148"/>
      <c r="N120" s="146">
        <f>BJ120</f>
        <v>79.310344827586206</v>
      </c>
      <c r="O120" s="147"/>
      <c r="P120" s="147"/>
      <c r="Q120" s="148"/>
      <c r="R120" s="146">
        <f>BK120</f>
        <v>79.310344827586206</v>
      </c>
      <c r="S120" s="147"/>
      <c r="T120" s="147"/>
      <c r="U120" s="148"/>
      <c r="V120" s="146">
        <f>BL120</f>
        <v>20.689655172413794</v>
      </c>
      <c r="W120" s="147"/>
      <c r="X120" s="147"/>
      <c r="Y120" s="148"/>
      <c r="Z120" s="146">
        <f>BM120</f>
        <v>0</v>
      </c>
      <c r="AA120" s="147"/>
      <c r="AB120" s="147"/>
      <c r="AC120" s="148"/>
      <c r="AD120" s="41"/>
      <c r="AE120" s="28"/>
      <c r="AF120" s="28"/>
      <c r="AG120" s="28"/>
      <c r="BG120" s="47">
        <v>21</v>
      </c>
      <c r="BH120" s="47" t="s">
        <v>14</v>
      </c>
      <c r="BI120" s="52">
        <v>83.674407909864328</v>
      </c>
      <c r="BJ120" s="52">
        <f>BK120</f>
        <v>79.310344827586206</v>
      </c>
      <c r="BK120" s="52">
        <v>79.310344827586206</v>
      </c>
      <c r="BL120" s="52">
        <v>20.689655172413794</v>
      </c>
      <c r="BM120" s="52">
        <v>0</v>
      </c>
    </row>
    <row r="121" spans="1:96" s="47" customFormat="1">
      <c r="D121" s="107" t="s">
        <v>15</v>
      </c>
      <c r="E121" s="108"/>
      <c r="F121" s="108"/>
      <c r="G121" s="108"/>
      <c r="H121" s="108"/>
      <c r="I121" s="109"/>
      <c r="J121" s="122">
        <f>BI121</f>
        <v>81.258741258741267</v>
      </c>
      <c r="K121" s="123"/>
      <c r="L121" s="123"/>
      <c r="M121" s="124"/>
      <c r="N121" s="122">
        <f>BJ121</f>
        <v>71.014492753623188</v>
      </c>
      <c r="O121" s="123"/>
      <c r="P121" s="123"/>
      <c r="Q121" s="124"/>
      <c r="R121" s="122">
        <f>BK121</f>
        <v>71.014492753623188</v>
      </c>
      <c r="S121" s="123"/>
      <c r="T121" s="123"/>
      <c r="U121" s="124"/>
      <c r="V121" s="122">
        <f>BL121</f>
        <v>28.985507246376812</v>
      </c>
      <c r="W121" s="123"/>
      <c r="X121" s="123"/>
      <c r="Y121" s="124"/>
      <c r="Z121" s="122">
        <f>BM121</f>
        <v>0</v>
      </c>
      <c r="AA121" s="123"/>
      <c r="AB121" s="123"/>
      <c r="AC121" s="124"/>
      <c r="AD121" s="41"/>
      <c r="AE121" s="28"/>
      <c r="AF121" s="28"/>
      <c r="AG121" s="28"/>
      <c r="BH121" s="47" t="s">
        <v>16</v>
      </c>
      <c r="BI121" s="52">
        <v>81.258741258741267</v>
      </c>
      <c r="BJ121" s="52">
        <v>71.014492753623188</v>
      </c>
      <c r="BK121" s="52">
        <v>71.014492753623188</v>
      </c>
      <c r="BL121" s="52">
        <v>28.985507246376812</v>
      </c>
      <c r="BM121" s="52">
        <v>0</v>
      </c>
    </row>
    <row r="122" spans="1:96" s="47" customFormat="1" ht="15" customHeight="1">
      <c r="B122" s="32"/>
      <c r="C122" s="32"/>
      <c r="D122" s="33" t="s">
        <v>61</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11</v>
      </c>
      <c r="BJ122" s="51" t="s">
        <v>12</v>
      </c>
      <c r="BK122" s="51">
        <v>1</v>
      </c>
      <c r="BL122" s="51">
        <v>2</v>
      </c>
      <c r="BM122" s="51">
        <v>0</v>
      </c>
    </row>
    <row r="123" spans="1:96" s="47" customFormat="1">
      <c r="B123" s="49"/>
      <c r="C123" s="50"/>
      <c r="D123" s="110" t="s">
        <v>13</v>
      </c>
      <c r="E123" s="111"/>
      <c r="F123" s="111"/>
      <c r="G123" s="111"/>
      <c r="H123" s="111"/>
      <c r="I123" s="112"/>
      <c r="J123" s="87">
        <f>BI123</f>
        <v>78.684755116118637</v>
      </c>
      <c r="K123" s="87"/>
      <c r="L123" s="87"/>
      <c r="M123" s="87"/>
      <c r="N123" s="87">
        <f>BJ123</f>
        <v>67.241379310344826</v>
      </c>
      <c r="O123" s="87"/>
      <c r="P123" s="87"/>
      <c r="Q123" s="87"/>
      <c r="R123" s="87">
        <f>BK123</f>
        <v>67.241379310344826</v>
      </c>
      <c r="S123" s="87"/>
      <c r="T123" s="87"/>
      <c r="U123" s="87"/>
      <c r="V123" s="87">
        <f>BL123</f>
        <v>32.758620689655174</v>
      </c>
      <c r="W123" s="87"/>
      <c r="X123" s="87"/>
      <c r="Y123" s="87"/>
      <c r="Z123" s="87">
        <f>BM123</f>
        <v>0</v>
      </c>
      <c r="AA123" s="87"/>
      <c r="AB123" s="87"/>
      <c r="AC123" s="87"/>
      <c r="AD123" s="41"/>
      <c r="AE123" s="28"/>
      <c r="AF123" s="28"/>
      <c r="AG123" s="28"/>
      <c r="BG123" s="47">
        <v>22</v>
      </c>
      <c r="BH123" s="47" t="s">
        <v>14</v>
      </c>
      <c r="BI123" s="52">
        <v>78.684755116118637</v>
      </c>
      <c r="BJ123" s="52">
        <f>BK123</f>
        <v>67.241379310344826</v>
      </c>
      <c r="BK123" s="52">
        <v>67.241379310344826</v>
      </c>
      <c r="BL123" s="52">
        <v>32.758620689655174</v>
      </c>
      <c r="BM123" s="52">
        <v>0</v>
      </c>
    </row>
    <row r="124" spans="1:96" s="47" customFormat="1">
      <c r="D124" s="107" t="s">
        <v>15</v>
      </c>
      <c r="E124" s="108"/>
      <c r="F124" s="108"/>
      <c r="G124" s="108"/>
      <c r="H124" s="108"/>
      <c r="I124" s="109"/>
      <c r="J124" s="83">
        <f>BI124</f>
        <v>76.130536130536129</v>
      </c>
      <c r="K124" s="83"/>
      <c r="L124" s="83"/>
      <c r="M124" s="83"/>
      <c r="N124" s="83">
        <f>BJ124</f>
        <v>69.565217391304344</v>
      </c>
      <c r="O124" s="83"/>
      <c r="P124" s="83"/>
      <c r="Q124" s="83"/>
      <c r="R124" s="83">
        <f>BK124</f>
        <v>69.565217391304344</v>
      </c>
      <c r="S124" s="83"/>
      <c r="T124" s="83"/>
      <c r="U124" s="83"/>
      <c r="V124" s="83">
        <f>BL124</f>
        <v>30.434782608695656</v>
      </c>
      <c r="W124" s="83"/>
      <c r="X124" s="83"/>
      <c r="Y124" s="83"/>
      <c r="Z124" s="83">
        <f>BM124</f>
        <v>0</v>
      </c>
      <c r="AA124" s="83"/>
      <c r="AB124" s="83"/>
      <c r="AC124" s="83"/>
      <c r="AD124" s="41"/>
      <c r="AE124" s="28"/>
      <c r="AF124" s="28"/>
      <c r="AG124" s="28"/>
      <c r="BH124" s="47" t="s">
        <v>16</v>
      </c>
      <c r="BI124" s="52">
        <v>76.130536130536129</v>
      </c>
      <c r="BJ124" s="52">
        <v>69.565217391304344</v>
      </c>
      <c r="BK124" s="52">
        <v>69.565217391304344</v>
      </c>
      <c r="BL124" s="52">
        <v>30.434782608695656</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62</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63</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95"/>
      <c r="E128" s="96"/>
      <c r="F128" s="96"/>
      <c r="G128" s="96"/>
      <c r="H128" s="96"/>
      <c r="I128" s="97"/>
      <c r="J128" s="101" t="s">
        <v>6</v>
      </c>
      <c r="K128" s="102"/>
      <c r="L128" s="102"/>
      <c r="M128" s="103"/>
      <c r="N128" s="101" t="s">
        <v>7</v>
      </c>
      <c r="O128" s="102"/>
      <c r="P128" s="102"/>
      <c r="Q128" s="103"/>
      <c r="R128" s="88">
        <v>1</v>
      </c>
      <c r="S128" s="89"/>
      <c r="T128" s="89"/>
      <c r="U128" s="90"/>
      <c r="V128" s="88">
        <v>2</v>
      </c>
      <c r="W128" s="89"/>
      <c r="X128" s="89"/>
      <c r="Y128" s="90"/>
      <c r="Z128" s="88"/>
      <c r="AA128" s="89"/>
      <c r="AB128" s="89"/>
      <c r="AC128" s="90"/>
      <c r="AD128" s="38"/>
      <c r="AE128" s="25"/>
      <c r="AF128" s="25"/>
      <c r="AG128" s="25"/>
    </row>
    <row r="129" spans="1:96" ht="22.5" customHeight="1">
      <c r="D129" s="98"/>
      <c r="E129" s="99"/>
      <c r="F129" s="99"/>
      <c r="G129" s="99"/>
      <c r="H129" s="99"/>
      <c r="I129" s="100"/>
      <c r="J129" s="104"/>
      <c r="K129" s="105"/>
      <c r="L129" s="105"/>
      <c r="M129" s="106"/>
      <c r="N129" s="104"/>
      <c r="O129" s="105"/>
      <c r="P129" s="105"/>
      <c r="Q129" s="106"/>
      <c r="R129" s="91" t="s">
        <v>49</v>
      </c>
      <c r="S129" s="92"/>
      <c r="T129" s="92"/>
      <c r="U129" s="93"/>
      <c r="V129" s="91" t="s">
        <v>50</v>
      </c>
      <c r="W129" s="92"/>
      <c r="X129" s="92"/>
      <c r="Y129" s="93"/>
      <c r="Z129" s="91" t="s">
        <v>10</v>
      </c>
      <c r="AA129" s="92"/>
      <c r="AB129" s="92"/>
      <c r="AC129" s="93"/>
      <c r="AD129" s="39"/>
      <c r="AE129" s="26"/>
      <c r="AF129" s="26"/>
      <c r="AG129" s="26"/>
      <c r="BI129" s="40" t="s">
        <v>11</v>
      </c>
      <c r="BJ129" s="40" t="s">
        <v>12</v>
      </c>
      <c r="BK129" s="40">
        <v>1</v>
      </c>
      <c r="BL129" s="40">
        <v>2</v>
      </c>
      <c r="BM129" s="40">
        <v>0</v>
      </c>
    </row>
    <row r="130" spans="1:96">
      <c r="D130" s="84" t="s">
        <v>13</v>
      </c>
      <c r="E130" s="85"/>
      <c r="F130" s="85"/>
      <c r="G130" s="85"/>
      <c r="H130" s="85"/>
      <c r="I130" s="86"/>
      <c r="J130" s="87">
        <f>BI130</f>
        <v>94.251552080938154</v>
      </c>
      <c r="K130" s="87"/>
      <c r="L130" s="87"/>
      <c r="M130" s="87"/>
      <c r="N130" s="87">
        <f>BJ130</f>
        <v>93.103448275862064</v>
      </c>
      <c r="O130" s="87"/>
      <c r="P130" s="87"/>
      <c r="Q130" s="87"/>
      <c r="R130" s="87">
        <f>BK130</f>
        <v>93.103448275862064</v>
      </c>
      <c r="S130" s="87"/>
      <c r="T130" s="87"/>
      <c r="U130" s="87"/>
      <c r="V130" s="87">
        <f>BL130</f>
        <v>6.8965517241379306</v>
      </c>
      <c r="W130" s="87"/>
      <c r="X130" s="87"/>
      <c r="Y130" s="87"/>
      <c r="Z130" s="87">
        <f>BM130</f>
        <v>0</v>
      </c>
      <c r="AA130" s="87"/>
      <c r="AB130" s="87"/>
      <c r="AC130" s="87"/>
      <c r="AD130" s="41"/>
      <c r="AE130" s="28"/>
      <c r="AF130" s="28"/>
      <c r="AG130" s="28"/>
      <c r="BG130" s="2">
        <v>23</v>
      </c>
      <c r="BH130" s="2" t="s">
        <v>14</v>
      </c>
      <c r="BI130" s="29">
        <v>94.251552080938154</v>
      </c>
      <c r="BJ130" s="29">
        <f>BK130</f>
        <v>93.103448275862064</v>
      </c>
      <c r="BK130" s="29">
        <v>93.103448275862064</v>
      </c>
      <c r="BL130" s="29">
        <v>6.8965517241379306</v>
      </c>
      <c r="BM130" s="29">
        <v>0</v>
      </c>
    </row>
    <row r="131" spans="1:96">
      <c r="D131" s="80" t="s">
        <v>15</v>
      </c>
      <c r="E131" s="81"/>
      <c r="F131" s="81"/>
      <c r="G131" s="81"/>
      <c r="H131" s="81"/>
      <c r="I131" s="82"/>
      <c r="J131" s="83">
        <f>BI131</f>
        <v>96.433566433566426</v>
      </c>
      <c r="K131" s="83"/>
      <c r="L131" s="83"/>
      <c r="M131" s="83"/>
      <c r="N131" s="83">
        <f>BJ131</f>
        <v>95.652173913043484</v>
      </c>
      <c r="O131" s="83"/>
      <c r="P131" s="83"/>
      <c r="Q131" s="83"/>
      <c r="R131" s="83">
        <f>BK131</f>
        <v>95.652173913043484</v>
      </c>
      <c r="S131" s="83"/>
      <c r="T131" s="83"/>
      <c r="U131" s="83"/>
      <c r="V131" s="83">
        <f>BL131</f>
        <v>4.3478260869565215</v>
      </c>
      <c r="W131" s="83"/>
      <c r="X131" s="83"/>
      <c r="Y131" s="83"/>
      <c r="Z131" s="83">
        <f>BM131</f>
        <v>0</v>
      </c>
      <c r="AA131" s="83"/>
      <c r="AB131" s="83"/>
      <c r="AC131" s="83"/>
      <c r="AD131" s="41"/>
      <c r="AE131" s="28"/>
      <c r="AF131" s="28"/>
      <c r="AG131" s="28"/>
      <c r="BH131" s="2" t="s">
        <v>16</v>
      </c>
      <c r="BI131" s="29">
        <v>96.433566433566426</v>
      </c>
      <c r="BJ131" s="29">
        <v>95.652173913043484</v>
      </c>
      <c r="BK131" s="29">
        <v>95.652173913043484</v>
      </c>
      <c r="BL131" s="29">
        <v>4.3478260869565215</v>
      </c>
      <c r="BM131" s="29">
        <v>0</v>
      </c>
    </row>
    <row r="132" spans="1:96" ht="15" customHeight="1">
      <c r="B132" s="32"/>
      <c r="C132" s="32"/>
      <c r="D132" s="33" t="s">
        <v>64</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11</v>
      </c>
      <c r="BJ132" s="40" t="s">
        <v>12</v>
      </c>
      <c r="BK132" s="40">
        <v>1</v>
      </c>
      <c r="BL132" s="40">
        <v>2</v>
      </c>
      <c r="BM132" s="40">
        <v>0</v>
      </c>
    </row>
    <row r="133" spans="1:96">
      <c r="B133" s="36"/>
      <c r="C133" s="37"/>
      <c r="D133" s="84" t="s">
        <v>13</v>
      </c>
      <c r="E133" s="85"/>
      <c r="F133" s="85"/>
      <c r="G133" s="85"/>
      <c r="H133" s="85"/>
      <c r="I133" s="86"/>
      <c r="J133" s="87">
        <f>BI133</f>
        <v>95.562198206484254</v>
      </c>
      <c r="K133" s="87"/>
      <c r="L133" s="87"/>
      <c r="M133" s="87"/>
      <c r="N133" s="87">
        <f>BJ133</f>
        <v>96.551724137931032</v>
      </c>
      <c r="O133" s="87"/>
      <c r="P133" s="87"/>
      <c r="Q133" s="87"/>
      <c r="R133" s="87">
        <f>BK133</f>
        <v>96.551724137931032</v>
      </c>
      <c r="S133" s="87"/>
      <c r="T133" s="87"/>
      <c r="U133" s="87"/>
      <c r="V133" s="87">
        <f>BL133</f>
        <v>3.4482758620689653</v>
      </c>
      <c r="W133" s="87"/>
      <c r="X133" s="87"/>
      <c r="Y133" s="87"/>
      <c r="Z133" s="87">
        <f>BM133</f>
        <v>0</v>
      </c>
      <c r="AA133" s="87"/>
      <c r="AB133" s="87"/>
      <c r="AC133" s="87"/>
      <c r="AD133" s="41"/>
      <c r="AE133" s="28"/>
      <c r="AF133" s="28"/>
      <c r="AG133" s="28"/>
      <c r="BG133" s="2">
        <v>24</v>
      </c>
      <c r="BH133" s="2" t="s">
        <v>14</v>
      </c>
      <c r="BI133" s="29">
        <v>95.562198206484254</v>
      </c>
      <c r="BJ133" s="29">
        <f>BK133</f>
        <v>96.551724137931032</v>
      </c>
      <c r="BK133" s="29">
        <v>96.551724137931032</v>
      </c>
      <c r="BL133" s="29">
        <v>3.4482758620689653</v>
      </c>
      <c r="BM133" s="29">
        <v>0</v>
      </c>
    </row>
    <row r="134" spans="1:96">
      <c r="D134" s="80" t="s">
        <v>15</v>
      </c>
      <c r="E134" s="81"/>
      <c r="F134" s="81"/>
      <c r="G134" s="81"/>
      <c r="H134" s="81"/>
      <c r="I134" s="82"/>
      <c r="J134" s="83">
        <f>BI134</f>
        <v>96.223776223776227</v>
      </c>
      <c r="K134" s="83"/>
      <c r="L134" s="83"/>
      <c r="M134" s="83"/>
      <c r="N134" s="83">
        <f>BJ134</f>
        <v>100</v>
      </c>
      <c r="O134" s="83"/>
      <c r="P134" s="83"/>
      <c r="Q134" s="83"/>
      <c r="R134" s="83">
        <f>BK134</f>
        <v>100</v>
      </c>
      <c r="S134" s="83"/>
      <c r="T134" s="83"/>
      <c r="U134" s="83"/>
      <c r="V134" s="83">
        <f>BL134</f>
        <v>0</v>
      </c>
      <c r="W134" s="83"/>
      <c r="X134" s="83"/>
      <c r="Y134" s="83"/>
      <c r="Z134" s="83">
        <f>BM134</f>
        <v>0</v>
      </c>
      <c r="AA134" s="83"/>
      <c r="AB134" s="83"/>
      <c r="AC134" s="83"/>
      <c r="AD134" s="41"/>
      <c r="AE134" s="28"/>
      <c r="AF134" s="28"/>
      <c r="AG134" s="28"/>
      <c r="BH134" s="2" t="s">
        <v>16</v>
      </c>
      <c r="BI134" s="29">
        <v>96.223776223776227</v>
      </c>
      <c r="BJ134" s="29">
        <v>100</v>
      </c>
      <c r="BK134" s="29">
        <v>100</v>
      </c>
      <c r="BL134" s="29">
        <v>0</v>
      </c>
      <c r="BM134" s="29">
        <v>0</v>
      </c>
    </row>
    <row r="135" spans="1:96" ht="15" customHeight="1">
      <c r="B135" s="32"/>
      <c r="C135" s="32"/>
      <c r="D135" s="33" t="s">
        <v>65</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11</v>
      </c>
      <c r="BJ135" s="40" t="s">
        <v>12</v>
      </c>
      <c r="BK135" s="40">
        <v>1</v>
      </c>
      <c r="BL135" s="40">
        <v>2</v>
      </c>
      <c r="BM135" s="40">
        <v>0</v>
      </c>
    </row>
    <row r="136" spans="1:96">
      <c r="B136" s="36"/>
      <c r="C136" s="37"/>
      <c r="D136" s="84" t="s">
        <v>13</v>
      </c>
      <c r="E136" s="85"/>
      <c r="F136" s="85"/>
      <c r="G136" s="85"/>
      <c r="H136" s="85"/>
      <c r="I136" s="86"/>
      <c r="J136" s="87">
        <f>BI136</f>
        <v>85.628880202345371</v>
      </c>
      <c r="K136" s="87"/>
      <c r="L136" s="87"/>
      <c r="M136" s="87"/>
      <c r="N136" s="87">
        <f>BJ136</f>
        <v>81.034482758620683</v>
      </c>
      <c r="O136" s="87"/>
      <c r="P136" s="87"/>
      <c r="Q136" s="87"/>
      <c r="R136" s="87">
        <f>BK136</f>
        <v>81.034482758620683</v>
      </c>
      <c r="S136" s="87"/>
      <c r="T136" s="87"/>
      <c r="U136" s="87"/>
      <c r="V136" s="87">
        <f>BL136</f>
        <v>18.96551724137931</v>
      </c>
      <c r="W136" s="87"/>
      <c r="X136" s="87"/>
      <c r="Y136" s="87"/>
      <c r="Z136" s="87">
        <f>BM136</f>
        <v>0</v>
      </c>
      <c r="AA136" s="87"/>
      <c r="AB136" s="87"/>
      <c r="AC136" s="87"/>
      <c r="AD136" s="41"/>
      <c r="AE136" s="28"/>
      <c r="AF136" s="28"/>
      <c r="AG136" s="28"/>
      <c r="BG136" s="2">
        <v>25</v>
      </c>
      <c r="BH136" s="2" t="s">
        <v>14</v>
      </c>
      <c r="BI136" s="29">
        <v>85.628880202345371</v>
      </c>
      <c r="BJ136" s="29">
        <f>BK136</f>
        <v>81.034482758620683</v>
      </c>
      <c r="BK136" s="29">
        <v>81.034482758620683</v>
      </c>
      <c r="BL136" s="29">
        <v>18.96551724137931</v>
      </c>
      <c r="BM136" s="29">
        <v>0</v>
      </c>
    </row>
    <row r="137" spans="1:96">
      <c r="D137" s="80" t="s">
        <v>15</v>
      </c>
      <c r="E137" s="81"/>
      <c r="F137" s="81"/>
      <c r="G137" s="81"/>
      <c r="H137" s="81"/>
      <c r="I137" s="82"/>
      <c r="J137" s="83">
        <f>BI137</f>
        <v>87.226107226107231</v>
      </c>
      <c r="K137" s="83"/>
      <c r="L137" s="83"/>
      <c r="M137" s="83"/>
      <c r="N137" s="83">
        <f>BJ137</f>
        <v>86.956521739130437</v>
      </c>
      <c r="O137" s="83"/>
      <c r="P137" s="83"/>
      <c r="Q137" s="83"/>
      <c r="R137" s="83">
        <f>BK137</f>
        <v>86.956521739130437</v>
      </c>
      <c r="S137" s="83"/>
      <c r="T137" s="83"/>
      <c r="U137" s="83"/>
      <c r="V137" s="83">
        <f>BL137</f>
        <v>13.043478260869565</v>
      </c>
      <c r="W137" s="83"/>
      <c r="X137" s="83"/>
      <c r="Y137" s="83"/>
      <c r="Z137" s="83">
        <f>BM137</f>
        <v>0</v>
      </c>
      <c r="AA137" s="83"/>
      <c r="AB137" s="83"/>
      <c r="AC137" s="83"/>
      <c r="AD137" s="41"/>
      <c r="AE137" s="28"/>
      <c r="AF137" s="28"/>
      <c r="AG137" s="28"/>
      <c r="BH137" s="2" t="s">
        <v>16</v>
      </c>
      <c r="BI137" s="29">
        <v>87.226107226107231</v>
      </c>
      <c r="BJ137" s="29">
        <v>86.956521739130437</v>
      </c>
      <c r="BK137" s="29">
        <v>86.956521739130437</v>
      </c>
      <c r="BL137" s="29">
        <v>13.043478260869565</v>
      </c>
      <c r="BM137" s="29">
        <v>0</v>
      </c>
    </row>
    <row r="139" spans="1:96" s="19" customFormat="1" ht="11.25" customHeight="1">
      <c r="A139" s="2"/>
      <c r="B139" s="2"/>
      <c r="C139" s="2"/>
      <c r="D139" s="15" t="s">
        <v>66</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67</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95"/>
      <c r="E141" s="96"/>
      <c r="F141" s="96"/>
      <c r="G141" s="96"/>
      <c r="H141" s="96"/>
      <c r="I141" s="97"/>
      <c r="J141" s="101" t="s">
        <v>6</v>
      </c>
      <c r="K141" s="102"/>
      <c r="L141" s="102"/>
      <c r="M141" s="103"/>
      <c r="N141" s="101" t="s">
        <v>7</v>
      </c>
      <c r="O141" s="102"/>
      <c r="P141" s="102"/>
      <c r="Q141" s="103"/>
      <c r="R141" s="88">
        <v>1</v>
      </c>
      <c r="S141" s="89"/>
      <c r="T141" s="89"/>
      <c r="U141" s="90"/>
      <c r="V141" s="88">
        <v>2</v>
      </c>
      <c r="W141" s="89"/>
      <c r="X141" s="89"/>
      <c r="Y141" s="90"/>
      <c r="Z141" s="88"/>
      <c r="AA141" s="89"/>
      <c r="AB141" s="89"/>
      <c r="AC141" s="90"/>
      <c r="AD141" s="38"/>
      <c r="AE141" s="25"/>
      <c r="AF141" s="25"/>
      <c r="AG141" s="25"/>
    </row>
    <row r="142" spans="1:96" ht="22.5" customHeight="1">
      <c r="D142" s="98"/>
      <c r="E142" s="99"/>
      <c r="F142" s="99"/>
      <c r="G142" s="99"/>
      <c r="H142" s="99"/>
      <c r="I142" s="100"/>
      <c r="J142" s="104"/>
      <c r="K142" s="105"/>
      <c r="L142" s="105"/>
      <c r="M142" s="106"/>
      <c r="N142" s="104"/>
      <c r="O142" s="105"/>
      <c r="P142" s="105"/>
      <c r="Q142" s="106"/>
      <c r="R142" s="91" t="s">
        <v>49</v>
      </c>
      <c r="S142" s="92"/>
      <c r="T142" s="92"/>
      <c r="U142" s="93"/>
      <c r="V142" s="91" t="s">
        <v>50</v>
      </c>
      <c r="W142" s="92"/>
      <c r="X142" s="92"/>
      <c r="Y142" s="93"/>
      <c r="Z142" s="91" t="s">
        <v>10</v>
      </c>
      <c r="AA142" s="92"/>
      <c r="AB142" s="92"/>
      <c r="AC142" s="93"/>
      <c r="AD142" s="39"/>
      <c r="AE142" s="26"/>
      <c r="AF142" s="26"/>
      <c r="AG142" s="26"/>
      <c r="BI142" s="40" t="s">
        <v>11</v>
      </c>
      <c r="BJ142" s="40" t="s">
        <v>12</v>
      </c>
      <c r="BK142" s="40">
        <v>1</v>
      </c>
      <c r="BL142" s="40">
        <v>2</v>
      </c>
      <c r="BM142" s="40">
        <v>0</v>
      </c>
    </row>
    <row r="143" spans="1:96">
      <c r="D143" s="84" t="s">
        <v>13</v>
      </c>
      <c r="E143" s="85"/>
      <c r="F143" s="85"/>
      <c r="G143" s="85"/>
      <c r="H143" s="85"/>
      <c r="I143" s="86"/>
      <c r="J143" s="87">
        <f>BI143</f>
        <v>63.761784318234071</v>
      </c>
      <c r="K143" s="87"/>
      <c r="L143" s="87"/>
      <c r="M143" s="87"/>
      <c r="N143" s="87">
        <f>BJ143</f>
        <v>67.241379310344826</v>
      </c>
      <c r="O143" s="87"/>
      <c r="P143" s="87"/>
      <c r="Q143" s="87"/>
      <c r="R143" s="87">
        <f>BK143</f>
        <v>67.241379310344826</v>
      </c>
      <c r="S143" s="87"/>
      <c r="T143" s="87"/>
      <c r="U143" s="87"/>
      <c r="V143" s="87">
        <f>BL143</f>
        <v>32.758620689655174</v>
      </c>
      <c r="W143" s="87"/>
      <c r="X143" s="87"/>
      <c r="Y143" s="87"/>
      <c r="Z143" s="87">
        <f>BM143</f>
        <v>0</v>
      </c>
      <c r="AA143" s="87"/>
      <c r="AB143" s="87"/>
      <c r="AC143" s="87"/>
      <c r="AD143" s="41"/>
      <c r="AE143" s="28"/>
      <c r="AF143" s="28"/>
      <c r="AG143" s="28"/>
      <c r="BG143" s="2">
        <v>26</v>
      </c>
      <c r="BH143" s="2" t="s">
        <v>14</v>
      </c>
      <c r="BI143" s="29">
        <v>63.761784318234071</v>
      </c>
      <c r="BJ143" s="29">
        <f>BK143</f>
        <v>67.241379310344826</v>
      </c>
      <c r="BK143" s="29">
        <v>67.241379310344826</v>
      </c>
      <c r="BL143" s="29">
        <v>32.758620689655174</v>
      </c>
      <c r="BM143" s="29">
        <v>0</v>
      </c>
    </row>
    <row r="144" spans="1:96">
      <c r="D144" s="80" t="s">
        <v>15</v>
      </c>
      <c r="E144" s="81"/>
      <c r="F144" s="81"/>
      <c r="G144" s="81"/>
      <c r="H144" s="81"/>
      <c r="I144" s="82"/>
      <c r="J144" s="83">
        <f>BI144</f>
        <v>62.983682983682989</v>
      </c>
      <c r="K144" s="83"/>
      <c r="L144" s="83"/>
      <c r="M144" s="83"/>
      <c r="N144" s="83">
        <f>BJ144</f>
        <v>59.420289855072461</v>
      </c>
      <c r="O144" s="83"/>
      <c r="P144" s="83"/>
      <c r="Q144" s="83"/>
      <c r="R144" s="83">
        <f>BK144</f>
        <v>59.420289855072461</v>
      </c>
      <c r="S144" s="83"/>
      <c r="T144" s="83"/>
      <c r="U144" s="83"/>
      <c r="V144" s="83">
        <f>BL144</f>
        <v>40.579710144927539</v>
      </c>
      <c r="W144" s="83"/>
      <c r="X144" s="83"/>
      <c r="Y144" s="83"/>
      <c r="Z144" s="83">
        <f>BM144</f>
        <v>0</v>
      </c>
      <c r="AA144" s="83"/>
      <c r="AB144" s="83"/>
      <c r="AC144" s="83"/>
      <c r="AD144" s="41"/>
      <c r="AE144" s="28"/>
      <c r="AF144" s="28"/>
      <c r="AG144" s="28"/>
      <c r="BH144" s="2" t="s">
        <v>16</v>
      </c>
      <c r="BI144" s="29">
        <v>62.983682983682989</v>
      </c>
      <c r="BJ144" s="29">
        <v>59.420289855072461</v>
      </c>
      <c r="BK144" s="29">
        <v>59.420289855072461</v>
      </c>
      <c r="BL144" s="29">
        <v>40.579710144927539</v>
      </c>
      <c r="BM144" s="29">
        <v>0</v>
      </c>
    </row>
    <row r="145" spans="2:65" ht="15" customHeight="1">
      <c r="B145" s="32"/>
      <c r="C145" s="32"/>
      <c r="D145" s="33" t="s">
        <v>68</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11</v>
      </c>
      <c r="BJ145" s="40" t="s">
        <v>12</v>
      </c>
      <c r="BK145" s="40">
        <v>1</v>
      </c>
      <c r="BL145" s="40">
        <v>2</v>
      </c>
      <c r="BM145" s="40">
        <v>0</v>
      </c>
    </row>
    <row r="146" spans="2:65">
      <c r="B146" s="36"/>
      <c r="C146" s="37"/>
      <c r="D146" s="84" t="s">
        <v>13</v>
      </c>
      <c r="E146" s="85"/>
      <c r="F146" s="85"/>
      <c r="G146" s="85"/>
      <c r="H146" s="85"/>
      <c r="I146" s="86"/>
      <c r="J146" s="87">
        <f>BI146</f>
        <v>91.239365371349734</v>
      </c>
      <c r="K146" s="87"/>
      <c r="L146" s="87"/>
      <c r="M146" s="87"/>
      <c r="N146" s="87">
        <f>BJ146</f>
        <v>89.65517241379311</v>
      </c>
      <c r="O146" s="87"/>
      <c r="P146" s="87"/>
      <c r="Q146" s="87"/>
      <c r="R146" s="87">
        <f>BK146</f>
        <v>89.65517241379311</v>
      </c>
      <c r="S146" s="87"/>
      <c r="T146" s="87"/>
      <c r="U146" s="87"/>
      <c r="V146" s="87">
        <f>BL146</f>
        <v>10.344827586206897</v>
      </c>
      <c r="W146" s="87"/>
      <c r="X146" s="87"/>
      <c r="Y146" s="87"/>
      <c r="Z146" s="87">
        <f>BM146</f>
        <v>0</v>
      </c>
      <c r="AA146" s="87"/>
      <c r="AB146" s="87"/>
      <c r="AC146" s="87"/>
      <c r="AD146" s="41"/>
      <c r="AE146" s="28"/>
      <c r="AF146" s="28"/>
      <c r="AG146" s="28"/>
      <c r="BG146" s="2">
        <v>27</v>
      </c>
      <c r="BH146" s="2" t="s">
        <v>14</v>
      </c>
      <c r="BI146" s="29">
        <v>91.239365371349734</v>
      </c>
      <c r="BJ146" s="29">
        <f>BK146</f>
        <v>89.65517241379311</v>
      </c>
      <c r="BK146" s="29">
        <v>89.65517241379311</v>
      </c>
      <c r="BL146" s="29">
        <v>10.344827586206897</v>
      </c>
      <c r="BM146" s="29">
        <v>0</v>
      </c>
    </row>
    <row r="147" spans="2:65">
      <c r="D147" s="80" t="s">
        <v>15</v>
      </c>
      <c r="E147" s="81"/>
      <c r="F147" s="81"/>
      <c r="G147" s="81"/>
      <c r="H147" s="81"/>
      <c r="I147" s="82"/>
      <c r="J147" s="83">
        <f>BI147</f>
        <v>92.23776223776224</v>
      </c>
      <c r="K147" s="83"/>
      <c r="L147" s="83"/>
      <c r="M147" s="83"/>
      <c r="N147" s="83">
        <f>BJ147</f>
        <v>95.652173913043484</v>
      </c>
      <c r="O147" s="83"/>
      <c r="P147" s="83"/>
      <c r="Q147" s="83"/>
      <c r="R147" s="83">
        <f>BK147</f>
        <v>95.652173913043484</v>
      </c>
      <c r="S147" s="83"/>
      <c r="T147" s="83"/>
      <c r="U147" s="83"/>
      <c r="V147" s="83">
        <f>BL147</f>
        <v>4.3478260869565215</v>
      </c>
      <c r="W147" s="83"/>
      <c r="X147" s="83"/>
      <c r="Y147" s="83"/>
      <c r="Z147" s="83">
        <f>BM147</f>
        <v>0</v>
      </c>
      <c r="AA147" s="83"/>
      <c r="AB147" s="83"/>
      <c r="AC147" s="83"/>
      <c r="AD147" s="41"/>
      <c r="AE147" s="28"/>
      <c r="AF147" s="28"/>
      <c r="AG147" s="28"/>
      <c r="BH147" s="2" t="s">
        <v>16</v>
      </c>
      <c r="BI147" s="29">
        <v>92.23776223776224</v>
      </c>
      <c r="BJ147" s="29">
        <v>95.652173913043484</v>
      </c>
      <c r="BK147" s="29">
        <v>95.652173913043484</v>
      </c>
      <c r="BL147" s="29">
        <v>4.3478260869565215</v>
      </c>
      <c r="BM147" s="29">
        <v>0</v>
      </c>
    </row>
    <row r="163" spans="1:98" ht="14.25" thickBot="1">
      <c r="A163" s="61"/>
      <c r="B163" s="62"/>
      <c r="C163" s="63" t="s">
        <v>69</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ht="18.75" customHeight="1">
      <c r="A164" s="61"/>
      <c r="B164" s="65"/>
      <c r="C164" s="159" t="s">
        <v>186</v>
      </c>
      <c r="D164" s="160"/>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0"/>
      <c r="AA164" s="160"/>
      <c r="AB164" s="160"/>
      <c r="AC164" s="160"/>
      <c r="AD164" s="160"/>
      <c r="AE164" s="160"/>
      <c r="AF164" s="160"/>
      <c r="AG164" s="160"/>
      <c r="AH164" s="160"/>
      <c r="AI164" s="160"/>
      <c r="AJ164" s="160"/>
      <c r="AK164" s="160"/>
      <c r="AL164" s="160"/>
      <c r="AM164" s="160"/>
      <c r="AN164" s="160"/>
      <c r="AO164" s="160"/>
      <c r="AP164" s="160"/>
      <c r="AQ164" s="161"/>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ht="18.75" customHeight="1">
      <c r="A165" s="61"/>
      <c r="B165" s="65"/>
      <c r="C165" s="162"/>
      <c r="D165" s="163"/>
      <c r="E165" s="163"/>
      <c r="F165" s="163"/>
      <c r="G165" s="163"/>
      <c r="H165" s="163"/>
      <c r="I165" s="163"/>
      <c r="J165" s="163"/>
      <c r="K165" s="163"/>
      <c r="L165" s="163"/>
      <c r="M165" s="163"/>
      <c r="N165" s="163"/>
      <c r="O165" s="163"/>
      <c r="P165" s="163"/>
      <c r="Q165" s="163"/>
      <c r="R165" s="163"/>
      <c r="S165" s="163"/>
      <c r="T165" s="163"/>
      <c r="U165" s="163"/>
      <c r="V165" s="163"/>
      <c r="W165" s="163"/>
      <c r="X165" s="163"/>
      <c r="Y165" s="163"/>
      <c r="Z165" s="163"/>
      <c r="AA165" s="163"/>
      <c r="AB165" s="163"/>
      <c r="AC165" s="163"/>
      <c r="AD165" s="163"/>
      <c r="AE165" s="163"/>
      <c r="AF165" s="163"/>
      <c r="AG165" s="163"/>
      <c r="AH165" s="163"/>
      <c r="AI165" s="163"/>
      <c r="AJ165" s="163"/>
      <c r="AK165" s="163"/>
      <c r="AL165" s="163"/>
      <c r="AM165" s="163"/>
      <c r="AN165" s="163"/>
      <c r="AO165" s="163"/>
      <c r="AP165" s="163"/>
      <c r="AQ165" s="164"/>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ht="18.75" customHeight="1">
      <c r="A166" s="61"/>
      <c r="B166" s="65"/>
      <c r="C166" s="162"/>
      <c r="D166" s="163"/>
      <c r="E166" s="163"/>
      <c r="F166" s="163"/>
      <c r="G166" s="163"/>
      <c r="H166" s="163"/>
      <c r="I166" s="163"/>
      <c r="J166" s="163"/>
      <c r="K166" s="163"/>
      <c r="L166" s="163"/>
      <c r="M166" s="163"/>
      <c r="N166" s="163"/>
      <c r="O166" s="163"/>
      <c r="P166" s="163"/>
      <c r="Q166" s="163"/>
      <c r="R166" s="163"/>
      <c r="S166" s="163"/>
      <c r="T166" s="163"/>
      <c r="U166" s="163"/>
      <c r="V166" s="163"/>
      <c r="W166" s="163"/>
      <c r="X166" s="163"/>
      <c r="Y166" s="163"/>
      <c r="Z166" s="163"/>
      <c r="AA166" s="163"/>
      <c r="AB166" s="163"/>
      <c r="AC166" s="163"/>
      <c r="AD166" s="163"/>
      <c r="AE166" s="163"/>
      <c r="AF166" s="163"/>
      <c r="AG166" s="163"/>
      <c r="AH166" s="163"/>
      <c r="AI166" s="163"/>
      <c r="AJ166" s="163"/>
      <c r="AK166" s="163"/>
      <c r="AL166" s="163"/>
      <c r="AM166" s="163"/>
      <c r="AN166" s="163"/>
      <c r="AO166" s="163"/>
      <c r="AP166" s="163"/>
      <c r="AQ166" s="164"/>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ht="18.75" customHeight="1">
      <c r="A167" s="61"/>
      <c r="B167" s="65"/>
      <c r="C167" s="162"/>
      <c r="D167" s="163"/>
      <c r="E167" s="163"/>
      <c r="F167" s="163"/>
      <c r="G167" s="163"/>
      <c r="H167" s="163"/>
      <c r="I167" s="163"/>
      <c r="J167" s="163"/>
      <c r="K167" s="163"/>
      <c r="L167" s="163"/>
      <c r="M167" s="163"/>
      <c r="N167" s="163"/>
      <c r="O167" s="163"/>
      <c r="P167" s="163"/>
      <c r="Q167" s="163"/>
      <c r="R167" s="163"/>
      <c r="S167" s="163"/>
      <c r="T167" s="163"/>
      <c r="U167" s="163"/>
      <c r="V167" s="163"/>
      <c r="W167" s="163"/>
      <c r="X167" s="163"/>
      <c r="Y167" s="163"/>
      <c r="Z167" s="163"/>
      <c r="AA167" s="163"/>
      <c r="AB167" s="163"/>
      <c r="AC167" s="163"/>
      <c r="AD167" s="163"/>
      <c r="AE167" s="163"/>
      <c r="AF167" s="163"/>
      <c r="AG167" s="163"/>
      <c r="AH167" s="163"/>
      <c r="AI167" s="163"/>
      <c r="AJ167" s="163"/>
      <c r="AK167" s="163"/>
      <c r="AL167" s="163"/>
      <c r="AM167" s="163"/>
      <c r="AN167" s="163"/>
      <c r="AO167" s="163"/>
      <c r="AP167" s="163"/>
      <c r="AQ167" s="164"/>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ht="18.75" customHeight="1">
      <c r="A168" s="61"/>
      <c r="B168" s="65"/>
      <c r="C168" s="162"/>
      <c r="D168" s="163"/>
      <c r="E168" s="163"/>
      <c r="F168" s="163"/>
      <c r="G168" s="163"/>
      <c r="H168" s="163"/>
      <c r="I168" s="163"/>
      <c r="J168" s="163"/>
      <c r="K168" s="163"/>
      <c r="L168" s="163"/>
      <c r="M168" s="163"/>
      <c r="N168" s="163"/>
      <c r="O168" s="163"/>
      <c r="P168" s="163"/>
      <c r="Q168" s="163"/>
      <c r="R168" s="163"/>
      <c r="S168" s="163"/>
      <c r="T168" s="163"/>
      <c r="U168" s="163"/>
      <c r="V168" s="163"/>
      <c r="W168" s="163"/>
      <c r="X168" s="163"/>
      <c r="Y168" s="163"/>
      <c r="Z168" s="163"/>
      <c r="AA168" s="163"/>
      <c r="AB168" s="163"/>
      <c r="AC168" s="163"/>
      <c r="AD168" s="163"/>
      <c r="AE168" s="163"/>
      <c r="AF168" s="163"/>
      <c r="AG168" s="163"/>
      <c r="AH168" s="163"/>
      <c r="AI168" s="163"/>
      <c r="AJ168" s="163"/>
      <c r="AK168" s="163"/>
      <c r="AL168" s="163"/>
      <c r="AM168" s="163"/>
      <c r="AN168" s="163"/>
      <c r="AO168" s="163"/>
      <c r="AP168" s="163"/>
      <c r="AQ168" s="164"/>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ht="18.75" customHeight="1">
      <c r="A169" s="61"/>
      <c r="B169" s="65"/>
      <c r="C169" s="162"/>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L169" s="163"/>
      <c r="AM169" s="163"/>
      <c r="AN169" s="163"/>
      <c r="AO169" s="163"/>
      <c r="AP169" s="163"/>
      <c r="AQ169" s="164"/>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ht="18.75" customHeight="1">
      <c r="A170" s="61"/>
      <c r="B170" s="65"/>
      <c r="C170" s="162"/>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L170" s="163"/>
      <c r="AM170" s="163"/>
      <c r="AN170" s="163"/>
      <c r="AO170" s="163"/>
      <c r="AP170" s="163"/>
      <c r="AQ170" s="164"/>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ht="18.75" customHeight="1">
      <c r="A171" s="61"/>
      <c r="B171" s="65"/>
      <c r="C171" s="162"/>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L171" s="163"/>
      <c r="AM171" s="163"/>
      <c r="AN171" s="163"/>
      <c r="AO171" s="163"/>
      <c r="AP171" s="163"/>
      <c r="AQ171" s="164"/>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ht="18.75" customHeight="1">
      <c r="A172" s="61"/>
      <c r="B172" s="65"/>
      <c r="C172" s="162"/>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L172" s="163"/>
      <c r="AM172" s="163"/>
      <c r="AN172" s="163"/>
      <c r="AO172" s="163"/>
      <c r="AP172" s="163"/>
      <c r="AQ172" s="164"/>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ht="18.75" customHeight="1">
      <c r="A173" s="61"/>
      <c r="B173" s="65"/>
      <c r="C173" s="162"/>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L173" s="163"/>
      <c r="AM173" s="163"/>
      <c r="AN173" s="163"/>
      <c r="AO173" s="163"/>
      <c r="AP173" s="163"/>
      <c r="AQ173" s="164"/>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ht="18.75" customHeight="1">
      <c r="A174" s="61"/>
      <c r="B174" s="65"/>
      <c r="C174" s="162"/>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L174" s="163"/>
      <c r="AM174" s="163"/>
      <c r="AN174" s="163"/>
      <c r="AO174" s="163"/>
      <c r="AP174" s="163"/>
      <c r="AQ174" s="164"/>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ht="18.75" customHeight="1">
      <c r="A175" s="61"/>
      <c r="B175" s="65"/>
      <c r="C175" s="162"/>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L175" s="163"/>
      <c r="AM175" s="163"/>
      <c r="AN175" s="163"/>
      <c r="AO175" s="163"/>
      <c r="AP175" s="163"/>
      <c r="AQ175" s="164"/>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ht="18.75" customHeight="1">
      <c r="A176" s="61"/>
      <c r="B176" s="65"/>
      <c r="C176" s="162"/>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L176" s="163"/>
      <c r="AM176" s="163"/>
      <c r="AN176" s="163"/>
      <c r="AO176" s="163"/>
      <c r="AP176" s="163"/>
      <c r="AQ176" s="164"/>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ht="18.75" customHeight="1">
      <c r="A177" s="61"/>
      <c r="B177" s="65"/>
      <c r="C177" s="162"/>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c r="AL177" s="163"/>
      <c r="AM177" s="163"/>
      <c r="AN177" s="163"/>
      <c r="AO177" s="163"/>
      <c r="AP177" s="163"/>
      <c r="AQ177" s="164"/>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ht="18.75" customHeight="1">
      <c r="A178" s="61"/>
      <c r="B178" s="65"/>
      <c r="C178" s="162"/>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c r="AL178" s="163"/>
      <c r="AM178" s="163"/>
      <c r="AN178" s="163"/>
      <c r="AO178" s="163"/>
      <c r="AP178" s="163"/>
      <c r="AQ178" s="164"/>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79" spans="1:98" ht="18.75" customHeight="1">
      <c r="A179" s="61"/>
      <c r="B179" s="65"/>
      <c r="C179" s="162"/>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c r="AL179" s="163"/>
      <c r="AM179" s="163"/>
      <c r="AN179" s="163"/>
      <c r="AO179" s="163"/>
      <c r="AP179" s="163"/>
      <c r="AQ179" s="164"/>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row>
    <row r="180" spans="1:98" ht="18.75" customHeight="1">
      <c r="A180" s="61"/>
      <c r="B180" s="65"/>
      <c r="C180" s="162"/>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c r="AL180" s="163"/>
      <c r="AM180" s="163"/>
      <c r="AN180" s="163"/>
      <c r="AO180" s="163"/>
      <c r="AP180" s="163"/>
      <c r="AQ180" s="164"/>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row>
    <row r="181" spans="1:98" ht="18.75" customHeight="1">
      <c r="A181" s="61"/>
      <c r="B181" s="65"/>
      <c r="C181" s="162"/>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c r="AL181" s="163"/>
      <c r="AM181" s="163"/>
      <c r="AN181" s="163"/>
      <c r="AO181" s="163"/>
      <c r="AP181" s="163"/>
      <c r="AQ181" s="164"/>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row>
    <row r="182" spans="1:98" ht="18.75" customHeight="1">
      <c r="A182" s="61"/>
      <c r="B182" s="65"/>
      <c r="C182" s="162"/>
      <c r="D182" s="163"/>
      <c r="E182" s="163"/>
      <c r="F182" s="163"/>
      <c r="G182" s="163"/>
      <c r="H182" s="163"/>
      <c r="I182" s="163"/>
      <c r="J182" s="163"/>
      <c r="K182" s="163"/>
      <c r="L182" s="163"/>
      <c r="M182" s="163"/>
      <c r="N182" s="163"/>
      <c r="O182" s="163"/>
      <c r="P182" s="163"/>
      <c r="Q182" s="163"/>
      <c r="R182" s="163"/>
      <c r="S182" s="163"/>
      <c r="T182" s="163"/>
      <c r="U182" s="163"/>
      <c r="V182" s="163"/>
      <c r="W182" s="163"/>
      <c r="X182" s="163"/>
      <c r="Y182" s="163"/>
      <c r="Z182" s="163"/>
      <c r="AA182" s="163"/>
      <c r="AB182" s="163"/>
      <c r="AC182" s="163"/>
      <c r="AD182" s="163"/>
      <c r="AE182" s="163"/>
      <c r="AF182" s="163"/>
      <c r="AG182" s="163"/>
      <c r="AH182" s="163"/>
      <c r="AI182" s="163"/>
      <c r="AJ182" s="163"/>
      <c r="AK182" s="163"/>
      <c r="AL182" s="163"/>
      <c r="AM182" s="163"/>
      <c r="AN182" s="163"/>
      <c r="AO182" s="163"/>
      <c r="AP182" s="163"/>
      <c r="AQ182" s="164"/>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row>
    <row r="183" spans="1:98" ht="18.75" customHeight="1">
      <c r="A183" s="61"/>
      <c r="B183" s="65"/>
      <c r="C183" s="162"/>
      <c r="D183" s="163"/>
      <c r="E183" s="163"/>
      <c r="F183" s="163"/>
      <c r="G183" s="163"/>
      <c r="H183" s="163"/>
      <c r="I183" s="163"/>
      <c r="J183" s="163"/>
      <c r="K183" s="163"/>
      <c r="L183" s="163"/>
      <c r="M183" s="163"/>
      <c r="N183" s="163"/>
      <c r="O183" s="163"/>
      <c r="P183" s="163"/>
      <c r="Q183" s="163"/>
      <c r="R183" s="163"/>
      <c r="S183" s="163"/>
      <c r="T183" s="163"/>
      <c r="U183" s="163"/>
      <c r="V183" s="163"/>
      <c r="W183" s="163"/>
      <c r="X183" s="163"/>
      <c r="Y183" s="163"/>
      <c r="Z183" s="163"/>
      <c r="AA183" s="163"/>
      <c r="AB183" s="163"/>
      <c r="AC183" s="163"/>
      <c r="AD183" s="163"/>
      <c r="AE183" s="163"/>
      <c r="AF183" s="163"/>
      <c r="AG183" s="163"/>
      <c r="AH183" s="163"/>
      <c r="AI183" s="163"/>
      <c r="AJ183" s="163"/>
      <c r="AK183" s="163"/>
      <c r="AL183" s="163"/>
      <c r="AM183" s="163"/>
      <c r="AN183" s="163"/>
      <c r="AO183" s="163"/>
      <c r="AP183" s="163"/>
      <c r="AQ183" s="164"/>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row>
    <row r="184" spans="1:98" ht="18.75" customHeight="1">
      <c r="A184" s="61"/>
      <c r="B184" s="65"/>
      <c r="C184" s="162"/>
      <c r="D184" s="163"/>
      <c r="E184" s="163"/>
      <c r="F184" s="163"/>
      <c r="G184" s="163"/>
      <c r="H184" s="163"/>
      <c r="I184" s="163"/>
      <c r="J184" s="163"/>
      <c r="K184" s="163"/>
      <c r="L184" s="163"/>
      <c r="M184" s="163"/>
      <c r="N184" s="163"/>
      <c r="O184" s="163"/>
      <c r="P184" s="163"/>
      <c r="Q184" s="163"/>
      <c r="R184" s="163"/>
      <c r="S184" s="163"/>
      <c r="T184" s="163"/>
      <c r="U184" s="163"/>
      <c r="V184" s="163"/>
      <c r="W184" s="163"/>
      <c r="X184" s="163"/>
      <c r="Y184" s="163"/>
      <c r="Z184" s="163"/>
      <c r="AA184" s="163"/>
      <c r="AB184" s="163"/>
      <c r="AC184" s="163"/>
      <c r="AD184" s="163"/>
      <c r="AE184" s="163"/>
      <c r="AF184" s="163"/>
      <c r="AG184" s="163"/>
      <c r="AH184" s="163"/>
      <c r="AI184" s="163"/>
      <c r="AJ184" s="163"/>
      <c r="AK184" s="163"/>
      <c r="AL184" s="163"/>
      <c r="AM184" s="163"/>
      <c r="AN184" s="163"/>
      <c r="AO184" s="163"/>
      <c r="AP184" s="163"/>
      <c r="AQ184" s="164"/>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row>
    <row r="185" spans="1:98" ht="18.75" customHeight="1">
      <c r="A185" s="61"/>
      <c r="B185" s="65"/>
      <c r="C185" s="162"/>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3"/>
      <c r="Z185" s="163"/>
      <c r="AA185" s="163"/>
      <c r="AB185" s="163"/>
      <c r="AC185" s="163"/>
      <c r="AD185" s="163"/>
      <c r="AE185" s="163"/>
      <c r="AF185" s="163"/>
      <c r="AG185" s="163"/>
      <c r="AH185" s="163"/>
      <c r="AI185" s="163"/>
      <c r="AJ185" s="163"/>
      <c r="AK185" s="163"/>
      <c r="AL185" s="163"/>
      <c r="AM185" s="163"/>
      <c r="AN185" s="163"/>
      <c r="AO185" s="163"/>
      <c r="AP185" s="163"/>
      <c r="AQ185" s="164"/>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c r="CT185" s="61"/>
    </row>
    <row r="186" spans="1:98" ht="18.75" customHeight="1">
      <c r="A186" s="61"/>
      <c r="B186" s="65"/>
      <c r="C186" s="162"/>
      <c r="D186" s="163"/>
      <c r="E186" s="163"/>
      <c r="F186" s="163"/>
      <c r="G186" s="163"/>
      <c r="H186" s="163"/>
      <c r="I186" s="163"/>
      <c r="J186" s="163"/>
      <c r="K186" s="163"/>
      <c r="L186" s="163"/>
      <c r="M186" s="163"/>
      <c r="N186" s="163"/>
      <c r="O186" s="163"/>
      <c r="P186" s="163"/>
      <c r="Q186" s="163"/>
      <c r="R186" s="163"/>
      <c r="S186" s="163"/>
      <c r="T186" s="163"/>
      <c r="U186" s="163"/>
      <c r="V186" s="163"/>
      <c r="W186" s="163"/>
      <c r="X186" s="163"/>
      <c r="Y186" s="163"/>
      <c r="Z186" s="163"/>
      <c r="AA186" s="163"/>
      <c r="AB186" s="163"/>
      <c r="AC186" s="163"/>
      <c r="AD186" s="163"/>
      <c r="AE186" s="163"/>
      <c r="AF186" s="163"/>
      <c r="AG186" s="163"/>
      <c r="AH186" s="163"/>
      <c r="AI186" s="163"/>
      <c r="AJ186" s="163"/>
      <c r="AK186" s="163"/>
      <c r="AL186" s="163"/>
      <c r="AM186" s="163"/>
      <c r="AN186" s="163"/>
      <c r="AO186" s="163"/>
      <c r="AP186" s="163"/>
      <c r="AQ186" s="164"/>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row>
    <row r="187" spans="1:98" ht="18.75" customHeight="1">
      <c r="A187" s="61"/>
      <c r="B187" s="65"/>
      <c r="C187" s="162"/>
      <c r="D187" s="163"/>
      <c r="E187" s="163"/>
      <c r="F187" s="163"/>
      <c r="G187" s="163"/>
      <c r="H187" s="163"/>
      <c r="I187" s="163"/>
      <c r="J187" s="163"/>
      <c r="K187" s="163"/>
      <c r="L187" s="163"/>
      <c r="M187" s="163"/>
      <c r="N187" s="163"/>
      <c r="O187" s="163"/>
      <c r="P187" s="163"/>
      <c r="Q187" s="163"/>
      <c r="R187" s="163"/>
      <c r="S187" s="163"/>
      <c r="T187" s="163"/>
      <c r="U187" s="163"/>
      <c r="V187" s="163"/>
      <c r="W187" s="163"/>
      <c r="X187" s="163"/>
      <c r="Y187" s="163"/>
      <c r="Z187" s="163"/>
      <c r="AA187" s="163"/>
      <c r="AB187" s="163"/>
      <c r="AC187" s="163"/>
      <c r="AD187" s="163"/>
      <c r="AE187" s="163"/>
      <c r="AF187" s="163"/>
      <c r="AG187" s="163"/>
      <c r="AH187" s="163"/>
      <c r="AI187" s="163"/>
      <c r="AJ187" s="163"/>
      <c r="AK187" s="163"/>
      <c r="AL187" s="163"/>
      <c r="AM187" s="163"/>
      <c r="AN187" s="163"/>
      <c r="AO187" s="163"/>
      <c r="AP187" s="163"/>
      <c r="AQ187" s="164"/>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c r="BU187" s="61"/>
      <c r="BV187" s="61"/>
      <c r="BW187" s="61"/>
      <c r="BX187" s="61"/>
      <c r="BY187" s="61"/>
      <c r="BZ187" s="61"/>
      <c r="CA187" s="61"/>
      <c r="CB187" s="61"/>
      <c r="CC187" s="61"/>
      <c r="CD187" s="61"/>
      <c r="CE187" s="61"/>
      <c r="CF187" s="61"/>
      <c r="CG187" s="61"/>
      <c r="CH187" s="61"/>
      <c r="CI187" s="61"/>
      <c r="CJ187" s="61"/>
      <c r="CK187" s="61"/>
      <c r="CL187" s="61"/>
      <c r="CM187" s="61"/>
      <c r="CN187" s="61"/>
      <c r="CO187" s="61"/>
      <c r="CP187" s="61"/>
      <c r="CQ187" s="61"/>
      <c r="CR187" s="61"/>
      <c r="CS187" s="61"/>
      <c r="CT187" s="61"/>
    </row>
    <row r="188" spans="1:98" ht="18.75" customHeight="1">
      <c r="A188" s="62"/>
      <c r="B188" s="65"/>
      <c r="C188" s="162"/>
      <c r="D188" s="163"/>
      <c r="E188" s="163"/>
      <c r="F188" s="163"/>
      <c r="G188" s="163"/>
      <c r="H188" s="163"/>
      <c r="I188" s="163"/>
      <c r="J188" s="163"/>
      <c r="K188" s="163"/>
      <c r="L188" s="163"/>
      <c r="M188" s="163"/>
      <c r="N188" s="163"/>
      <c r="O188" s="163"/>
      <c r="P188" s="163"/>
      <c r="Q188" s="163"/>
      <c r="R188" s="163"/>
      <c r="S188" s="163"/>
      <c r="T188" s="163"/>
      <c r="U188" s="163"/>
      <c r="V188" s="163"/>
      <c r="W188" s="163"/>
      <c r="X188" s="163"/>
      <c r="Y188" s="163"/>
      <c r="Z188" s="163"/>
      <c r="AA188" s="163"/>
      <c r="AB188" s="163"/>
      <c r="AC188" s="163"/>
      <c r="AD188" s="163"/>
      <c r="AE188" s="163"/>
      <c r="AF188" s="163"/>
      <c r="AG188" s="163"/>
      <c r="AH188" s="163"/>
      <c r="AI188" s="163"/>
      <c r="AJ188" s="163"/>
      <c r="AK188" s="163"/>
      <c r="AL188" s="163"/>
      <c r="AM188" s="163"/>
      <c r="AN188" s="163"/>
      <c r="AO188" s="163"/>
      <c r="AP188" s="163"/>
      <c r="AQ188" s="164"/>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1"/>
      <c r="CR188" s="61"/>
      <c r="CS188" s="61"/>
      <c r="CT188" s="61"/>
    </row>
    <row r="189" spans="1:98" ht="18.75" customHeight="1">
      <c r="A189" s="62"/>
      <c r="B189" s="65"/>
      <c r="C189" s="162"/>
      <c r="D189" s="163"/>
      <c r="E189" s="163"/>
      <c r="F189" s="163"/>
      <c r="G189" s="163"/>
      <c r="H189" s="163"/>
      <c r="I189" s="163"/>
      <c r="J189" s="163"/>
      <c r="K189" s="163"/>
      <c r="L189" s="163"/>
      <c r="M189" s="163"/>
      <c r="N189" s="163"/>
      <c r="O189" s="163"/>
      <c r="P189" s="163"/>
      <c r="Q189" s="163"/>
      <c r="R189" s="163"/>
      <c r="S189" s="163"/>
      <c r="T189" s="163"/>
      <c r="U189" s="163"/>
      <c r="V189" s="163"/>
      <c r="W189" s="163"/>
      <c r="X189" s="163"/>
      <c r="Y189" s="163"/>
      <c r="Z189" s="163"/>
      <c r="AA189" s="163"/>
      <c r="AB189" s="163"/>
      <c r="AC189" s="163"/>
      <c r="AD189" s="163"/>
      <c r="AE189" s="163"/>
      <c r="AF189" s="163"/>
      <c r="AG189" s="163"/>
      <c r="AH189" s="163"/>
      <c r="AI189" s="163"/>
      <c r="AJ189" s="163"/>
      <c r="AK189" s="163"/>
      <c r="AL189" s="163"/>
      <c r="AM189" s="163"/>
      <c r="AN189" s="163"/>
      <c r="AO189" s="163"/>
      <c r="AP189" s="163"/>
      <c r="AQ189" s="164"/>
      <c r="AR189" s="62"/>
      <c r="AS189" s="6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1"/>
      <c r="CR189" s="61"/>
      <c r="CS189" s="61"/>
      <c r="CT189" s="61"/>
    </row>
    <row r="190" spans="1:98" ht="18.75" customHeight="1">
      <c r="A190" s="62"/>
      <c r="B190" s="65"/>
      <c r="C190" s="162"/>
      <c r="D190" s="163"/>
      <c r="E190" s="163"/>
      <c r="F190" s="163"/>
      <c r="G190" s="163"/>
      <c r="H190" s="163"/>
      <c r="I190" s="163"/>
      <c r="J190" s="163"/>
      <c r="K190" s="163"/>
      <c r="L190" s="163"/>
      <c r="M190" s="163"/>
      <c r="N190" s="163"/>
      <c r="O190" s="163"/>
      <c r="P190" s="163"/>
      <c r="Q190" s="163"/>
      <c r="R190" s="163"/>
      <c r="S190" s="163"/>
      <c r="T190" s="163"/>
      <c r="U190" s="163"/>
      <c r="V190" s="163"/>
      <c r="W190" s="163"/>
      <c r="X190" s="163"/>
      <c r="Y190" s="163"/>
      <c r="Z190" s="163"/>
      <c r="AA190" s="163"/>
      <c r="AB190" s="163"/>
      <c r="AC190" s="163"/>
      <c r="AD190" s="163"/>
      <c r="AE190" s="163"/>
      <c r="AF190" s="163"/>
      <c r="AG190" s="163"/>
      <c r="AH190" s="163"/>
      <c r="AI190" s="163"/>
      <c r="AJ190" s="163"/>
      <c r="AK190" s="163"/>
      <c r="AL190" s="163"/>
      <c r="AM190" s="163"/>
      <c r="AN190" s="163"/>
      <c r="AO190" s="163"/>
      <c r="AP190" s="163"/>
      <c r="AQ190" s="164"/>
      <c r="AR190" s="62"/>
      <c r="AS190" s="62"/>
      <c r="AT190" s="62"/>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1"/>
      <c r="CR190" s="61"/>
      <c r="CS190" s="61"/>
      <c r="CT190" s="61"/>
    </row>
    <row r="191" spans="1:98" ht="18.75" customHeight="1" thickBot="1">
      <c r="A191" s="62"/>
      <c r="B191" s="65"/>
      <c r="C191" s="165"/>
      <c r="D191" s="166"/>
      <c r="E191" s="166"/>
      <c r="F191" s="166"/>
      <c r="G191" s="166"/>
      <c r="H191" s="166"/>
      <c r="I191" s="166"/>
      <c r="J191" s="166"/>
      <c r="K191" s="166"/>
      <c r="L191" s="166"/>
      <c r="M191" s="166"/>
      <c r="N191" s="166"/>
      <c r="O191" s="166"/>
      <c r="P191" s="166"/>
      <c r="Q191" s="166"/>
      <c r="R191" s="166"/>
      <c r="S191" s="166"/>
      <c r="T191" s="166"/>
      <c r="U191" s="166"/>
      <c r="V191" s="166"/>
      <c r="W191" s="166"/>
      <c r="X191" s="166"/>
      <c r="Y191" s="166"/>
      <c r="Z191" s="166"/>
      <c r="AA191" s="166"/>
      <c r="AB191" s="166"/>
      <c r="AC191" s="166"/>
      <c r="AD191" s="166"/>
      <c r="AE191" s="166"/>
      <c r="AF191" s="166"/>
      <c r="AG191" s="166"/>
      <c r="AH191" s="166"/>
      <c r="AI191" s="166"/>
      <c r="AJ191" s="166"/>
      <c r="AK191" s="166"/>
      <c r="AL191" s="166"/>
      <c r="AM191" s="166"/>
      <c r="AN191" s="166"/>
      <c r="AO191" s="166"/>
      <c r="AP191" s="166"/>
      <c r="AQ191" s="167"/>
      <c r="AR191" s="62"/>
      <c r="AS191" s="62"/>
      <c r="AT191" s="62"/>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61"/>
      <c r="CR191" s="61"/>
      <c r="CS191" s="61"/>
      <c r="CT191" s="61"/>
    </row>
    <row r="192" spans="1:98">
      <c r="A192" s="61"/>
      <c r="B192" s="61"/>
      <c r="C192" s="61"/>
      <c r="D192" s="66"/>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c r="BU192" s="61"/>
      <c r="BV192" s="61"/>
      <c r="BW192" s="61"/>
      <c r="BX192" s="61"/>
      <c r="BY192" s="61"/>
      <c r="BZ192" s="61"/>
      <c r="CA192" s="61"/>
      <c r="CB192" s="61"/>
      <c r="CC192" s="61"/>
      <c r="CD192" s="61"/>
      <c r="CE192" s="61"/>
      <c r="CF192" s="61"/>
      <c r="CG192" s="61"/>
      <c r="CH192" s="61"/>
      <c r="CI192" s="61"/>
      <c r="CJ192" s="61"/>
      <c r="CK192" s="61"/>
      <c r="CL192" s="61"/>
      <c r="CM192" s="61"/>
      <c r="CN192" s="61"/>
      <c r="CO192" s="61"/>
      <c r="CP192" s="61"/>
      <c r="CQ192" s="61"/>
      <c r="CR192" s="61"/>
      <c r="CS192" s="61"/>
      <c r="CT192" s="61"/>
    </row>
    <row r="194" spans="1:94" s="9" customFormat="1" ht="14.25" customHeight="1">
      <c r="A194" s="8" t="s">
        <v>70</v>
      </c>
      <c r="F194" s="11"/>
      <c r="AD194" s="12"/>
      <c r="AE194" s="12"/>
      <c r="AF194" s="12"/>
      <c r="AG194" s="12"/>
      <c r="AH194" s="12"/>
      <c r="AI194" s="12"/>
      <c r="AJ194" s="12"/>
      <c r="AK194" s="12"/>
      <c r="AL194" s="12"/>
      <c r="AM194" s="13"/>
      <c r="AN194" s="13"/>
      <c r="AO194" s="13"/>
      <c r="AP194" s="13"/>
      <c r="AQ194" s="13"/>
      <c r="AR194" s="13"/>
      <c r="AS194" s="13"/>
      <c r="AT194" s="13"/>
      <c r="AU194" s="13"/>
      <c r="AV194" s="13"/>
      <c r="AW194" s="13"/>
      <c r="AX194" s="13"/>
      <c r="AY194" s="13"/>
      <c r="AZ194" s="13"/>
      <c r="BA194" s="13"/>
      <c r="BB194" s="13"/>
      <c r="BC194" s="13"/>
      <c r="BD194" s="13"/>
      <c r="BE194" s="13"/>
      <c r="BF194" s="13"/>
      <c r="CO194" s="14"/>
    </row>
    <row r="195" spans="1:94" s="9" customFormat="1" ht="3" customHeight="1">
      <c r="F195" s="11"/>
      <c r="AD195" s="12"/>
      <c r="AE195" s="12"/>
      <c r="AF195" s="12"/>
      <c r="AG195" s="12"/>
      <c r="AH195" s="12"/>
      <c r="AI195" s="12"/>
      <c r="AJ195" s="12"/>
      <c r="AK195" s="12"/>
      <c r="AL195" s="12"/>
      <c r="AM195" s="13"/>
      <c r="AN195" s="13"/>
      <c r="AO195" s="13"/>
      <c r="AP195" s="13"/>
      <c r="AQ195" s="13"/>
      <c r="AR195" s="13"/>
      <c r="AS195" s="13"/>
      <c r="AT195" s="13"/>
      <c r="AU195" s="13"/>
      <c r="AV195" s="13"/>
      <c r="AW195" s="13"/>
      <c r="AX195" s="13"/>
      <c r="AY195" s="13"/>
      <c r="AZ195" s="13"/>
      <c r="BA195" s="13"/>
      <c r="BB195" s="13"/>
      <c r="BC195" s="13"/>
      <c r="BD195" s="13"/>
      <c r="BE195" s="13"/>
      <c r="BF195" s="13"/>
    </row>
    <row r="196" spans="1:94" s="19" customFormat="1" ht="11.25" customHeight="1">
      <c r="A196" s="2"/>
      <c r="B196" s="94" t="s">
        <v>4</v>
      </c>
      <c r="C196" s="94"/>
      <c r="D196" s="15" t="s">
        <v>71</v>
      </c>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7"/>
      <c r="AI196" s="17"/>
      <c r="AJ196" s="15"/>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CP196" s="20"/>
    </row>
    <row r="197" spans="1:94">
      <c r="B197" s="94"/>
      <c r="C197" s="94"/>
      <c r="D197" s="21"/>
      <c r="E197" s="22"/>
      <c r="F197" s="22"/>
      <c r="G197" s="22"/>
      <c r="H197" s="22"/>
      <c r="I197" s="22"/>
      <c r="J197" s="22"/>
      <c r="K197" s="22"/>
      <c r="L197" s="22"/>
      <c r="M197" s="22"/>
      <c r="N197" s="22"/>
      <c r="O197" s="22"/>
      <c r="P197" s="22"/>
      <c r="Q197" s="22"/>
      <c r="R197" s="22"/>
      <c r="S197" s="22"/>
      <c r="T197" s="22"/>
      <c r="U197" s="22"/>
      <c r="V197" s="22"/>
      <c r="W197" s="22"/>
      <c r="X197" s="22"/>
      <c r="Y197" s="22"/>
      <c r="AC197" s="23"/>
      <c r="AD197" s="24"/>
      <c r="AE197" s="24"/>
      <c r="AF197" s="24"/>
      <c r="AG197" s="24"/>
    </row>
    <row r="198" spans="1:94" ht="9.75" customHeight="1">
      <c r="D198" s="95"/>
      <c r="E198" s="96"/>
      <c r="F198" s="96"/>
      <c r="G198" s="96"/>
      <c r="H198" s="96"/>
      <c r="I198" s="97"/>
      <c r="J198" s="101" t="s">
        <v>6</v>
      </c>
      <c r="K198" s="102"/>
      <c r="L198" s="102"/>
      <c r="M198" s="103"/>
      <c r="N198" s="101" t="s">
        <v>7</v>
      </c>
      <c r="O198" s="102"/>
      <c r="P198" s="102"/>
      <c r="Q198" s="103"/>
      <c r="R198" s="88">
        <v>1</v>
      </c>
      <c r="S198" s="89"/>
      <c r="T198" s="89"/>
      <c r="U198" s="90"/>
      <c r="V198" s="88">
        <v>2</v>
      </c>
      <c r="W198" s="89"/>
      <c r="X198" s="89"/>
      <c r="Y198" s="90"/>
      <c r="Z198" s="88"/>
      <c r="AA198" s="89"/>
      <c r="AB198" s="89"/>
      <c r="AC198" s="90"/>
      <c r="AD198" s="25"/>
      <c r="AE198" s="25"/>
      <c r="AF198" s="25"/>
      <c r="AG198" s="25"/>
    </row>
    <row r="199" spans="1:94" ht="22.5" customHeight="1">
      <c r="D199" s="98"/>
      <c r="E199" s="99"/>
      <c r="F199" s="99"/>
      <c r="G199" s="99"/>
      <c r="H199" s="99"/>
      <c r="I199" s="100"/>
      <c r="J199" s="104"/>
      <c r="K199" s="105"/>
      <c r="L199" s="105"/>
      <c r="M199" s="106"/>
      <c r="N199" s="104"/>
      <c r="O199" s="105"/>
      <c r="P199" s="105"/>
      <c r="Q199" s="106"/>
      <c r="R199" s="91" t="s">
        <v>49</v>
      </c>
      <c r="S199" s="92"/>
      <c r="T199" s="92"/>
      <c r="U199" s="93"/>
      <c r="V199" s="91" t="s">
        <v>50</v>
      </c>
      <c r="W199" s="92"/>
      <c r="X199" s="92"/>
      <c r="Y199" s="93"/>
      <c r="Z199" s="91" t="s">
        <v>10</v>
      </c>
      <c r="AA199" s="92"/>
      <c r="AB199" s="92"/>
      <c r="AC199" s="93"/>
      <c r="AD199" s="26"/>
      <c r="AE199" s="26"/>
      <c r="AF199" s="26"/>
      <c r="AG199" s="26"/>
      <c r="BI199" s="27" t="s">
        <v>11</v>
      </c>
      <c r="BJ199" s="2" t="s">
        <v>12</v>
      </c>
      <c r="BK199" s="2">
        <v>1</v>
      </c>
      <c r="BL199" s="2">
        <v>2</v>
      </c>
      <c r="BM199" s="2">
        <v>0</v>
      </c>
    </row>
    <row r="200" spans="1:94">
      <c r="D200" s="84" t="s">
        <v>13</v>
      </c>
      <c r="E200" s="85"/>
      <c r="F200" s="85"/>
      <c r="G200" s="85"/>
      <c r="H200" s="85"/>
      <c r="I200" s="86"/>
      <c r="J200" s="87">
        <f>BI200</f>
        <v>90.802483329501044</v>
      </c>
      <c r="K200" s="87"/>
      <c r="L200" s="87"/>
      <c r="M200" s="87"/>
      <c r="N200" s="87">
        <f>BJ200</f>
        <v>84.482758620689651</v>
      </c>
      <c r="O200" s="87"/>
      <c r="P200" s="87"/>
      <c r="Q200" s="87"/>
      <c r="R200" s="87">
        <f>BK200</f>
        <v>84.482758620689651</v>
      </c>
      <c r="S200" s="87"/>
      <c r="T200" s="87"/>
      <c r="U200" s="87"/>
      <c r="V200" s="87">
        <f>BL200</f>
        <v>15.517241379310345</v>
      </c>
      <c r="W200" s="87"/>
      <c r="X200" s="87"/>
      <c r="Y200" s="87"/>
      <c r="Z200" s="87">
        <f>BM200</f>
        <v>0</v>
      </c>
      <c r="AA200" s="87"/>
      <c r="AB200" s="87"/>
      <c r="AC200" s="87"/>
      <c r="AD200" s="28"/>
      <c r="AE200" s="28"/>
      <c r="AF200" s="28"/>
      <c r="AG200" s="28"/>
      <c r="BG200" s="2">
        <v>28</v>
      </c>
      <c r="BH200" s="2" t="s">
        <v>14</v>
      </c>
      <c r="BI200" s="29">
        <v>90.802483329501044</v>
      </c>
      <c r="BJ200" s="29">
        <f>BK200</f>
        <v>84.482758620689651</v>
      </c>
      <c r="BK200" s="29">
        <v>84.482758620689651</v>
      </c>
      <c r="BL200" s="29">
        <v>15.517241379310345</v>
      </c>
      <c r="BM200" s="29">
        <v>0</v>
      </c>
    </row>
    <row r="201" spans="1:94">
      <c r="D201" s="80" t="s">
        <v>15</v>
      </c>
      <c r="E201" s="81"/>
      <c r="F201" s="81"/>
      <c r="G201" s="81"/>
      <c r="H201" s="81"/>
      <c r="I201" s="82"/>
      <c r="J201" s="83">
        <f>BI201</f>
        <v>91.165501165501155</v>
      </c>
      <c r="K201" s="83"/>
      <c r="L201" s="83"/>
      <c r="M201" s="83"/>
      <c r="N201" s="83">
        <f>BJ201</f>
        <v>89.85507246376811</v>
      </c>
      <c r="O201" s="83"/>
      <c r="P201" s="83"/>
      <c r="Q201" s="83"/>
      <c r="R201" s="83">
        <f>BK201</f>
        <v>89.85507246376811</v>
      </c>
      <c r="S201" s="83"/>
      <c r="T201" s="83"/>
      <c r="U201" s="83"/>
      <c r="V201" s="83">
        <f>BL201</f>
        <v>10.144927536231885</v>
      </c>
      <c r="W201" s="83"/>
      <c r="X201" s="83"/>
      <c r="Y201" s="83"/>
      <c r="Z201" s="83">
        <f>BM201</f>
        <v>0</v>
      </c>
      <c r="AA201" s="83"/>
      <c r="AB201" s="83"/>
      <c r="AC201" s="83"/>
      <c r="AD201" s="28"/>
      <c r="AE201" s="28"/>
      <c r="AF201" s="28"/>
      <c r="AG201" s="28"/>
      <c r="BH201" s="2" t="s">
        <v>16</v>
      </c>
      <c r="BI201" s="29">
        <v>91.165501165501155</v>
      </c>
      <c r="BJ201" s="29">
        <v>89.85507246376811</v>
      </c>
      <c r="BK201" s="29">
        <v>89.85507246376811</v>
      </c>
      <c r="BL201" s="29">
        <v>10.144927536231885</v>
      </c>
      <c r="BM201" s="29">
        <v>0</v>
      </c>
    </row>
    <row r="202" spans="1:94" ht="3.75" customHeight="1"/>
    <row r="203" spans="1:94" ht="13.5" hidden="1" customHeight="1"/>
    <row r="204" spans="1:94" ht="13.5" hidden="1" customHeight="1"/>
    <row r="205" spans="1:94" ht="13.5" hidden="1" customHeight="1"/>
    <row r="206" spans="1:94" ht="13.5" hidden="1" customHeight="1"/>
    <row r="207" spans="1:94" ht="13.5" hidden="1" customHeight="1"/>
    <row r="208" spans="1:94" ht="15" customHeight="1"/>
    <row r="209" spans="1:94" s="19" customFormat="1" ht="11.25" customHeight="1">
      <c r="A209" s="2"/>
      <c r="B209" s="94" t="s">
        <v>17</v>
      </c>
      <c r="C209" s="94"/>
      <c r="D209" s="15" t="s">
        <v>72</v>
      </c>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7"/>
      <c r="AI209" s="17"/>
      <c r="AJ209" s="15"/>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CP209" s="20"/>
    </row>
    <row r="210" spans="1:94">
      <c r="B210" s="94"/>
      <c r="C210" s="94"/>
      <c r="D210" s="21"/>
      <c r="E210" s="22"/>
      <c r="F210" s="22"/>
      <c r="G210" s="22"/>
      <c r="H210" s="22"/>
      <c r="I210" s="22"/>
      <c r="J210" s="22"/>
      <c r="K210" s="22"/>
      <c r="L210" s="22"/>
      <c r="M210" s="22"/>
      <c r="N210" s="22"/>
      <c r="O210" s="22"/>
      <c r="P210" s="22"/>
      <c r="Q210" s="22"/>
      <c r="R210" s="22"/>
      <c r="S210" s="22"/>
      <c r="T210" s="22"/>
      <c r="U210" s="22"/>
      <c r="V210" s="22"/>
      <c r="W210" s="22"/>
      <c r="X210" s="22"/>
      <c r="Y210" s="22"/>
      <c r="AC210" s="23"/>
      <c r="AD210" s="24"/>
      <c r="AE210" s="24"/>
      <c r="AF210" s="24"/>
      <c r="AG210" s="24"/>
    </row>
    <row r="211" spans="1:94" ht="9.75" customHeight="1">
      <c r="D211" s="95"/>
      <c r="E211" s="96"/>
      <c r="F211" s="96"/>
      <c r="G211" s="96"/>
      <c r="H211" s="96"/>
      <c r="I211" s="97"/>
      <c r="J211" s="101" t="s">
        <v>6</v>
      </c>
      <c r="K211" s="102"/>
      <c r="L211" s="102"/>
      <c r="M211" s="103"/>
      <c r="N211" s="101" t="s">
        <v>7</v>
      </c>
      <c r="O211" s="102"/>
      <c r="P211" s="102"/>
      <c r="Q211" s="103"/>
      <c r="R211" s="88">
        <v>1</v>
      </c>
      <c r="S211" s="89"/>
      <c r="T211" s="89"/>
      <c r="U211" s="90"/>
      <c r="V211" s="88">
        <v>2</v>
      </c>
      <c r="W211" s="89"/>
      <c r="X211" s="89"/>
      <c r="Y211" s="90"/>
      <c r="Z211" s="88"/>
      <c r="AA211" s="89"/>
      <c r="AB211" s="89"/>
      <c r="AC211" s="90"/>
      <c r="AD211" s="25"/>
      <c r="AE211" s="25"/>
      <c r="AF211" s="25"/>
      <c r="AG211" s="25"/>
    </row>
    <row r="212" spans="1:94" ht="22.5" customHeight="1">
      <c r="D212" s="98"/>
      <c r="E212" s="99"/>
      <c r="F212" s="99"/>
      <c r="G212" s="99"/>
      <c r="H212" s="99"/>
      <c r="I212" s="100"/>
      <c r="J212" s="104"/>
      <c r="K212" s="105"/>
      <c r="L212" s="105"/>
      <c r="M212" s="106"/>
      <c r="N212" s="104"/>
      <c r="O212" s="105"/>
      <c r="P212" s="105"/>
      <c r="Q212" s="106"/>
      <c r="R212" s="91" t="s">
        <v>49</v>
      </c>
      <c r="S212" s="92"/>
      <c r="T212" s="92"/>
      <c r="U212" s="93"/>
      <c r="V212" s="91" t="s">
        <v>50</v>
      </c>
      <c r="W212" s="92"/>
      <c r="X212" s="92"/>
      <c r="Y212" s="93"/>
      <c r="Z212" s="91" t="s">
        <v>10</v>
      </c>
      <c r="AA212" s="92"/>
      <c r="AB212" s="92"/>
      <c r="AC212" s="93"/>
      <c r="AD212" s="26"/>
      <c r="AE212" s="26"/>
      <c r="AF212" s="26"/>
      <c r="AG212" s="26"/>
      <c r="BI212" s="27" t="s">
        <v>11</v>
      </c>
      <c r="BJ212" s="2" t="s">
        <v>12</v>
      </c>
      <c r="BK212" s="2">
        <v>1</v>
      </c>
      <c r="BL212" s="2">
        <v>2</v>
      </c>
      <c r="BM212" s="2">
        <v>0</v>
      </c>
    </row>
    <row r="213" spans="1:94">
      <c r="D213" s="84" t="s">
        <v>13</v>
      </c>
      <c r="E213" s="85"/>
      <c r="F213" s="85"/>
      <c r="G213" s="85"/>
      <c r="H213" s="85"/>
      <c r="I213" s="86"/>
      <c r="J213" s="87">
        <f>BI213</f>
        <v>91.745228788227166</v>
      </c>
      <c r="K213" s="87"/>
      <c r="L213" s="87"/>
      <c r="M213" s="87"/>
      <c r="N213" s="87">
        <f>BJ213</f>
        <v>91.379310344827587</v>
      </c>
      <c r="O213" s="87"/>
      <c r="P213" s="87"/>
      <c r="Q213" s="87"/>
      <c r="R213" s="87">
        <f>BK213</f>
        <v>91.379310344827587</v>
      </c>
      <c r="S213" s="87"/>
      <c r="T213" s="87"/>
      <c r="U213" s="87"/>
      <c r="V213" s="87">
        <f>BL213</f>
        <v>8.6206896551724146</v>
      </c>
      <c r="W213" s="87"/>
      <c r="X213" s="87"/>
      <c r="Y213" s="87"/>
      <c r="Z213" s="87">
        <f>BM213</f>
        <v>0</v>
      </c>
      <c r="AA213" s="87"/>
      <c r="AB213" s="87"/>
      <c r="AC213" s="87"/>
      <c r="AD213" s="28"/>
      <c r="AE213" s="28"/>
      <c r="AF213" s="28"/>
      <c r="AG213" s="28"/>
      <c r="BG213" s="2">
        <v>29</v>
      </c>
      <c r="BH213" s="2" t="s">
        <v>14</v>
      </c>
      <c r="BI213" s="29">
        <v>91.745228788227166</v>
      </c>
      <c r="BJ213" s="29">
        <f>BK213</f>
        <v>91.379310344827587</v>
      </c>
      <c r="BK213" s="29">
        <v>91.379310344827587</v>
      </c>
      <c r="BL213" s="29">
        <v>8.6206896551724146</v>
      </c>
      <c r="BM213" s="29">
        <v>0</v>
      </c>
    </row>
    <row r="214" spans="1:94">
      <c r="D214" s="80" t="s">
        <v>15</v>
      </c>
      <c r="E214" s="81"/>
      <c r="F214" s="81"/>
      <c r="G214" s="81"/>
      <c r="H214" s="81"/>
      <c r="I214" s="82"/>
      <c r="J214" s="83">
        <f>BI214</f>
        <v>91.585081585081582</v>
      </c>
      <c r="K214" s="83"/>
      <c r="L214" s="83"/>
      <c r="M214" s="83"/>
      <c r="N214" s="83">
        <f>BJ214</f>
        <v>92.753623188405797</v>
      </c>
      <c r="O214" s="83"/>
      <c r="P214" s="83"/>
      <c r="Q214" s="83"/>
      <c r="R214" s="83">
        <f>BK214</f>
        <v>92.753623188405797</v>
      </c>
      <c r="S214" s="83"/>
      <c r="T214" s="83"/>
      <c r="U214" s="83"/>
      <c r="V214" s="83">
        <f>BL214</f>
        <v>7.2463768115942031</v>
      </c>
      <c r="W214" s="83"/>
      <c r="X214" s="83"/>
      <c r="Y214" s="83"/>
      <c r="Z214" s="83">
        <f>BM214</f>
        <v>0</v>
      </c>
      <c r="AA214" s="83"/>
      <c r="AB214" s="83"/>
      <c r="AC214" s="83"/>
      <c r="AD214" s="28"/>
      <c r="AE214" s="28"/>
      <c r="AF214" s="28"/>
      <c r="AG214" s="28"/>
      <c r="BH214" s="2" t="s">
        <v>16</v>
      </c>
      <c r="BI214" s="29">
        <v>91.585081585081582</v>
      </c>
      <c r="BJ214" s="29">
        <v>92.753623188405797</v>
      </c>
      <c r="BK214" s="29">
        <v>92.753623188405797</v>
      </c>
      <c r="BL214" s="29">
        <v>7.2463768115942031</v>
      </c>
      <c r="BM214" s="29">
        <v>0</v>
      </c>
    </row>
    <row r="215" spans="1:94" ht="3.75" customHeight="1"/>
    <row r="216" spans="1:94" ht="13.5" hidden="1" customHeight="1"/>
    <row r="217" spans="1:94" ht="13.5" hidden="1" customHeight="1"/>
    <row r="218" spans="1:94" ht="13.5" hidden="1" customHeight="1"/>
    <row r="219" spans="1:94" ht="13.5" hidden="1" customHeight="1"/>
    <row r="220" spans="1:94" ht="13.5" hidden="1" customHeight="1"/>
    <row r="221" spans="1:94" ht="15" customHeight="1"/>
    <row r="222" spans="1:94" s="19" customFormat="1" ht="11.25" customHeight="1">
      <c r="A222" s="2"/>
      <c r="B222" s="94" t="s">
        <v>28</v>
      </c>
      <c r="C222" s="94"/>
      <c r="D222" s="15" t="s">
        <v>73</v>
      </c>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7"/>
      <c r="AI222" s="17"/>
      <c r="AJ222" s="15"/>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CP222" s="20"/>
    </row>
    <row r="223" spans="1:94">
      <c r="B223" s="94"/>
      <c r="C223" s="94"/>
      <c r="D223" s="21"/>
      <c r="E223" s="22"/>
      <c r="F223" s="22"/>
      <c r="G223" s="22"/>
      <c r="H223" s="22"/>
      <c r="I223" s="22"/>
      <c r="J223" s="22"/>
      <c r="K223" s="22"/>
      <c r="L223" s="22"/>
      <c r="M223" s="22"/>
      <c r="N223" s="22"/>
      <c r="O223" s="22"/>
      <c r="P223" s="22"/>
      <c r="Q223" s="22"/>
      <c r="R223" s="22"/>
      <c r="S223" s="22"/>
      <c r="T223" s="22"/>
      <c r="U223" s="22"/>
      <c r="V223" s="22"/>
      <c r="W223" s="22"/>
      <c r="X223" s="22"/>
      <c r="Y223" s="22"/>
      <c r="AC223" s="23"/>
      <c r="AD223" s="24"/>
      <c r="AE223" s="24"/>
      <c r="AF223" s="24"/>
      <c r="AG223" s="24"/>
    </row>
    <row r="224" spans="1:94" ht="9.75" customHeight="1">
      <c r="D224" s="95"/>
      <c r="E224" s="96"/>
      <c r="F224" s="96"/>
      <c r="G224" s="96"/>
      <c r="H224" s="96"/>
      <c r="I224" s="97"/>
      <c r="J224" s="101" t="s">
        <v>6</v>
      </c>
      <c r="K224" s="102"/>
      <c r="L224" s="102"/>
      <c r="M224" s="103"/>
      <c r="N224" s="101" t="s">
        <v>7</v>
      </c>
      <c r="O224" s="102"/>
      <c r="P224" s="102"/>
      <c r="Q224" s="103"/>
      <c r="R224" s="88">
        <v>1</v>
      </c>
      <c r="S224" s="89"/>
      <c r="T224" s="89"/>
      <c r="U224" s="90"/>
      <c r="V224" s="88">
        <v>2</v>
      </c>
      <c r="W224" s="89"/>
      <c r="X224" s="89"/>
      <c r="Y224" s="90"/>
      <c r="Z224" s="88"/>
      <c r="AA224" s="89"/>
      <c r="AB224" s="89"/>
      <c r="AC224" s="90"/>
      <c r="AD224" s="25"/>
      <c r="AE224" s="25"/>
      <c r="AF224" s="25"/>
      <c r="AG224" s="25"/>
    </row>
    <row r="225" spans="1:94" ht="22.5" customHeight="1">
      <c r="D225" s="98"/>
      <c r="E225" s="99"/>
      <c r="F225" s="99"/>
      <c r="G225" s="99"/>
      <c r="H225" s="99"/>
      <c r="I225" s="100"/>
      <c r="J225" s="104"/>
      <c r="K225" s="105"/>
      <c r="L225" s="105"/>
      <c r="M225" s="106"/>
      <c r="N225" s="104"/>
      <c r="O225" s="105"/>
      <c r="P225" s="105"/>
      <c r="Q225" s="106"/>
      <c r="R225" s="91" t="s">
        <v>49</v>
      </c>
      <c r="S225" s="92"/>
      <c r="T225" s="92"/>
      <c r="U225" s="93"/>
      <c r="V225" s="91" t="s">
        <v>50</v>
      </c>
      <c r="W225" s="92"/>
      <c r="X225" s="92"/>
      <c r="Y225" s="93"/>
      <c r="Z225" s="91" t="s">
        <v>10</v>
      </c>
      <c r="AA225" s="92"/>
      <c r="AB225" s="92"/>
      <c r="AC225" s="93"/>
      <c r="AD225" s="26"/>
      <c r="AE225" s="26"/>
      <c r="AF225" s="26"/>
      <c r="AG225" s="26"/>
      <c r="BI225" s="27" t="s">
        <v>11</v>
      </c>
      <c r="BJ225" s="2" t="s">
        <v>12</v>
      </c>
      <c r="BK225" s="2">
        <v>1</v>
      </c>
      <c r="BL225" s="2">
        <v>2</v>
      </c>
      <c r="BM225" s="2">
        <v>0</v>
      </c>
    </row>
    <row r="226" spans="1:94">
      <c r="D226" s="84" t="s">
        <v>13</v>
      </c>
      <c r="E226" s="85"/>
      <c r="F226" s="85"/>
      <c r="G226" s="85"/>
      <c r="H226" s="85"/>
      <c r="I226" s="86"/>
      <c r="J226" s="87">
        <f>BI226</f>
        <v>84.226258910094273</v>
      </c>
      <c r="K226" s="87"/>
      <c r="L226" s="87"/>
      <c r="M226" s="87"/>
      <c r="N226" s="87">
        <f>BJ226</f>
        <v>81.034482758620683</v>
      </c>
      <c r="O226" s="87"/>
      <c r="P226" s="87"/>
      <c r="Q226" s="87"/>
      <c r="R226" s="87">
        <f>BK226</f>
        <v>81.034482758620683</v>
      </c>
      <c r="S226" s="87"/>
      <c r="T226" s="87"/>
      <c r="U226" s="87"/>
      <c r="V226" s="87">
        <f>BL226</f>
        <v>18.96551724137931</v>
      </c>
      <c r="W226" s="87"/>
      <c r="X226" s="87"/>
      <c r="Y226" s="87"/>
      <c r="Z226" s="87">
        <f>BM226</f>
        <v>0</v>
      </c>
      <c r="AA226" s="87"/>
      <c r="AB226" s="87"/>
      <c r="AC226" s="87"/>
      <c r="AD226" s="28"/>
      <c r="AE226" s="28"/>
      <c r="AF226" s="28"/>
      <c r="AG226" s="28"/>
      <c r="BG226" s="2">
        <v>30</v>
      </c>
      <c r="BH226" s="2" t="s">
        <v>14</v>
      </c>
      <c r="BI226" s="29">
        <v>84.226258910094273</v>
      </c>
      <c r="BJ226" s="29">
        <f>BK226</f>
        <v>81.034482758620683</v>
      </c>
      <c r="BK226" s="29">
        <v>81.034482758620683</v>
      </c>
      <c r="BL226" s="29">
        <v>18.96551724137931</v>
      </c>
      <c r="BM226" s="29">
        <v>0</v>
      </c>
    </row>
    <row r="227" spans="1:94">
      <c r="D227" s="80" t="s">
        <v>15</v>
      </c>
      <c r="E227" s="81"/>
      <c r="F227" s="81"/>
      <c r="G227" s="81"/>
      <c r="H227" s="81"/>
      <c r="I227" s="82"/>
      <c r="J227" s="83">
        <f>BI227</f>
        <v>83.426573426573427</v>
      </c>
      <c r="K227" s="83"/>
      <c r="L227" s="83"/>
      <c r="M227" s="83"/>
      <c r="N227" s="83">
        <f>BJ227</f>
        <v>86.956521739130437</v>
      </c>
      <c r="O227" s="83"/>
      <c r="P227" s="83"/>
      <c r="Q227" s="83"/>
      <c r="R227" s="83">
        <f>BK227</f>
        <v>86.956521739130437</v>
      </c>
      <c r="S227" s="83"/>
      <c r="T227" s="83"/>
      <c r="U227" s="83"/>
      <c r="V227" s="83">
        <f>BL227</f>
        <v>13.043478260869565</v>
      </c>
      <c r="W227" s="83"/>
      <c r="X227" s="83"/>
      <c r="Y227" s="83"/>
      <c r="Z227" s="83">
        <f>BM227</f>
        <v>0</v>
      </c>
      <c r="AA227" s="83"/>
      <c r="AB227" s="83"/>
      <c r="AC227" s="83"/>
      <c r="AD227" s="28"/>
      <c r="AE227" s="28"/>
      <c r="AF227" s="28"/>
      <c r="AG227" s="28"/>
      <c r="BH227" s="2" t="s">
        <v>16</v>
      </c>
      <c r="BI227" s="29">
        <v>83.426573426573427</v>
      </c>
      <c r="BJ227" s="29">
        <v>86.956521739130437</v>
      </c>
      <c r="BK227" s="29">
        <v>86.956521739130437</v>
      </c>
      <c r="BL227" s="29">
        <v>13.043478260869565</v>
      </c>
      <c r="BM227" s="29">
        <v>0</v>
      </c>
    </row>
    <row r="228" spans="1:94" ht="3.75" customHeight="1"/>
    <row r="229" spans="1:94" ht="13.5" hidden="1" customHeight="1"/>
    <row r="230" spans="1:94" ht="13.5" hidden="1" customHeight="1"/>
    <row r="231" spans="1:94" ht="13.5" hidden="1" customHeight="1"/>
    <row r="232" spans="1:94" ht="13.5" hidden="1" customHeight="1"/>
    <row r="233" spans="1:94" ht="13.5" hidden="1" customHeight="1"/>
    <row r="234" spans="1:94" ht="15" customHeight="1"/>
    <row r="235" spans="1:94" s="19" customFormat="1" ht="11.25" customHeight="1">
      <c r="A235" s="2"/>
      <c r="B235" s="94" t="s">
        <v>46</v>
      </c>
      <c r="C235" s="94"/>
      <c r="D235" s="15" t="s">
        <v>74</v>
      </c>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7"/>
      <c r="AI235" s="17"/>
      <c r="AJ235" s="15"/>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CP235" s="20"/>
    </row>
    <row r="236" spans="1:94">
      <c r="B236" s="94"/>
      <c r="C236" s="94"/>
      <c r="D236" s="21"/>
      <c r="E236" s="22"/>
      <c r="F236" s="22"/>
      <c r="G236" s="22"/>
      <c r="H236" s="22"/>
      <c r="I236" s="22"/>
      <c r="J236" s="22"/>
      <c r="K236" s="22"/>
      <c r="L236" s="22"/>
      <c r="M236" s="22"/>
      <c r="N236" s="22"/>
      <c r="O236" s="22"/>
      <c r="P236" s="22"/>
      <c r="Q236" s="22"/>
      <c r="R236" s="22"/>
      <c r="S236" s="22"/>
      <c r="T236" s="22"/>
      <c r="U236" s="22"/>
      <c r="V236" s="22"/>
      <c r="W236" s="22"/>
      <c r="X236" s="22"/>
      <c r="Y236" s="22"/>
      <c r="AC236" s="23"/>
      <c r="AD236" s="24"/>
      <c r="AE236" s="24"/>
      <c r="AF236" s="24"/>
      <c r="AG236" s="24"/>
    </row>
    <row r="237" spans="1:94" ht="9.75" customHeight="1">
      <c r="D237" s="95"/>
      <c r="E237" s="96"/>
      <c r="F237" s="96"/>
      <c r="G237" s="96"/>
      <c r="H237" s="96"/>
      <c r="I237" s="97"/>
      <c r="J237" s="101" t="s">
        <v>6</v>
      </c>
      <c r="K237" s="102"/>
      <c r="L237" s="102"/>
      <c r="M237" s="103"/>
      <c r="N237" s="101" t="s">
        <v>7</v>
      </c>
      <c r="O237" s="102"/>
      <c r="P237" s="102"/>
      <c r="Q237" s="103"/>
      <c r="R237" s="88">
        <v>1</v>
      </c>
      <c r="S237" s="89"/>
      <c r="T237" s="89"/>
      <c r="U237" s="90"/>
      <c r="V237" s="88">
        <v>2</v>
      </c>
      <c r="W237" s="89"/>
      <c r="X237" s="89"/>
      <c r="Y237" s="90"/>
      <c r="Z237" s="88"/>
      <c r="AA237" s="89"/>
      <c r="AB237" s="89"/>
      <c r="AC237" s="90"/>
      <c r="AD237" s="25"/>
      <c r="AE237" s="25"/>
      <c r="AF237" s="25"/>
      <c r="AG237" s="25"/>
    </row>
    <row r="238" spans="1:94" ht="22.5" customHeight="1">
      <c r="D238" s="98"/>
      <c r="E238" s="99"/>
      <c r="F238" s="99"/>
      <c r="G238" s="99"/>
      <c r="H238" s="99"/>
      <c r="I238" s="100"/>
      <c r="J238" s="104"/>
      <c r="K238" s="105"/>
      <c r="L238" s="105"/>
      <c r="M238" s="106"/>
      <c r="N238" s="104"/>
      <c r="O238" s="105"/>
      <c r="P238" s="105"/>
      <c r="Q238" s="106"/>
      <c r="R238" s="91" t="s">
        <v>49</v>
      </c>
      <c r="S238" s="92"/>
      <c r="T238" s="92"/>
      <c r="U238" s="93"/>
      <c r="V238" s="91" t="s">
        <v>50</v>
      </c>
      <c r="W238" s="92"/>
      <c r="X238" s="92"/>
      <c r="Y238" s="93"/>
      <c r="Z238" s="91" t="s">
        <v>10</v>
      </c>
      <c r="AA238" s="92"/>
      <c r="AB238" s="92"/>
      <c r="AC238" s="93"/>
      <c r="AD238" s="26"/>
      <c r="AE238" s="26"/>
      <c r="AF238" s="26"/>
      <c r="AG238" s="26"/>
      <c r="BI238" s="27" t="s">
        <v>11</v>
      </c>
      <c r="BJ238" s="2" t="s">
        <v>12</v>
      </c>
      <c r="BK238" s="2">
        <v>1</v>
      </c>
      <c r="BL238" s="2">
        <v>2</v>
      </c>
      <c r="BM238" s="2">
        <v>0</v>
      </c>
    </row>
    <row r="239" spans="1:94">
      <c r="D239" s="84" t="s">
        <v>13</v>
      </c>
      <c r="E239" s="85"/>
      <c r="F239" s="85"/>
      <c r="G239" s="85"/>
      <c r="H239" s="85"/>
      <c r="I239" s="86"/>
      <c r="J239" s="87">
        <f>BI239</f>
        <v>90.2046447459186</v>
      </c>
      <c r="K239" s="87"/>
      <c r="L239" s="87"/>
      <c r="M239" s="87"/>
      <c r="N239" s="87">
        <f>BJ239</f>
        <v>79.310344827586206</v>
      </c>
      <c r="O239" s="87"/>
      <c r="P239" s="87"/>
      <c r="Q239" s="87"/>
      <c r="R239" s="87">
        <f>BK239</f>
        <v>79.310344827586206</v>
      </c>
      <c r="S239" s="87"/>
      <c r="T239" s="87"/>
      <c r="U239" s="87"/>
      <c r="V239" s="87">
        <f>BL239</f>
        <v>20.689655172413794</v>
      </c>
      <c r="W239" s="87"/>
      <c r="X239" s="87"/>
      <c r="Y239" s="87"/>
      <c r="Z239" s="87">
        <f>BM239</f>
        <v>0</v>
      </c>
      <c r="AA239" s="87"/>
      <c r="AB239" s="87"/>
      <c r="AC239" s="87"/>
      <c r="AD239" s="28"/>
      <c r="AE239" s="28"/>
      <c r="AF239" s="28"/>
      <c r="AG239" s="28"/>
      <c r="BG239" s="2">
        <v>31</v>
      </c>
      <c r="BH239" s="2" t="s">
        <v>14</v>
      </c>
      <c r="BI239" s="29">
        <v>90.2046447459186</v>
      </c>
      <c r="BJ239" s="29">
        <f>BK239</f>
        <v>79.310344827586206</v>
      </c>
      <c r="BK239" s="29">
        <v>79.310344827586206</v>
      </c>
      <c r="BL239" s="29">
        <v>20.689655172413794</v>
      </c>
      <c r="BM239" s="29">
        <v>0</v>
      </c>
    </row>
    <row r="240" spans="1:94">
      <c r="D240" s="80" t="s">
        <v>15</v>
      </c>
      <c r="E240" s="81"/>
      <c r="F240" s="81"/>
      <c r="G240" s="81"/>
      <c r="H240" s="81"/>
      <c r="I240" s="82"/>
      <c r="J240" s="83">
        <f>BI240</f>
        <v>89.184149184149192</v>
      </c>
      <c r="K240" s="83"/>
      <c r="L240" s="83"/>
      <c r="M240" s="83"/>
      <c r="N240" s="83">
        <f>BJ240</f>
        <v>81.159420289855078</v>
      </c>
      <c r="O240" s="83"/>
      <c r="P240" s="83"/>
      <c r="Q240" s="83"/>
      <c r="R240" s="83">
        <f>BK240</f>
        <v>81.159420289855078</v>
      </c>
      <c r="S240" s="83"/>
      <c r="T240" s="83"/>
      <c r="U240" s="83"/>
      <c r="V240" s="83">
        <f>BL240</f>
        <v>18.840579710144929</v>
      </c>
      <c r="W240" s="83"/>
      <c r="X240" s="83"/>
      <c r="Y240" s="83"/>
      <c r="Z240" s="83">
        <f>BM240</f>
        <v>0</v>
      </c>
      <c r="AA240" s="83"/>
      <c r="AB240" s="83"/>
      <c r="AC240" s="83"/>
      <c r="AD240" s="28"/>
      <c r="AE240" s="28"/>
      <c r="AF240" s="28"/>
      <c r="AG240" s="28"/>
      <c r="BH240" s="2" t="s">
        <v>16</v>
      </c>
      <c r="BI240" s="29">
        <v>89.184149184149192</v>
      </c>
      <c r="BJ240" s="29">
        <v>81.159420289855078</v>
      </c>
      <c r="BK240" s="29">
        <v>81.159420289855078</v>
      </c>
      <c r="BL240" s="29">
        <v>18.840579710144929</v>
      </c>
      <c r="BM240" s="29">
        <v>0</v>
      </c>
    </row>
    <row r="241" spans="1:94" ht="3.75" customHeight="1"/>
    <row r="242" spans="1:94" ht="13.5" hidden="1" customHeight="1"/>
    <row r="243" spans="1:94" ht="13.5" hidden="1" customHeight="1"/>
    <row r="244" spans="1:94" ht="13.5" hidden="1" customHeight="1"/>
    <row r="245" spans="1:94" ht="13.5" hidden="1" customHeight="1"/>
    <row r="246" spans="1:94" ht="13.5" hidden="1" customHeight="1"/>
    <row r="247" spans="1:94" ht="15" customHeight="1"/>
    <row r="248" spans="1:94" s="19" customFormat="1" ht="11.25" customHeight="1">
      <c r="A248" s="2"/>
      <c r="B248" s="94" t="s">
        <v>75</v>
      </c>
      <c r="C248" s="94"/>
      <c r="D248" s="15" t="s">
        <v>76</v>
      </c>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7"/>
      <c r="AI248" s="17"/>
      <c r="AJ248" s="15"/>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CP248" s="20"/>
    </row>
    <row r="249" spans="1:94">
      <c r="B249" s="94"/>
      <c r="C249" s="94"/>
      <c r="D249" s="22"/>
      <c r="E249" s="22"/>
      <c r="F249" s="22"/>
      <c r="G249" s="22"/>
      <c r="H249" s="22"/>
      <c r="I249" s="22"/>
      <c r="J249" s="22"/>
      <c r="K249" s="22"/>
      <c r="L249" s="22"/>
      <c r="M249" s="22"/>
      <c r="N249" s="22"/>
      <c r="O249" s="22"/>
      <c r="P249" s="22"/>
      <c r="Q249" s="22"/>
      <c r="R249" s="22"/>
      <c r="S249" s="22"/>
      <c r="T249" s="22"/>
      <c r="U249" s="22"/>
      <c r="V249" s="22"/>
      <c r="W249" s="22"/>
      <c r="X249" s="22"/>
      <c r="Y249" s="22"/>
      <c r="AC249" s="23"/>
      <c r="AD249" s="24"/>
      <c r="AE249" s="24"/>
      <c r="AF249" s="24"/>
      <c r="AG249" s="24"/>
    </row>
    <row r="250" spans="1:94" ht="9.75" customHeight="1">
      <c r="D250" s="95"/>
      <c r="E250" s="96"/>
      <c r="F250" s="96"/>
      <c r="G250" s="96"/>
      <c r="H250" s="96"/>
      <c r="I250" s="97"/>
      <c r="J250" s="101" t="s">
        <v>6</v>
      </c>
      <c r="K250" s="102"/>
      <c r="L250" s="102"/>
      <c r="M250" s="103"/>
      <c r="N250" s="101" t="s">
        <v>7</v>
      </c>
      <c r="O250" s="102"/>
      <c r="P250" s="102"/>
      <c r="Q250" s="103"/>
      <c r="R250" s="88">
        <v>1</v>
      </c>
      <c r="S250" s="89"/>
      <c r="T250" s="89"/>
      <c r="U250" s="90"/>
      <c r="V250" s="88">
        <v>2</v>
      </c>
      <c r="W250" s="89"/>
      <c r="X250" s="89"/>
      <c r="Y250" s="90"/>
      <c r="Z250" s="88"/>
      <c r="AA250" s="89"/>
      <c r="AB250" s="89"/>
      <c r="AC250" s="90"/>
      <c r="AD250" s="25"/>
      <c r="AE250" s="25"/>
      <c r="AF250" s="25"/>
      <c r="AG250" s="25"/>
    </row>
    <row r="251" spans="1:94" ht="22.5" customHeight="1">
      <c r="D251" s="98"/>
      <c r="E251" s="99"/>
      <c r="F251" s="99"/>
      <c r="G251" s="99"/>
      <c r="H251" s="99"/>
      <c r="I251" s="100"/>
      <c r="J251" s="104"/>
      <c r="K251" s="105"/>
      <c r="L251" s="105"/>
      <c r="M251" s="106"/>
      <c r="N251" s="104"/>
      <c r="O251" s="105"/>
      <c r="P251" s="105"/>
      <c r="Q251" s="106"/>
      <c r="R251" s="91" t="s">
        <v>49</v>
      </c>
      <c r="S251" s="92"/>
      <c r="T251" s="92"/>
      <c r="U251" s="93"/>
      <c r="V251" s="91" t="s">
        <v>50</v>
      </c>
      <c r="W251" s="92"/>
      <c r="X251" s="92"/>
      <c r="Y251" s="93"/>
      <c r="Z251" s="91" t="s">
        <v>10</v>
      </c>
      <c r="AA251" s="92"/>
      <c r="AB251" s="92"/>
      <c r="AC251" s="93"/>
      <c r="AD251" s="26"/>
      <c r="AE251" s="26"/>
      <c r="AF251" s="26"/>
      <c r="AG251" s="26"/>
      <c r="BI251" s="27" t="s">
        <v>11</v>
      </c>
      <c r="BJ251" s="2" t="s">
        <v>12</v>
      </c>
      <c r="BK251" s="2">
        <v>1</v>
      </c>
      <c r="BL251" s="2">
        <v>2</v>
      </c>
      <c r="BM251" s="2">
        <v>0</v>
      </c>
    </row>
    <row r="252" spans="1:94">
      <c r="D252" s="84" t="s">
        <v>13</v>
      </c>
      <c r="E252" s="85"/>
      <c r="F252" s="85"/>
      <c r="G252" s="85"/>
      <c r="H252" s="85"/>
      <c r="I252" s="86"/>
      <c r="J252" s="87">
        <f>BI252</f>
        <v>92.320073580133368</v>
      </c>
      <c r="K252" s="87"/>
      <c r="L252" s="87"/>
      <c r="M252" s="87"/>
      <c r="N252" s="87">
        <f>BJ252</f>
        <v>89.65517241379311</v>
      </c>
      <c r="O252" s="87"/>
      <c r="P252" s="87"/>
      <c r="Q252" s="87"/>
      <c r="R252" s="87">
        <f>BK252</f>
        <v>89.65517241379311</v>
      </c>
      <c r="S252" s="87"/>
      <c r="T252" s="87"/>
      <c r="U252" s="87"/>
      <c r="V252" s="87">
        <f>BL252</f>
        <v>10.344827586206897</v>
      </c>
      <c r="W252" s="87"/>
      <c r="X252" s="87"/>
      <c r="Y252" s="87"/>
      <c r="Z252" s="87">
        <f>BM252</f>
        <v>0</v>
      </c>
      <c r="AA252" s="87"/>
      <c r="AB252" s="87"/>
      <c r="AC252" s="87"/>
      <c r="AD252" s="28"/>
      <c r="AE252" s="28"/>
      <c r="AF252" s="28"/>
      <c r="AG252" s="28"/>
      <c r="BG252" s="2">
        <v>32</v>
      </c>
      <c r="BH252" s="2" t="s">
        <v>14</v>
      </c>
      <c r="BI252" s="29">
        <v>92.320073580133368</v>
      </c>
      <c r="BJ252" s="29">
        <f>BK252</f>
        <v>89.65517241379311</v>
      </c>
      <c r="BK252" s="29">
        <v>89.65517241379311</v>
      </c>
      <c r="BL252" s="29">
        <v>10.344827586206897</v>
      </c>
      <c r="BM252" s="29">
        <v>0</v>
      </c>
    </row>
    <row r="253" spans="1:94">
      <c r="D253" s="80" t="s">
        <v>15</v>
      </c>
      <c r="E253" s="81"/>
      <c r="F253" s="81"/>
      <c r="G253" s="81"/>
      <c r="H253" s="81"/>
      <c r="I253" s="82"/>
      <c r="J253" s="83">
        <f>BI253</f>
        <v>91.072261072261071</v>
      </c>
      <c r="K253" s="83"/>
      <c r="L253" s="83"/>
      <c r="M253" s="83"/>
      <c r="N253" s="83">
        <f>BJ253</f>
        <v>94.20289855072464</v>
      </c>
      <c r="O253" s="83"/>
      <c r="P253" s="83"/>
      <c r="Q253" s="83"/>
      <c r="R253" s="83">
        <f>BK253</f>
        <v>94.20289855072464</v>
      </c>
      <c r="S253" s="83"/>
      <c r="T253" s="83"/>
      <c r="U253" s="83"/>
      <c r="V253" s="83">
        <f>BL253</f>
        <v>4.3478260869565215</v>
      </c>
      <c r="W253" s="83"/>
      <c r="X253" s="83"/>
      <c r="Y253" s="83"/>
      <c r="Z253" s="83">
        <f>BM253</f>
        <v>1.4492753623188406</v>
      </c>
      <c r="AA253" s="83"/>
      <c r="AB253" s="83"/>
      <c r="AC253" s="83"/>
      <c r="AD253" s="28"/>
      <c r="AE253" s="28"/>
      <c r="AF253" s="28"/>
      <c r="AG253" s="28"/>
      <c r="BH253" s="2" t="s">
        <v>16</v>
      </c>
      <c r="BI253" s="29">
        <v>91.072261072261071</v>
      </c>
      <c r="BJ253" s="29">
        <v>94.20289855072464</v>
      </c>
      <c r="BK253" s="29">
        <v>94.20289855072464</v>
      </c>
      <c r="BL253" s="29">
        <v>4.3478260869565215</v>
      </c>
      <c r="BM253" s="29">
        <v>1.4492753623188406</v>
      </c>
    </row>
    <row r="254" spans="1:94" ht="3.75" customHeight="1">
      <c r="D254" s="2"/>
    </row>
    <row r="255" spans="1:94" hidden="1">
      <c r="D255" s="2"/>
    </row>
    <row r="256" spans="1:94" hidden="1">
      <c r="D256" s="2"/>
    </row>
    <row r="257" spans="1:96" hidden="1">
      <c r="D257" s="2"/>
    </row>
    <row r="258" spans="1:96" hidden="1">
      <c r="D258" s="2"/>
    </row>
    <row r="259" spans="1:96" hidden="1">
      <c r="D259" s="2"/>
    </row>
    <row r="260" spans="1:96" ht="15" customHeight="1">
      <c r="D260" s="2"/>
    </row>
    <row r="261" spans="1:96" s="19" customFormat="1" ht="11.25" customHeight="1">
      <c r="A261" s="2"/>
      <c r="B261" s="94" t="s">
        <v>77</v>
      </c>
      <c r="C261" s="94"/>
      <c r="D261" s="15" t="s">
        <v>78</v>
      </c>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7"/>
      <c r="AI261" s="17"/>
      <c r="AJ261" s="15"/>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18"/>
      <c r="BT261" s="30"/>
      <c r="BV261" s="31"/>
      <c r="CE261" s="20"/>
      <c r="CF261" s="20"/>
      <c r="CG261" s="20"/>
      <c r="CI261" s="31"/>
      <c r="CR261" s="20"/>
    </row>
    <row r="262" spans="1:96" ht="15" customHeight="1">
      <c r="B262" s="94"/>
      <c r="C262" s="94"/>
      <c r="D262" s="33" t="s">
        <v>30</v>
      </c>
      <c r="E262" s="34"/>
      <c r="F262" s="34"/>
      <c r="G262" s="34"/>
      <c r="H262" s="34"/>
      <c r="I262" s="34"/>
      <c r="J262" s="34"/>
      <c r="K262" s="34"/>
      <c r="L262" s="34"/>
      <c r="M262" s="34"/>
      <c r="N262" s="34"/>
      <c r="O262" s="34"/>
      <c r="P262" s="34"/>
      <c r="Q262" s="34"/>
      <c r="R262" s="34"/>
      <c r="S262" s="34"/>
      <c r="T262" s="34"/>
      <c r="U262" s="34"/>
      <c r="V262" s="34"/>
      <c r="W262" s="34"/>
      <c r="X262" s="34"/>
      <c r="Y262" s="34"/>
      <c r="Z262" s="34"/>
      <c r="AA262" s="34"/>
      <c r="AB262" s="34"/>
      <c r="AC262" s="34"/>
      <c r="AD262" s="34"/>
      <c r="AE262" s="34"/>
      <c r="AF262" s="34"/>
      <c r="AG262" s="34"/>
      <c r="AM262" s="23"/>
    </row>
    <row r="263" spans="1:96" ht="9.75" customHeight="1">
      <c r="D263" s="95"/>
      <c r="E263" s="96"/>
      <c r="F263" s="96"/>
      <c r="G263" s="96"/>
      <c r="H263" s="96"/>
      <c r="I263" s="97"/>
      <c r="J263" s="88">
        <v>1</v>
      </c>
      <c r="K263" s="89"/>
      <c r="L263" s="90"/>
      <c r="M263" s="88">
        <v>2</v>
      </c>
      <c r="N263" s="89"/>
      <c r="O263" s="90"/>
      <c r="P263" s="88">
        <v>3</v>
      </c>
      <c r="Q263" s="89"/>
      <c r="R263" s="90"/>
      <c r="S263" s="88">
        <v>4</v>
      </c>
      <c r="T263" s="89"/>
      <c r="U263" s="90"/>
      <c r="V263" s="88">
        <v>5</v>
      </c>
      <c r="W263" s="89"/>
      <c r="X263" s="90"/>
      <c r="Y263" s="88">
        <v>6</v>
      </c>
      <c r="Z263" s="89"/>
      <c r="AA263" s="90"/>
      <c r="AB263" s="88">
        <v>7</v>
      </c>
      <c r="AC263" s="89"/>
      <c r="AD263" s="90"/>
      <c r="AE263" s="88">
        <v>8</v>
      </c>
      <c r="AF263" s="89"/>
      <c r="AG263" s="90"/>
      <c r="AH263" s="88">
        <v>9</v>
      </c>
      <c r="AI263" s="89"/>
      <c r="AJ263" s="90"/>
      <c r="AK263" s="88"/>
      <c r="AL263" s="89"/>
      <c r="AM263" s="90"/>
      <c r="AN263" s="25"/>
      <c r="AO263" s="25"/>
      <c r="AP263" s="25"/>
      <c r="AQ263" s="25"/>
      <c r="AR263" s="25"/>
      <c r="AS263" s="25"/>
      <c r="AT263" s="25"/>
      <c r="AU263" s="25"/>
    </row>
    <row r="264" spans="1:96" ht="22.5" customHeight="1">
      <c r="D264" s="98"/>
      <c r="E264" s="99"/>
      <c r="F264" s="99"/>
      <c r="G264" s="99"/>
      <c r="H264" s="99"/>
      <c r="I264" s="100"/>
      <c r="J264" s="113" t="s">
        <v>79</v>
      </c>
      <c r="K264" s="114"/>
      <c r="L264" s="115"/>
      <c r="M264" s="113" t="s">
        <v>32</v>
      </c>
      <c r="N264" s="114"/>
      <c r="O264" s="115"/>
      <c r="P264" s="113" t="s">
        <v>33</v>
      </c>
      <c r="Q264" s="114"/>
      <c r="R264" s="115"/>
      <c r="S264" s="113" t="s">
        <v>34</v>
      </c>
      <c r="T264" s="114"/>
      <c r="U264" s="115"/>
      <c r="V264" s="113" t="s">
        <v>35</v>
      </c>
      <c r="W264" s="114"/>
      <c r="X264" s="115"/>
      <c r="Y264" s="113" t="s">
        <v>36</v>
      </c>
      <c r="Z264" s="114"/>
      <c r="AA264" s="115"/>
      <c r="AB264" s="113" t="s">
        <v>37</v>
      </c>
      <c r="AC264" s="114"/>
      <c r="AD264" s="115"/>
      <c r="AE264" s="113" t="s">
        <v>38</v>
      </c>
      <c r="AF264" s="114"/>
      <c r="AG264" s="115"/>
      <c r="AH264" s="113" t="s">
        <v>80</v>
      </c>
      <c r="AI264" s="114"/>
      <c r="AJ264" s="115"/>
      <c r="AK264" s="113" t="s">
        <v>10</v>
      </c>
      <c r="AL264" s="114"/>
      <c r="AM264" s="115"/>
      <c r="AN264" s="26"/>
      <c r="AO264" s="26"/>
      <c r="AP264" s="26"/>
      <c r="AQ264" s="26"/>
      <c r="AR264" s="26"/>
      <c r="AS264" s="26"/>
      <c r="AT264" s="26"/>
      <c r="AU264" s="26"/>
      <c r="BK264" s="2">
        <v>1</v>
      </c>
      <c r="BL264" s="2">
        <v>2</v>
      </c>
      <c r="BM264" s="2">
        <v>3</v>
      </c>
      <c r="BN264" s="2">
        <v>4</v>
      </c>
      <c r="BO264" s="2">
        <v>5</v>
      </c>
      <c r="BP264" s="2">
        <v>6</v>
      </c>
      <c r="BQ264" s="2">
        <v>7</v>
      </c>
      <c r="BR264" s="2">
        <v>8</v>
      </c>
      <c r="BS264" s="2">
        <v>9</v>
      </c>
      <c r="BT264" s="2">
        <v>0</v>
      </c>
    </row>
    <row r="265" spans="1:96">
      <c r="D265" s="128" t="s">
        <v>13</v>
      </c>
      <c r="E265" s="128"/>
      <c r="F265" s="129" t="s">
        <v>40</v>
      </c>
      <c r="G265" s="129"/>
      <c r="H265" s="129"/>
      <c r="I265" s="129"/>
      <c r="J265" s="143">
        <f>BK265</f>
        <v>16.854449298689353</v>
      </c>
      <c r="K265" s="144"/>
      <c r="L265" s="145"/>
      <c r="M265" s="143">
        <f>BL265</f>
        <v>20.763393883651414</v>
      </c>
      <c r="N265" s="144"/>
      <c r="O265" s="145"/>
      <c r="P265" s="143">
        <f>BM265</f>
        <v>20.050586341687744</v>
      </c>
      <c r="Q265" s="144"/>
      <c r="R265" s="145"/>
      <c r="S265" s="143">
        <f>BN265</f>
        <v>21.84410209243504</v>
      </c>
      <c r="T265" s="144"/>
      <c r="U265" s="145"/>
      <c r="V265" s="143">
        <f>BO265</f>
        <v>10.508162796045067</v>
      </c>
      <c r="W265" s="144"/>
      <c r="X265" s="145"/>
      <c r="Y265" s="143">
        <f>BP265</f>
        <v>4.0469073350195455</v>
      </c>
      <c r="Z265" s="144"/>
      <c r="AA265" s="145"/>
      <c r="AB265" s="143">
        <f>BQ265</f>
        <v>2.1154288342147618</v>
      </c>
      <c r="AC265" s="144"/>
      <c r="AD265" s="145"/>
      <c r="AE265" s="143">
        <f>BR265</f>
        <v>1.4026212922510921</v>
      </c>
      <c r="AF265" s="144"/>
      <c r="AG265" s="145"/>
      <c r="AH265" s="143">
        <f>BS265</f>
        <v>2.230397792595999</v>
      </c>
      <c r="AI265" s="144"/>
      <c r="AJ265" s="145"/>
      <c r="AK265" s="143">
        <f>BT265</f>
        <v>0.18395033340997932</v>
      </c>
      <c r="AL265" s="144"/>
      <c r="AM265" s="145"/>
      <c r="AN265" s="28"/>
      <c r="AO265" s="28"/>
      <c r="AP265" s="28"/>
      <c r="AQ265" s="28"/>
      <c r="AR265" s="28"/>
      <c r="AS265" s="28"/>
      <c r="AT265" s="28"/>
      <c r="AU265" s="28"/>
      <c r="BG265" s="2">
        <v>33</v>
      </c>
      <c r="BH265" s="2" t="s">
        <v>41</v>
      </c>
      <c r="BK265" s="29">
        <v>16.854449298689353</v>
      </c>
      <c r="BL265" s="29">
        <v>20.763393883651414</v>
      </c>
      <c r="BM265" s="29">
        <v>20.050586341687744</v>
      </c>
      <c r="BN265" s="29">
        <v>21.84410209243504</v>
      </c>
      <c r="BO265" s="29">
        <v>10.508162796045067</v>
      </c>
      <c r="BP265" s="29">
        <v>4.0469073350195455</v>
      </c>
      <c r="BQ265" s="29">
        <v>2.1154288342147618</v>
      </c>
      <c r="BR265" s="29">
        <v>1.4026212922510921</v>
      </c>
      <c r="BS265" s="29">
        <v>2.230397792595999</v>
      </c>
      <c r="BT265" s="29">
        <v>0.18395033340997932</v>
      </c>
    </row>
    <row r="266" spans="1:96">
      <c r="D266" s="128"/>
      <c r="E266" s="128"/>
      <c r="F266" s="127" t="s">
        <v>42</v>
      </c>
      <c r="G266" s="127"/>
      <c r="H266" s="127"/>
      <c r="I266" s="127"/>
      <c r="J266" s="140">
        <f>BK266</f>
        <v>24.137931034482758</v>
      </c>
      <c r="K266" s="141"/>
      <c r="L266" s="142"/>
      <c r="M266" s="140">
        <f>BL266</f>
        <v>22.413793103448278</v>
      </c>
      <c r="N266" s="141"/>
      <c r="O266" s="142"/>
      <c r="P266" s="140">
        <f>BM266</f>
        <v>15.517241379310345</v>
      </c>
      <c r="Q266" s="141"/>
      <c r="R266" s="142"/>
      <c r="S266" s="140">
        <f>BN266</f>
        <v>22.413793103448278</v>
      </c>
      <c r="T266" s="141"/>
      <c r="U266" s="142"/>
      <c r="V266" s="140">
        <f>BO266</f>
        <v>8.6206896551724146</v>
      </c>
      <c r="W266" s="141"/>
      <c r="X266" s="142"/>
      <c r="Y266" s="140">
        <f>BP266</f>
        <v>5.1724137931034484</v>
      </c>
      <c r="Z266" s="141"/>
      <c r="AA266" s="142"/>
      <c r="AB266" s="140">
        <f>BQ266</f>
        <v>1.7241379310344827</v>
      </c>
      <c r="AC266" s="141"/>
      <c r="AD266" s="142"/>
      <c r="AE266" s="140">
        <f>BR266</f>
        <v>0</v>
      </c>
      <c r="AF266" s="141"/>
      <c r="AG266" s="142"/>
      <c r="AH266" s="140">
        <f>BS266</f>
        <v>0</v>
      </c>
      <c r="AI266" s="141"/>
      <c r="AJ266" s="142"/>
      <c r="AK266" s="140">
        <f>BT266</f>
        <v>0</v>
      </c>
      <c r="AL266" s="141"/>
      <c r="AM266" s="142"/>
      <c r="AN266" s="28"/>
      <c r="AO266" s="28"/>
      <c r="AP266" s="28"/>
      <c r="AQ266" s="28"/>
      <c r="AR266" s="28"/>
      <c r="AS266" s="28"/>
      <c r="AT266" s="28"/>
      <c r="AU266" s="28"/>
      <c r="BH266" s="2" t="s">
        <v>43</v>
      </c>
      <c r="BK266" s="29">
        <v>24.137931034482758</v>
      </c>
      <c r="BL266" s="29">
        <v>22.413793103448278</v>
      </c>
      <c r="BM266" s="29">
        <v>15.517241379310345</v>
      </c>
      <c r="BN266" s="29">
        <v>22.413793103448278</v>
      </c>
      <c r="BO266" s="29">
        <v>8.6206896551724146</v>
      </c>
      <c r="BP266" s="29">
        <v>5.1724137931034484</v>
      </c>
      <c r="BQ266" s="29">
        <v>1.7241379310344827</v>
      </c>
      <c r="BR266" s="29">
        <v>0</v>
      </c>
      <c r="BS266" s="29">
        <v>0</v>
      </c>
      <c r="BT266" s="29">
        <v>0</v>
      </c>
    </row>
    <row r="267" spans="1:96">
      <c r="D267" s="128" t="s">
        <v>15</v>
      </c>
      <c r="E267" s="128"/>
      <c r="F267" s="129" t="s">
        <v>40</v>
      </c>
      <c r="G267" s="129"/>
      <c r="H267" s="129"/>
      <c r="I267" s="129"/>
      <c r="J267" s="143">
        <f>BK267</f>
        <v>15.61771561771562</v>
      </c>
      <c r="K267" s="144"/>
      <c r="L267" s="145"/>
      <c r="M267" s="143">
        <f>BL267</f>
        <v>19.883449883449885</v>
      </c>
      <c r="N267" s="144"/>
      <c r="O267" s="145"/>
      <c r="P267" s="143">
        <f>BM267</f>
        <v>19.02097902097902</v>
      </c>
      <c r="Q267" s="144"/>
      <c r="R267" s="145"/>
      <c r="S267" s="143">
        <f>BN267</f>
        <v>23.846153846153847</v>
      </c>
      <c r="T267" s="144"/>
      <c r="U267" s="145"/>
      <c r="V267" s="143">
        <f>BO267</f>
        <v>11.981351981351981</v>
      </c>
      <c r="W267" s="144"/>
      <c r="X267" s="145"/>
      <c r="Y267" s="143">
        <f>BP267</f>
        <v>3.6829836829836831</v>
      </c>
      <c r="Z267" s="144"/>
      <c r="AA267" s="145"/>
      <c r="AB267" s="143">
        <f>BQ267</f>
        <v>2.1212121212121215</v>
      </c>
      <c r="AC267" s="144"/>
      <c r="AD267" s="145"/>
      <c r="AE267" s="143">
        <f>BR267</f>
        <v>1.5384615384615385</v>
      </c>
      <c r="AF267" s="144"/>
      <c r="AG267" s="145"/>
      <c r="AH267" s="143">
        <f>BS267</f>
        <v>2.0512820512820511</v>
      </c>
      <c r="AI267" s="144"/>
      <c r="AJ267" s="145"/>
      <c r="AK267" s="143">
        <f>BT267</f>
        <v>0.25641025641025639</v>
      </c>
      <c r="AL267" s="144"/>
      <c r="AM267" s="145"/>
      <c r="AN267" s="28"/>
      <c r="AO267" s="28"/>
      <c r="AP267" s="28"/>
      <c r="AQ267" s="28"/>
      <c r="AR267" s="28"/>
      <c r="AS267" s="28"/>
      <c r="AT267" s="28"/>
      <c r="AU267" s="28"/>
      <c r="BH267" s="2" t="s">
        <v>41</v>
      </c>
      <c r="BK267" s="29">
        <v>15.61771561771562</v>
      </c>
      <c r="BL267" s="29">
        <v>19.883449883449885</v>
      </c>
      <c r="BM267" s="29">
        <v>19.02097902097902</v>
      </c>
      <c r="BN267" s="29">
        <v>23.846153846153847</v>
      </c>
      <c r="BO267" s="29">
        <v>11.981351981351981</v>
      </c>
      <c r="BP267" s="29">
        <v>3.6829836829836831</v>
      </c>
      <c r="BQ267" s="29">
        <v>2.1212121212121215</v>
      </c>
      <c r="BR267" s="29">
        <v>1.5384615384615385</v>
      </c>
      <c r="BS267" s="29">
        <v>2.0512820512820511</v>
      </c>
      <c r="BT267" s="29">
        <v>0.25641025641025639</v>
      </c>
    </row>
    <row r="268" spans="1:96">
      <c r="D268" s="128"/>
      <c r="E268" s="128"/>
      <c r="F268" s="127" t="s">
        <v>42</v>
      </c>
      <c r="G268" s="127"/>
      <c r="H268" s="127"/>
      <c r="I268" s="127"/>
      <c r="J268" s="140">
        <f>BK268</f>
        <v>13.043478260869565</v>
      </c>
      <c r="K268" s="141"/>
      <c r="L268" s="142"/>
      <c r="M268" s="140">
        <f>BL268</f>
        <v>11.594202898550725</v>
      </c>
      <c r="N268" s="141"/>
      <c r="O268" s="142"/>
      <c r="P268" s="140">
        <f>BM268</f>
        <v>18.840579710144929</v>
      </c>
      <c r="Q268" s="141"/>
      <c r="R268" s="142"/>
      <c r="S268" s="140">
        <f>BN268</f>
        <v>30.434782608695656</v>
      </c>
      <c r="T268" s="141"/>
      <c r="U268" s="142"/>
      <c r="V268" s="140">
        <f>BO268</f>
        <v>13.043478260869565</v>
      </c>
      <c r="W268" s="141"/>
      <c r="X268" s="142"/>
      <c r="Y268" s="140">
        <f>BP268</f>
        <v>4.3478260869565215</v>
      </c>
      <c r="Z268" s="141"/>
      <c r="AA268" s="142"/>
      <c r="AB268" s="140">
        <f>BQ268</f>
        <v>4.3478260869565215</v>
      </c>
      <c r="AC268" s="141"/>
      <c r="AD268" s="142"/>
      <c r="AE268" s="140">
        <f>BR268</f>
        <v>1.4492753623188406</v>
      </c>
      <c r="AF268" s="141"/>
      <c r="AG268" s="142"/>
      <c r="AH268" s="140">
        <f>BS268</f>
        <v>2.8985507246376812</v>
      </c>
      <c r="AI268" s="141"/>
      <c r="AJ268" s="142"/>
      <c r="AK268" s="140">
        <f>BT268</f>
        <v>0</v>
      </c>
      <c r="AL268" s="141"/>
      <c r="AM268" s="142"/>
      <c r="AN268" s="28"/>
      <c r="AO268" s="28"/>
      <c r="AP268" s="28"/>
      <c r="AQ268" s="28"/>
      <c r="AR268" s="28"/>
      <c r="AS268" s="28"/>
      <c r="AT268" s="28"/>
      <c r="AU268" s="28"/>
      <c r="BH268" s="2" t="s">
        <v>43</v>
      </c>
      <c r="BK268" s="29">
        <v>13.043478260869565</v>
      </c>
      <c r="BL268" s="29">
        <v>11.594202898550725</v>
      </c>
      <c r="BM268" s="29">
        <v>18.840579710144929</v>
      </c>
      <c r="BN268" s="29">
        <v>30.434782608695656</v>
      </c>
      <c r="BO268" s="29">
        <v>13.043478260869565</v>
      </c>
      <c r="BP268" s="29">
        <v>4.3478260869565215</v>
      </c>
      <c r="BQ268" s="29">
        <v>4.3478260869565215</v>
      </c>
      <c r="BR268" s="29">
        <v>1.4492753623188406</v>
      </c>
      <c r="BS268" s="29">
        <v>2.8985507246376812</v>
      </c>
      <c r="BT268" s="29">
        <v>0</v>
      </c>
    </row>
    <row r="269" spans="1:96" ht="15" customHeight="1">
      <c r="D269" s="33" t="s">
        <v>44</v>
      </c>
      <c r="E269" s="67"/>
      <c r="F269" s="67"/>
      <c r="G269" s="67"/>
      <c r="H269" s="67"/>
      <c r="I269" s="67"/>
      <c r="J269" s="67"/>
      <c r="K269" s="67"/>
      <c r="L269" s="67"/>
      <c r="M269" s="67"/>
      <c r="N269" s="67"/>
      <c r="O269" s="67"/>
      <c r="P269" s="67"/>
      <c r="Q269" s="67"/>
      <c r="R269" s="67"/>
      <c r="S269" s="67"/>
      <c r="T269" s="67"/>
      <c r="U269" s="67"/>
      <c r="V269" s="67"/>
      <c r="W269" s="67"/>
      <c r="X269" s="67"/>
      <c r="Y269" s="67"/>
      <c r="Z269" s="67"/>
      <c r="AA269" s="67"/>
      <c r="AB269" s="67"/>
      <c r="AC269" s="67"/>
      <c r="AD269" s="67"/>
      <c r="AE269" s="67"/>
      <c r="AF269" s="67"/>
      <c r="AG269" s="67"/>
      <c r="AM269" s="23"/>
    </row>
    <row r="270" spans="1:96" ht="9.75" customHeight="1">
      <c r="D270" s="95"/>
      <c r="E270" s="96"/>
      <c r="F270" s="96"/>
      <c r="G270" s="96"/>
      <c r="H270" s="96"/>
      <c r="I270" s="97"/>
      <c r="J270" s="88">
        <v>1</v>
      </c>
      <c r="K270" s="89"/>
      <c r="L270" s="90"/>
      <c r="M270" s="88">
        <v>2</v>
      </c>
      <c r="N270" s="89"/>
      <c r="O270" s="90"/>
      <c r="P270" s="88">
        <v>3</v>
      </c>
      <c r="Q270" s="89"/>
      <c r="R270" s="90"/>
      <c r="S270" s="88">
        <v>4</v>
      </c>
      <c r="T270" s="89"/>
      <c r="U270" s="90"/>
      <c r="V270" s="88">
        <v>5</v>
      </c>
      <c r="W270" s="89"/>
      <c r="X270" s="90"/>
      <c r="Y270" s="88">
        <v>6</v>
      </c>
      <c r="Z270" s="89"/>
      <c r="AA270" s="90"/>
      <c r="AB270" s="88">
        <v>7</v>
      </c>
      <c r="AC270" s="89"/>
      <c r="AD270" s="90"/>
      <c r="AE270" s="88">
        <v>8</v>
      </c>
      <c r="AF270" s="89"/>
      <c r="AG270" s="90"/>
      <c r="AH270" s="88">
        <v>9</v>
      </c>
      <c r="AI270" s="89"/>
      <c r="AJ270" s="90"/>
      <c r="AK270" s="88"/>
      <c r="AL270" s="89"/>
      <c r="AM270" s="90"/>
      <c r="AN270" s="25"/>
      <c r="AO270" s="25"/>
      <c r="AP270" s="25"/>
      <c r="AQ270" s="25"/>
      <c r="AR270" s="25"/>
      <c r="AS270" s="25"/>
      <c r="AT270" s="25"/>
      <c r="AU270" s="25"/>
    </row>
    <row r="271" spans="1:96" ht="22.5" customHeight="1">
      <c r="D271" s="98"/>
      <c r="E271" s="99"/>
      <c r="F271" s="99"/>
      <c r="G271" s="99"/>
      <c r="H271" s="99"/>
      <c r="I271" s="100"/>
      <c r="J271" s="113" t="s">
        <v>79</v>
      </c>
      <c r="K271" s="114"/>
      <c r="L271" s="115"/>
      <c r="M271" s="113" t="s">
        <v>32</v>
      </c>
      <c r="N271" s="114"/>
      <c r="O271" s="115"/>
      <c r="P271" s="113" t="s">
        <v>33</v>
      </c>
      <c r="Q271" s="114"/>
      <c r="R271" s="115"/>
      <c r="S271" s="113" t="s">
        <v>34</v>
      </c>
      <c r="T271" s="114"/>
      <c r="U271" s="115"/>
      <c r="V271" s="113" t="s">
        <v>35</v>
      </c>
      <c r="W271" s="114"/>
      <c r="X271" s="115"/>
      <c r="Y271" s="113" t="s">
        <v>36</v>
      </c>
      <c r="Z271" s="114"/>
      <c r="AA271" s="115"/>
      <c r="AB271" s="113" t="s">
        <v>37</v>
      </c>
      <c r="AC271" s="114"/>
      <c r="AD271" s="115"/>
      <c r="AE271" s="113" t="s">
        <v>38</v>
      </c>
      <c r="AF271" s="114"/>
      <c r="AG271" s="115"/>
      <c r="AH271" s="113" t="s">
        <v>80</v>
      </c>
      <c r="AI271" s="114"/>
      <c r="AJ271" s="115"/>
      <c r="AK271" s="113" t="s">
        <v>10</v>
      </c>
      <c r="AL271" s="114"/>
      <c r="AM271" s="115"/>
      <c r="AN271" s="26"/>
      <c r="AO271" s="26"/>
      <c r="AP271" s="26"/>
      <c r="AQ271" s="26"/>
      <c r="AR271" s="26"/>
      <c r="AS271" s="26"/>
      <c r="AT271" s="26"/>
      <c r="AU271" s="26"/>
      <c r="BK271" s="2">
        <v>1</v>
      </c>
      <c r="BL271" s="2">
        <v>2</v>
      </c>
      <c r="BM271" s="2">
        <v>3</v>
      </c>
      <c r="BN271" s="2">
        <v>4</v>
      </c>
      <c r="BO271" s="2">
        <v>5</v>
      </c>
      <c r="BP271" s="2">
        <v>6</v>
      </c>
      <c r="BQ271" s="2">
        <v>7</v>
      </c>
      <c r="BR271" s="2">
        <v>8</v>
      </c>
      <c r="BS271" s="2">
        <v>9</v>
      </c>
      <c r="BT271" s="2">
        <v>0</v>
      </c>
    </row>
    <row r="272" spans="1:96">
      <c r="D272" s="128" t="s">
        <v>13</v>
      </c>
      <c r="E272" s="128"/>
      <c r="F272" s="129" t="s">
        <v>40</v>
      </c>
      <c r="G272" s="129"/>
      <c r="H272" s="129"/>
      <c r="I272" s="129"/>
      <c r="J272" s="143">
        <f>BK272</f>
        <v>28.765233386985511</v>
      </c>
      <c r="K272" s="144"/>
      <c r="L272" s="145"/>
      <c r="M272" s="143">
        <f>BL272</f>
        <v>18.647965049436653</v>
      </c>
      <c r="N272" s="144"/>
      <c r="O272" s="145"/>
      <c r="P272" s="143">
        <f>BM272</f>
        <v>14.785008047827086</v>
      </c>
      <c r="Q272" s="144"/>
      <c r="R272" s="145"/>
      <c r="S272" s="143">
        <f>BN272</f>
        <v>16.233616923430674</v>
      </c>
      <c r="T272" s="144"/>
      <c r="U272" s="145"/>
      <c r="V272" s="143">
        <f>BO272</f>
        <v>10.025293170843872</v>
      </c>
      <c r="W272" s="144"/>
      <c r="X272" s="145"/>
      <c r="Y272" s="143">
        <f>BP272</f>
        <v>3.9549321683145551</v>
      </c>
      <c r="Z272" s="144"/>
      <c r="AA272" s="145"/>
      <c r="AB272" s="143">
        <f>BQ272</f>
        <v>2.3683605426534835</v>
      </c>
      <c r="AC272" s="144"/>
      <c r="AD272" s="145"/>
      <c r="AE272" s="143">
        <f>BR272</f>
        <v>1.7935157507472983</v>
      </c>
      <c r="AF272" s="144"/>
      <c r="AG272" s="145"/>
      <c r="AH272" s="143">
        <f>BS272</f>
        <v>3.2651184180271327</v>
      </c>
      <c r="AI272" s="144"/>
      <c r="AJ272" s="145"/>
      <c r="AK272" s="143">
        <f>BT272</f>
        <v>0.16095654173373189</v>
      </c>
      <c r="AL272" s="144"/>
      <c r="AM272" s="145"/>
      <c r="AN272" s="28"/>
      <c r="AO272" s="28"/>
      <c r="AP272" s="28"/>
      <c r="AQ272" s="28"/>
      <c r="AR272" s="28"/>
      <c r="AS272" s="28"/>
      <c r="AT272" s="28"/>
      <c r="AU272" s="28"/>
      <c r="BG272" s="2">
        <v>34</v>
      </c>
      <c r="BH272" s="2" t="s">
        <v>41</v>
      </c>
      <c r="BK272" s="29">
        <v>28.765233386985511</v>
      </c>
      <c r="BL272" s="29">
        <v>18.647965049436653</v>
      </c>
      <c r="BM272" s="29">
        <v>14.785008047827086</v>
      </c>
      <c r="BN272" s="29">
        <v>16.233616923430674</v>
      </c>
      <c r="BO272" s="29">
        <v>10.025293170843872</v>
      </c>
      <c r="BP272" s="29">
        <v>3.9549321683145551</v>
      </c>
      <c r="BQ272" s="29">
        <v>2.3683605426534835</v>
      </c>
      <c r="BR272" s="29">
        <v>1.7935157507472983</v>
      </c>
      <c r="BS272" s="29">
        <v>3.2651184180271327</v>
      </c>
      <c r="BT272" s="29">
        <v>0.16095654173373189</v>
      </c>
    </row>
    <row r="273" spans="1:96">
      <c r="D273" s="128"/>
      <c r="E273" s="128"/>
      <c r="F273" s="127" t="s">
        <v>42</v>
      </c>
      <c r="G273" s="127"/>
      <c r="H273" s="127"/>
      <c r="I273" s="127"/>
      <c r="J273" s="140">
        <f>BK273</f>
        <v>37.931034482758619</v>
      </c>
      <c r="K273" s="141"/>
      <c r="L273" s="142"/>
      <c r="M273" s="140">
        <f>BL273</f>
        <v>20.689655172413794</v>
      </c>
      <c r="N273" s="141"/>
      <c r="O273" s="142"/>
      <c r="P273" s="140">
        <f>BM273</f>
        <v>8.6206896551724146</v>
      </c>
      <c r="Q273" s="141"/>
      <c r="R273" s="142"/>
      <c r="S273" s="140">
        <f>BN273</f>
        <v>22.413793103448278</v>
      </c>
      <c r="T273" s="141"/>
      <c r="U273" s="142"/>
      <c r="V273" s="140">
        <f>BO273</f>
        <v>3.4482758620689653</v>
      </c>
      <c r="W273" s="141"/>
      <c r="X273" s="142"/>
      <c r="Y273" s="140">
        <f>BP273</f>
        <v>1.7241379310344827</v>
      </c>
      <c r="Z273" s="141"/>
      <c r="AA273" s="142"/>
      <c r="AB273" s="140">
        <f>BQ273</f>
        <v>1.7241379310344827</v>
      </c>
      <c r="AC273" s="141"/>
      <c r="AD273" s="142"/>
      <c r="AE273" s="140">
        <f>BR273</f>
        <v>1.7241379310344827</v>
      </c>
      <c r="AF273" s="141"/>
      <c r="AG273" s="142"/>
      <c r="AH273" s="140">
        <f>BS273</f>
        <v>1.7241379310344827</v>
      </c>
      <c r="AI273" s="141"/>
      <c r="AJ273" s="142"/>
      <c r="AK273" s="140">
        <f>BT273</f>
        <v>0</v>
      </c>
      <c r="AL273" s="141"/>
      <c r="AM273" s="142"/>
      <c r="AN273" s="28"/>
      <c r="AO273" s="28"/>
      <c r="AP273" s="28"/>
      <c r="AQ273" s="28"/>
      <c r="AR273" s="28"/>
      <c r="AS273" s="28"/>
      <c r="AT273" s="28"/>
      <c r="AU273" s="28"/>
      <c r="BH273" s="2" t="s">
        <v>43</v>
      </c>
      <c r="BK273" s="29">
        <v>37.931034482758619</v>
      </c>
      <c r="BL273" s="29">
        <v>20.689655172413794</v>
      </c>
      <c r="BM273" s="29">
        <v>8.6206896551724146</v>
      </c>
      <c r="BN273" s="29">
        <v>22.413793103448278</v>
      </c>
      <c r="BO273" s="29">
        <v>3.4482758620689653</v>
      </c>
      <c r="BP273" s="29">
        <v>1.7241379310344827</v>
      </c>
      <c r="BQ273" s="29">
        <v>1.7241379310344827</v>
      </c>
      <c r="BR273" s="29">
        <v>1.7241379310344827</v>
      </c>
      <c r="BS273" s="29">
        <v>1.7241379310344827</v>
      </c>
      <c r="BT273" s="29">
        <v>0</v>
      </c>
    </row>
    <row r="274" spans="1:96">
      <c r="D274" s="128" t="s">
        <v>15</v>
      </c>
      <c r="E274" s="128"/>
      <c r="F274" s="129" t="s">
        <v>40</v>
      </c>
      <c r="G274" s="129"/>
      <c r="H274" s="129"/>
      <c r="I274" s="129"/>
      <c r="J274" s="143">
        <f>BK274</f>
        <v>28.018648018648019</v>
      </c>
      <c r="K274" s="144"/>
      <c r="L274" s="145"/>
      <c r="M274" s="143">
        <f>BL274</f>
        <v>17.692307692307693</v>
      </c>
      <c r="N274" s="144"/>
      <c r="O274" s="145"/>
      <c r="P274" s="143">
        <f>BM274</f>
        <v>14.895104895104897</v>
      </c>
      <c r="Q274" s="144"/>
      <c r="R274" s="145"/>
      <c r="S274" s="143">
        <f>BN274</f>
        <v>15.61771561771562</v>
      </c>
      <c r="T274" s="144"/>
      <c r="U274" s="145"/>
      <c r="V274" s="143">
        <f>BO274</f>
        <v>10.675990675990676</v>
      </c>
      <c r="W274" s="144"/>
      <c r="X274" s="145"/>
      <c r="Y274" s="143">
        <f>BP274</f>
        <v>4.965034965034965</v>
      </c>
      <c r="Z274" s="144"/>
      <c r="AA274" s="145"/>
      <c r="AB274" s="143">
        <f>BQ274</f>
        <v>2.8205128205128207</v>
      </c>
      <c r="AC274" s="144"/>
      <c r="AD274" s="145"/>
      <c r="AE274" s="143">
        <f>BR274</f>
        <v>1.5384615384615385</v>
      </c>
      <c r="AF274" s="144"/>
      <c r="AG274" s="145"/>
      <c r="AH274" s="143">
        <f>BS274</f>
        <v>3.5897435897435894</v>
      </c>
      <c r="AI274" s="144"/>
      <c r="AJ274" s="145"/>
      <c r="AK274" s="143">
        <f>BT274</f>
        <v>0.18648018648018649</v>
      </c>
      <c r="AL274" s="144"/>
      <c r="AM274" s="145"/>
      <c r="AN274" s="28"/>
      <c r="AO274" s="28"/>
      <c r="AP274" s="28"/>
      <c r="AQ274" s="28"/>
      <c r="AR274" s="28"/>
      <c r="AS274" s="28"/>
      <c r="AT274" s="28"/>
      <c r="AU274" s="28"/>
      <c r="BH274" s="2" t="s">
        <v>41</v>
      </c>
      <c r="BK274" s="29">
        <v>28.018648018648019</v>
      </c>
      <c r="BL274" s="29">
        <v>17.692307692307693</v>
      </c>
      <c r="BM274" s="29">
        <v>14.895104895104897</v>
      </c>
      <c r="BN274" s="29">
        <v>15.61771561771562</v>
      </c>
      <c r="BO274" s="29">
        <v>10.675990675990676</v>
      </c>
      <c r="BP274" s="29">
        <v>4.965034965034965</v>
      </c>
      <c r="BQ274" s="29">
        <v>2.8205128205128207</v>
      </c>
      <c r="BR274" s="29">
        <v>1.5384615384615385</v>
      </c>
      <c r="BS274" s="29">
        <v>3.5897435897435894</v>
      </c>
      <c r="BT274" s="29">
        <v>0.18648018648018649</v>
      </c>
    </row>
    <row r="275" spans="1:96">
      <c r="D275" s="128"/>
      <c r="E275" s="128"/>
      <c r="F275" s="127" t="s">
        <v>42</v>
      </c>
      <c r="G275" s="127"/>
      <c r="H275" s="127"/>
      <c r="I275" s="127"/>
      <c r="J275" s="140">
        <f>BK275</f>
        <v>17.391304347826086</v>
      </c>
      <c r="K275" s="141"/>
      <c r="L275" s="142"/>
      <c r="M275" s="140">
        <f>BL275</f>
        <v>10.144927536231885</v>
      </c>
      <c r="N275" s="141"/>
      <c r="O275" s="142"/>
      <c r="P275" s="140">
        <f>BM275</f>
        <v>18.840579710144929</v>
      </c>
      <c r="Q275" s="141"/>
      <c r="R275" s="142"/>
      <c r="S275" s="140">
        <f>BN275</f>
        <v>18.840579710144929</v>
      </c>
      <c r="T275" s="141"/>
      <c r="U275" s="142"/>
      <c r="V275" s="140">
        <f>BO275</f>
        <v>13.043478260869565</v>
      </c>
      <c r="W275" s="141"/>
      <c r="X275" s="142"/>
      <c r="Y275" s="140">
        <f>BP275</f>
        <v>10.144927536231885</v>
      </c>
      <c r="Z275" s="141"/>
      <c r="AA275" s="142"/>
      <c r="AB275" s="140">
        <f>BQ275</f>
        <v>2.8985507246376812</v>
      </c>
      <c r="AC275" s="141"/>
      <c r="AD275" s="142"/>
      <c r="AE275" s="140">
        <f>BR275</f>
        <v>1.4492753623188406</v>
      </c>
      <c r="AF275" s="141"/>
      <c r="AG275" s="142"/>
      <c r="AH275" s="140">
        <f>BS275</f>
        <v>7.2463768115942031</v>
      </c>
      <c r="AI275" s="141"/>
      <c r="AJ275" s="142"/>
      <c r="AK275" s="140">
        <f>BT275</f>
        <v>0</v>
      </c>
      <c r="AL275" s="141"/>
      <c r="AM275" s="142"/>
      <c r="AN275" s="28"/>
      <c r="AO275" s="28"/>
      <c r="AP275" s="28"/>
      <c r="AQ275" s="28"/>
      <c r="AR275" s="28"/>
      <c r="AS275" s="28"/>
      <c r="AT275" s="28"/>
      <c r="AU275" s="28"/>
      <c r="BH275" s="2" t="s">
        <v>43</v>
      </c>
      <c r="BK275" s="29">
        <v>17.391304347826086</v>
      </c>
      <c r="BL275" s="29">
        <v>10.144927536231885</v>
      </c>
      <c r="BM275" s="29">
        <v>18.840579710144929</v>
      </c>
      <c r="BN275" s="29">
        <v>18.840579710144929</v>
      </c>
      <c r="BO275" s="29">
        <v>13.043478260869565</v>
      </c>
      <c r="BP275" s="29">
        <v>10.144927536231885</v>
      </c>
      <c r="BQ275" s="29">
        <v>2.8985507246376812</v>
      </c>
      <c r="BR275" s="29">
        <v>1.4492753623188406</v>
      </c>
      <c r="BS275" s="29">
        <v>7.2463768115942031</v>
      </c>
      <c r="BT275" s="29">
        <v>0</v>
      </c>
    </row>
    <row r="276" spans="1:96" hidden="1"/>
    <row r="277" spans="1:96" hidden="1"/>
    <row r="278" spans="1:96" hidden="1"/>
    <row r="279" spans="1:96" ht="3.75" customHeight="1"/>
    <row r="280" spans="1:96" ht="15" customHeight="1"/>
    <row r="281" spans="1:96" s="19" customFormat="1" ht="11.25" customHeight="1">
      <c r="A281" s="2"/>
      <c r="B281" s="94" t="s">
        <v>81</v>
      </c>
      <c r="C281" s="94"/>
      <c r="D281" s="15" t="s">
        <v>82</v>
      </c>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7"/>
      <c r="AI281" s="17"/>
      <c r="AJ281" s="15"/>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c r="BP281" s="18"/>
      <c r="BQ281" s="18"/>
      <c r="BR281" s="18"/>
      <c r="BT281" s="30"/>
      <c r="BV281" s="31"/>
      <c r="CE281" s="20"/>
      <c r="CF281" s="20"/>
      <c r="CG281" s="20"/>
      <c r="CI281" s="31"/>
      <c r="CR281" s="20"/>
    </row>
    <row r="282" spans="1:96" ht="15" customHeight="1">
      <c r="B282" s="94"/>
      <c r="C282" s="94"/>
      <c r="D282" s="33" t="s">
        <v>30</v>
      </c>
      <c r="E282" s="34"/>
      <c r="F282" s="34"/>
      <c r="G282" s="34"/>
      <c r="H282" s="34"/>
      <c r="I282" s="34"/>
      <c r="J282" s="34"/>
      <c r="K282" s="34"/>
      <c r="L282" s="34"/>
      <c r="M282" s="34"/>
      <c r="N282" s="34"/>
      <c r="O282" s="34"/>
      <c r="P282" s="34"/>
      <c r="Q282" s="34"/>
      <c r="R282" s="34"/>
      <c r="S282" s="34"/>
      <c r="T282" s="34"/>
      <c r="U282" s="34"/>
      <c r="V282" s="34"/>
      <c r="W282" s="34"/>
      <c r="X282" s="34"/>
      <c r="Y282" s="34"/>
      <c r="Z282" s="34"/>
      <c r="AA282" s="34"/>
      <c r="AB282" s="34"/>
      <c r="AC282" s="34"/>
      <c r="AD282" s="34"/>
      <c r="AE282" s="34"/>
      <c r="AF282" s="34"/>
      <c r="AG282" s="34"/>
      <c r="AM282" s="23"/>
    </row>
    <row r="283" spans="1:96" ht="9.75" customHeight="1">
      <c r="D283" s="95"/>
      <c r="E283" s="96"/>
      <c r="F283" s="96"/>
      <c r="G283" s="96"/>
      <c r="H283" s="96"/>
      <c r="I283" s="97"/>
      <c r="J283" s="88">
        <v>1</v>
      </c>
      <c r="K283" s="89"/>
      <c r="L283" s="90"/>
      <c r="M283" s="88">
        <v>2</v>
      </c>
      <c r="N283" s="89"/>
      <c r="O283" s="90"/>
      <c r="P283" s="88">
        <v>3</v>
      </c>
      <c r="Q283" s="89"/>
      <c r="R283" s="90"/>
      <c r="S283" s="88">
        <v>4</v>
      </c>
      <c r="T283" s="89"/>
      <c r="U283" s="90"/>
      <c r="V283" s="88">
        <v>5</v>
      </c>
      <c r="W283" s="89"/>
      <c r="X283" s="90"/>
      <c r="Y283" s="88">
        <v>6</v>
      </c>
      <c r="Z283" s="89"/>
      <c r="AA283" s="90"/>
      <c r="AB283" s="88">
        <v>7</v>
      </c>
      <c r="AC283" s="89"/>
      <c r="AD283" s="90"/>
      <c r="AE283" s="88">
        <v>8</v>
      </c>
      <c r="AF283" s="89"/>
      <c r="AG283" s="90"/>
      <c r="AH283" s="88">
        <v>9</v>
      </c>
      <c r="AI283" s="89"/>
      <c r="AJ283" s="90"/>
      <c r="AK283" s="88"/>
      <c r="AL283" s="89"/>
      <c r="AM283" s="90"/>
      <c r="AN283" s="25"/>
      <c r="AO283" s="25"/>
      <c r="AP283" s="25"/>
      <c r="AQ283" s="25"/>
      <c r="AR283" s="25"/>
      <c r="AS283" s="25"/>
      <c r="AT283" s="25"/>
      <c r="AU283" s="25"/>
    </row>
    <row r="284" spans="1:96" ht="22.5" customHeight="1">
      <c r="D284" s="98"/>
      <c r="E284" s="99"/>
      <c r="F284" s="99"/>
      <c r="G284" s="99"/>
      <c r="H284" s="99"/>
      <c r="I284" s="100"/>
      <c r="J284" s="113" t="s">
        <v>83</v>
      </c>
      <c r="K284" s="114"/>
      <c r="L284" s="115"/>
      <c r="M284" s="113" t="s">
        <v>32</v>
      </c>
      <c r="N284" s="114"/>
      <c r="O284" s="115"/>
      <c r="P284" s="113" t="s">
        <v>33</v>
      </c>
      <c r="Q284" s="114"/>
      <c r="R284" s="115"/>
      <c r="S284" s="113" t="s">
        <v>34</v>
      </c>
      <c r="T284" s="114"/>
      <c r="U284" s="115"/>
      <c r="V284" s="113" t="s">
        <v>35</v>
      </c>
      <c r="W284" s="114"/>
      <c r="X284" s="115"/>
      <c r="Y284" s="113" t="s">
        <v>36</v>
      </c>
      <c r="Z284" s="114"/>
      <c r="AA284" s="115"/>
      <c r="AB284" s="113" t="s">
        <v>37</v>
      </c>
      <c r="AC284" s="114"/>
      <c r="AD284" s="115"/>
      <c r="AE284" s="113" t="s">
        <v>38</v>
      </c>
      <c r="AF284" s="114"/>
      <c r="AG284" s="115"/>
      <c r="AH284" s="113" t="s">
        <v>84</v>
      </c>
      <c r="AI284" s="114"/>
      <c r="AJ284" s="115"/>
      <c r="AK284" s="113" t="s">
        <v>10</v>
      </c>
      <c r="AL284" s="114"/>
      <c r="AM284" s="115"/>
      <c r="AN284" s="26"/>
      <c r="AO284" s="26"/>
      <c r="AP284" s="26"/>
      <c r="AQ284" s="26"/>
      <c r="AR284" s="26"/>
      <c r="AS284" s="26"/>
      <c r="AT284" s="26"/>
      <c r="AU284" s="26"/>
      <c r="BK284" s="2">
        <v>1</v>
      </c>
      <c r="BL284" s="2">
        <v>2</v>
      </c>
      <c r="BM284" s="2">
        <v>3</v>
      </c>
      <c r="BN284" s="2">
        <v>4</v>
      </c>
      <c r="BO284" s="2">
        <v>5</v>
      </c>
      <c r="BP284" s="2">
        <v>6</v>
      </c>
      <c r="BQ284" s="2">
        <v>7</v>
      </c>
      <c r="BR284" s="2">
        <v>8</v>
      </c>
      <c r="BS284" s="2">
        <v>9</v>
      </c>
      <c r="BT284" s="2">
        <v>0</v>
      </c>
    </row>
    <row r="285" spans="1:96">
      <c r="D285" s="128" t="s">
        <v>13</v>
      </c>
      <c r="E285" s="128"/>
      <c r="F285" s="129" t="s">
        <v>40</v>
      </c>
      <c r="G285" s="129"/>
      <c r="H285" s="129"/>
      <c r="I285" s="129"/>
      <c r="J285" s="143">
        <f>BK285</f>
        <v>9.4274545872614404</v>
      </c>
      <c r="K285" s="144"/>
      <c r="L285" s="145"/>
      <c r="M285" s="143">
        <f>BL285</f>
        <v>7.7259140032191311</v>
      </c>
      <c r="N285" s="144"/>
      <c r="O285" s="145"/>
      <c r="P285" s="143">
        <f>BM285</f>
        <v>9.2205104621752128</v>
      </c>
      <c r="Q285" s="144"/>
      <c r="R285" s="145"/>
      <c r="S285" s="143">
        <f>BN285</f>
        <v>20.993331800413888</v>
      </c>
      <c r="T285" s="144"/>
      <c r="U285" s="145"/>
      <c r="V285" s="143">
        <f>BO285</f>
        <v>21.52218900896758</v>
      </c>
      <c r="W285" s="144"/>
      <c r="X285" s="145"/>
      <c r="Y285" s="143">
        <f>BP285</f>
        <v>9.726373879052657</v>
      </c>
      <c r="Z285" s="144"/>
      <c r="AA285" s="145"/>
      <c r="AB285" s="143">
        <f>BQ285</f>
        <v>7.5189698781329044</v>
      </c>
      <c r="AC285" s="144"/>
      <c r="AD285" s="145"/>
      <c r="AE285" s="143">
        <f>BR285</f>
        <v>4.552770751896988</v>
      </c>
      <c r="AF285" s="144"/>
      <c r="AG285" s="145"/>
      <c r="AH285" s="143">
        <f>BS285</f>
        <v>9.0365601287652328</v>
      </c>
      <c r="AI285" s="144"/>
      <c r="AJ285" s="145"/>
      <c r="AK285" s="143">
        <f>BT285</f>
        <v>0.27592550011496897</v>
      </c>
      <c r="AL285" s="144"/>
      <c r="AM285" s="145"/>
      <c r="AN285" s="28"/>
      <c r="AO285" s="28"/>
      <c r="AP285" s="28"/>
      <c r="AQ285" s="28"/>
      <c r="AR285" s="28"/>
      <c r="AS285" s="28"/>
      <c r="AT285" s="28"/>
      <c r="AU285" s="28"/>
      <c r="BG285" s="2">
        <v>35</v>
      </c>
      <c r="BH285" s="2" t="s">
        <v>41</v>
      </c>
      <c r="BK285" s="29">
        <v>9.4274545872614404</v>
      </c>
      <c r="BL285" s="29">
        <v>7.7259140032191311</v>
      </c>
      <c r="BM285" s="29">
        <v>9.2205104621752128</v>
      </c>
      <c r="BN285" s="29">
        <v>20.993331800413888</v>
      </c>
      <c r="BO285" s="29">
        <v>21.52218900896758</v>
      </c>
      <c r="BP285" s="29">
        <v>9.726373879052657</v>
      </c>
      <c r="BQ285" s="29">
        <v>7.5189698781329044</v>
      </c>
      <c r="BR285" s="29">
        <v>4.552770751896988</v>
      </c>
      <c r="BS285" s="29">
        <v>9.0365601287652328</v>
      </c>
      <c r="BT285" s="29">
        <v>0.27592550011496897</v>
      </c>
    </row>
    <row r="286" spans="1:96">
      <c r="D286" s="128"/>
      <c r="E286" s="128"/>
      <c r="F286" s="127" t="s">
        <v>42</v>
      </c>
      <c r="G286" s="127"/>
      <c r="H286" s="127"/>
      <c r="I286" s="127"/>
      <c r="J286" s="140">
        <f>BK286</f>
        <v>5.1724137931034484</v>
      </c>
      <c r="K286" s="141"/>
      <c r="L286" s="142"/>
      <c r="M286" s="140">
        <f>BL286</f>
        <v>3.4482758620689653</v>
      </c>
      <c r="N286" s="141"/>
      <c r="O286" s="142"/>
      <c r="P286" s="140">
        <f>BM286</f>
        <v>8.6206896551724146</v>
      </c>
      <c r="Q286" s="141"/>
      <c r="R286" s="142"/>
      <c r="S286" s="140">
        <f>BN286</f>
        <v>29.310344827586203</v>
      </c>
      <c r="T286" s="141"/>
      <c r="U286" s="142"/>
      <c r="V286" s="140">
        <f>BO286</f>
        <v>20.689655172413794</v>
      </c>
      <c r="W286" s="141"/>
      <c r="X286" s="142"/>
      <c r="Y286" s="140">
        <f>BP286</f>
        <v>13.793103448275861</v>
      </c>
      <c r="Z286" s="141"/>
      <c r="AA286" s="142"/>
      <c r="AB286" s="140">
        <f>BQ286</f>
        <v>6.8965517241379306</v>
      </c>
      <c r="AC286" s="141"/>
      <c r="AD286" s="142"/>
      <c r="AE286" s="140">
        <f>BR286</f>
        <v>5.1724137931034484</v>
      </c>
      <c r="AF286" s="141"/>
      <c r="AG286" s="142"/>
      <c r="AH286" s="140">
        <f>BS286</f>
        <v>6.8965517241379306</v>
      </c>
      <c r="AI286" s="141"/>
      <c r="AJ286" s="142"/>
      <c r="AK286" s="140">
        <f>BT286</f>
        <v>0</v>
      </c>
      <c r="AL286" s="141"/>
      <c r="AM286" s="142"/>
      <c r="AN286" s="28"/>
      <c r="AO286" s="28"/>
      <c r="AP286" s="28"/>
      <c r="AQ286" s="28"/>
      <c r="AR286" s="28"/>
      <c r="AS286" s="28"/>
      <c r="AT286" s="28"/>
      <c r="AU286" s="28"/>
      <c r="BH286" s="2" t="s">
        <v>43</v>
      </c>
      <c r="BK286" s="29">
        <v>5.1724137931034484</v>
      </c>
      <c r="BL286" s="29">
        <v>3.4482758620689653</v>
      </c>
      <c r="BM286" s="29">
        <v>8.6206896551724146</v>
      </c>
      <c r="BN286" s="29">
        <v>29.310344827586203</v>
      </c>
      <c r="BO286" s="29">
        <v>20.689655172413794</v>
      </c>
      <c r="BP286" s="29">
        <v>13.793103448275861</v>
      </c>
      <c r="BQ286" s="29">
        <v>6.8965517241379306</v>
      </c>
      <c r="BR286" s="29">
        <v>5.1724137931034484</v>
      </c>
      <c r="BS286" s="29">
        <v>6.8965517241379306</v>
      </c>
      <c r="BT286" s="29">
        <v>0</v>
      </c>
    </row>
    <row r="287" spans="1:96">
      <c r="D287" s="128" t="s">
        <v>15</v>
      </c>
      <c r="E287" s="128"/>
      <c r="F287" s="129" t="s">
        <v>40</v>
      </c>
      <c r="G287" s="129"/>
      <c r="H287" s="129"/>
      <c r="I287" s="129"/>
      <c r="J287" s="143">
        <f>BK287</f>
        <v>9.9067599067599073</v>
      </c>
      <c r="K287" s="144"/>
      <c r="L287" s="145"/>
      <c r="M287" s="143">
        <f>BL287</f>
        <v>7.3426573426573425</v>
      </c>
      <c r="N287" s="144"/>
      <c r="O287" s="145"/>
      <c r="P287" s="143">
        <f>BM287</f>
        <v>8.2284382284382289</v>
      </c>
      <c r="Q287" s="144"/>
      <c r="R287" s="145"/>
      <c r="S287" s="143">
        <f>BN287</f>
        <v>21.142191142191141</v>
      </c>
      <c r="T287" s="144"/>
      <c r="U287" s="145"/>
      <c r="V287" s="143">
        <f>BO287</f>
        <v>23.659673659673661</v>
      </c>
      <c r="W287" s="144"/>
      <c r="X287" s="145"/>
      <c r="Y287" s="143">
        <f>BP287</f>
        <v>9.51048951048951</v>
      </c>
      <c r="Z287" s="144"/>
      <c r="AA287" s="145"/>
      <c r="AB287" s="143">
        <f>BQ287</f>
        <v>7.086247086247087</v>
      </c>
      <c r="AC287" s="144"/>
      <c r="AD287" s="145"/>
      <c r="AE287" s="143">
        <f>BR287</f>
        <v>3.6596736596736594</v>
      </c>
      <c r="AF287" s="144"/>
      <c r="AG287" s="145"/>
      <c r="AH287" s="143">
        <f>BS287</f>
        <v>9.0442890442890445</v>
      </c>
      <c r="AI287" s="144"/>
      <c r="AJ287" s="145"/>
      <c r="AK287" s="143">
        <f>BT287</f>
        <v>0.41958041958041958</v>
      </c>
      <c r="AL287" s="144"/>
      <c r="AM287" s="145"/>
      <c r="AN287" s="28"/>
      <c r="AO287" s="28"/>
      <c r="AP287" s="28"/>
      <c r="AQ287" s="28"/>
      <c r="AR287" s="28"/>
      <c r="AS287" s="28"/>
      <c r="AT287" s="28"/>
      <c r="AU287" s="28"/>
      <c r="BH287" s="2" t="s">
        <v>41</v>
      </c>
      <c r="BK287" s="29">
        <v>9.9067599067599073</v>
      </c>
      <c r="BL287" s="29">
        <v>7.3426573426573425</v>
      </c>
      <c r="BM287" s="29">
        <v>8.2284382284382289</v>
      </c>
      <c r="BN287" s="29">
        <v>21.142191142191141</v>
      </c>
      <c r="BO287" s="29">
        <v>23.659673659673661</v>
      </c>
      <c r="BP287" s="29">
        <v>9.51048951048951</v>
      </c>
      <c r="BQ287" s="29">
        <v>7.086247086247087</v>
      </c>
      <c r="BR287" s="29">
        <v>3.6596736596736594</v>
      </c>
      <c r="BS287" s="29">
        <v>9.0442890442890445</v>
      </c>
      <c r="BT287" s="29">
        <v>0.41958041958041958</v>
      </c>
    </row>
    <row r="288" spans="1:96">
      <c r="D288" s="128"/>
      <c r="E288" s="128"/>
      <c r="F288" s="127" t="s">
        <v>42</v>
      </c>
      <c r="G288" s="127"/>
      <c r="H288" s="127"/>
      <c r="I288" s="127"/>
      <c r="J288" s="140">
        <f>BK288</f>
        <v>13.043478260869565</v>
      </c>
      <c r="K288" s="141"/>
      <c r="L288" s="142"/>
      <c r="M288" s="140">
        <f>BL288</f>
        <v>10.144927536231885</v>
      </c>
      <c r="N288" s="141"/>
      <c r="O288" s="142"/>
      <c r="P288" s="140">
        <f>BM288</f>
        <v>5.7971014492753623</v>
      </c>
      <c r="Q288" s="141"/>
      <c r="R288" s="142"/>
      <c r="S288" s="140">
        <f>BN288</f>
        <v>26.086956521739129</v>
      </c>
      <c r="T288" s="141"/>
      <c r="U288" s="142"/>
      <c r="V288" s="140">
        <f>BO288</f>
        <v>26.086956521739129</v>
      </c>
      <c r="W288" s="141"/>
      <c r="X288" s="142"/>
      <c r="Y288" s="140">
        <f>BP288</f>
        <v>7.2463768115942031</v>
      </c>
      <c r="Z288" s="141"/>
      <c r="AA288" s="142"/>
      <c r="AB288" s="140">
        <f>BQ288</f>
        <v>5.7971014492753623</v>
      </c>
      <c r="AC288" s="141"/>
      <c r="AD288" s="142"/>
      <c r="AE288" s="140">
        <f>BR288</f>
        <v>0</v>
      </c>
      <c r="AF288" s="141"/>
      <c r="AG288" s="142"/>
      <c r="AH288" s="140">
        <f>BS288</f>
        <v>5.7971014492753623</v>
      </c>
      <c r="AI288" s="141"/>
      <c r="AJ288" s="142"/>
      <c r="AK288" s="140">
        <f>BT288</f>
        <v>0</v>
      </c>
      <c r="AL288" s="141"/>
      <c r="AM288" s="142"/>
      <c r="AN288" s="28"/>
      <c r="AO288" s="28"/>
      <c r="AP288" s="28"/>
      <c r="AQ288" s="28"/>
      <c r="AR288" s="28"/>
      <c r="AS288" s="28"/>
      <c r="AT288" s="28"/>
      <c r="AU288" s="28"/>
      <c r="BH288" s="2" t="s">
        <v>43</v>
      </c>
      <c r="BK288" s="29">
        <v>13.043478260869565</v>
      </c>
      <c r="BL288" s="29">
        <v>10.144927536231885</v>
      </c>
      <c r="BM288" s="29">
        <v>5.7971014492753623</v>
      </c>
      <c r="BN288" s="29">
        <v>26.086956521739129</v>
      </c>
      <c r="BO288" s="29">
        <v>26.086956521739129</v>
      </c>
      <c r="BP288" s="29">
        <v>7.2463768115942031</v>
      </c>
      <c r="BQ288" s="29">
        <v>5.7971014492753623</v>
      </c>
      <c r="BR288" s="29">
        <v>0</v>
      </c>
      <c r="BS288" s="29">
        <v>5.7971014492753623</v>
      </c>
      <c r="BT288" s="29">
        <v>0</v>
      </c>
    </row>
    <row r="289" spans="1:96" ht="15" customHeight="1">
      <c r="D289" s="33" t="s">
        <v>44</v>
      </c>
      <c r="E289" s="67"/>
      <c r="F289" s="67"/>
      <c r="G289" s="67"/>
      <c r="H289" s="67"/>
      <c r="I289" s="67"/>
      <c r="J289" s="67"/>
      <c r="K289" s="67"/>
      <c r="L289" s="67"/>
      <c r="M289" s="67"/>
      <c r="N289" s="67"/>
      <c r="O289" s="67"/>
      <c r="P289" s="67"/>
      <c r="Q289" s="67"/>
      <c r="R289" s="67"/>
      <c r="S289" s="67"/>
      <c r="T289" s="67"/>
      <c r="U289" s="67"/>
      <c r="V289" s="67"/>
      <c r="W289" s="67"/>
      <c r="X289" s="67"/>
      <c r="Y289" s="67"/>
      <c r="Z289" s="67"/>
      <c r="AA289" s="67"/>
      <c r="AB289" s="67"/>
      <c r="AC289" s="67"/>
      <c r="AD289" s="67"/>
      <c r="AE289" s="67"/>
      <c r="AF289" s="67"/>
      <c r="AG289" s="67"/>
      <c r="AM289" s="23"/>
    </row>
    <row r="290" spans="1:96" ht="9.75" customHeight="1">
      <c r="D290" s="95"/>
      <c r="E290" s="96"/>
      <c r="F290" s="96"/>
      <c r="G290" s="96"/>
      <c r="H290" s="96"/>
      <c r="I290" s="97"/>
      <c r="J290" s="88">
        <v>1</v>
      </c>
      <c r="K290" s="89"/>
      <c r="L290" s="90"/>
      <c r="M290" s="88">
        <v>2</v>
      </c>
      <c r="N290" s="89"/>
      <c r="O290" s="90"/>
      <c r="P290" s="88">
        <v>3</v>
      </c>
      <c r="Q290" s="89"/>
      <c r="R290" s="90"/>
      <c r="S290" s="88">
        <v>4</v>
      </c>
      <c r="T290" s="89"/>
      <c r="U290" s="90"/>
      <c r="V290" s="88">
        <v>5</v>
      </c>
      <c r="W290" s="89"/>
      <c r="X290" s="90"/>
      <c r="Y290" s="88">
        <v>6</v>
      </c>
      <c r="Z290" s="89"/>
      <c r="AA290" s="90"/>
      <c r="AB290" s="88">
        <v>7</v>
      </c>
      <c r="AC290" s="89"/>
      <c r="AD290" s="90"/>
      <c r="AE290" s="88">
        <v>8</v>
      </c>
      <c r="AF290" s="89"/>
      <c r="AG290" s="90"/>
      <c r="AH290" s="88">
        <v>9</v>
      </c>
      <c r="AI290" s="89"/>
      <c r="AJ290" s="90"/>
      <c r="AK290" s="88"/>
      <c r="AL290" s="89"/>
      <c r="AM290" s="90"/>
      <c r="AN290" s="25"/>
      <c r="AO290" s="25"/>
      <c r="AP290" s="25"/>
      <c r="AQ290" s="25"/>
      <c r="AR290" s="25"/>
      <c r="AS290" s="25"/>
      <c r="AT290" s="25"/>
      <c r="AU290" s="25"/>
    </row>
    <row r="291" spans="1:96" ht="22.5" customHeight="1">
      <c r="D291" s="98"/>
      <c r="E291" s="99"/>
      <c r="F291" s="99"/>
      <c r="G291" s="99"/>
      <c r="H291" s="99"/>
      <c r="I291" s="100"/>
      <c r="J291" s="113" t="s">
        <v>83</v>
      </c>
      <c r="K291" s="114"/>
      <c r="L291" s="115"/>
      <c r="M291" s="113" t="s">
        <v>32</v>
      </c>
      <c r="N291" s="114"/>
      <c r="O291" s="115"/>
      <c r="P291" s="113" t="s">
        <v>33</v>
      </c>
      <c r="Q291" s="114"/>
      <c r="R291" s="115"/>
      <c r="S291" s="113" t="s">
        <v>34</v>
      </c>
      <c r="T291" s="114"/>
      <c r="U291" s="115"/>
      <c r="V291" s="113" t="s">
        <v>35</v>
      </c>
      <c r="W291" s="114"/>
      <c r="X291" s="115"/>
      <c r="Y291" s="113" t="s">
        <v>36</v>
      </c>
      <c r="Z291" s="114"/>
      <c r="AA291" s="115"/>
      <c r="AB291" s="113" t="s">
        <v>37</v>
      </c>
      <c r="AC291" s="114"/>
      <c r="AD291" s="115"/>
      <c r="AE291" s="113" t="s">
        <v>38</v>
      </c>
      <c r="AF291" s="114"/>
      <c r="AG291" s="115"/>
      <c r="AH291" s="113" t="s">
        <v>84</v>
      </c>
      <c r="AI291" s="114"/>
      <c r="AJ291" s="115"/>
      <c r="AK291" s="113" t="s">
        <v>10</v>
      </c>
      <c r="AL291" s="114"/>
      <c r="AM291" s="115"/>
      <c r="AN291" s="26"/>
      <c r="AO291" s="26"/>
      <c r="AP291" s="26"/>
      <c r="AQ291" s="26"/>
      <c r="AR291" s="26"/>
      <c r="AS291" s="26"/>
      <c r="AT291" s="26"/>
      <c r="AU291" s="26"/>
      <c r="BK291" s="2">
        <v>1</v>
      </c>
      <c r="BL291" s="2">
        <v>2</v>
      </c>
      <c r="BM291" s="2">
        <v>3</v>
      </c>
      <c r="BN291" s="2">
        <v>4</v>
      </c>
      <c r="BO291" s="2">
        <v>5</v>
      </c>
      <c r="BP291" s="2">
        <v>6</v>
      </c>
      <c r="BQ291" s="2">
        <v>7</v>
      </c>
      <c r="BR291" s="2">
        <v>8</v>
      </c>
      <c r="BS291" s="2">
        <v>9</v>
      </c>
      <c r="BT291" s="2">
        <v>0</v>
      </c>
    </row>
    <row r="292" spans="1:96">
      <c r="D292" s="128" t="s">
        <v>13</v>
      </c>
      <c r="E292" s="128"/>
      <c r="F292" s="129" t="s">
        <v>40</v>
      </c>
      <c r="G292" s="129"/>
      <c r="H292" s="129"/>
      <c r="I292" s="129"/>
      <c r="J292" s="143">
        <f>BK292</f>
        <v>6.8291561278454811</v>
      </c>
      <c r="K292" s="144"/>
      <c r="L292" s="145"/>
      <c r="M292" s="143">
        <f>BL292</f>
        <v>6.1393423775580596</v>
      </c>
      <c r="N292" s="144"/>
      <c r="O292" s="145"/>
      <c r="P292" s="143">
        <f>BM292</f>
        <v>7.6339388365141412</v>
      </c>
      <c r="Q292" s="144"/>
      <c r="R292" s="145"/>
      <c r="S292" s="143">
        <f>BN292</f>
        <v>16.900436882041848</v>
      </c>
      <c r="T292" s="144"/>
      <c r="U292" s="145"/>
      <c r="V292" s="143">
        <f>BO292</f>
        <v>19.682685674867788</v>
      </c>
      <c r="W292" s="144"/>
      <c r="X292" s="145"/>
      <c r="Y292" s="143">
        <f>BP292</f>
        <v>11.243964129684986</v>
      </c>
      <c r="Z292" s="144"/>
      <c r="AA292" s="145"/>
      <c r="AB292" s="143">
        <f>BQ292</f>
        <v>10.186249712577604</v>
      </c>
      <c r="AC292" s="144"/>
      <c r="AD292" s="145"/>
      <c r="AE292" s="143">
        <f>BR292</f>
        <v>6.369280294320534</v>
      </c>
      <c r="AF292" s="144"/>
      <c r="AG292" s="145"/>
      <c r="AH292" s="143">
        <f>BS292</f>
        <v>14.716026672798343</v>
      </c>
      <c r="AI292" s="144"/>
      <c r="AJ292" s="145"/>
      <c r="AK292" s="143">
        <f>BT292</f>
        <v>0.29891929179121635</v>
      </c>
      <c r="AL292" s="144"/>
      <c r="AM292" s="145"/>
      <c r="AN292" s="28"/>
      <c r="AO292" s="28"/>
      <c r="AP292" s="28"/>
      <c r="AQ292" s="28"/>
      <c r="AR292" s="28"/>
      <c r="AS292" s="28"/>
      <c r="AT292" s="28"/>
      <c r="AU292" s="28"/>
      <c r="BG292" s="2">
        <v>36</v>
      </c>
      <c r="BH292" s="2" t="s">
        <v>41</v>
      </c>
      <c r="BK292" s="29">
        <v>6.8291561278454811</v>
      </c>
      <c r="BL292" s="29">
        <v>6.1393423775580596</v>
      </c>
      <c r="BM292" s="29">
        <v>7.6339388365141412</v>
      </c>
      <c r="BN292" s="29">
        <v>16.900436882041848</v>
      </c>
      <c r="BO292" s="29">
        <v>19.682685674867788</v>
      </c>
      <c r="BP292" s="29">
        <v>11.243964129684986</v>
      </c>
      <c r="BQ292" s="29">
        <v>10.186249712577604</v>
      </c>
      <c r="BR292" s="29">
        <v>6.369280294320534</v>
      </c>
      <c r="BS292" s="29">
        <v>14.716026672798343</v>
      </c>
      <c r="BT292" s="29">
        <v>0.29891929179121635</v>
      </c>
    </row>
    <row r="293" spans="1:96">
      <c r="D293" s="128"/>
      <c r="E293" s="128"/>
      <c r="F293" s="127" t="s">
        <v>42</v>
      </c>
      <c r="G293" s="127"/>
      <c r="H293" s="127"/>
      <c r="I293" s="127"/>
      <c r="J293" s="140">
        <f>BK293</f>
        <v>5.1724137931034484</v>
      </c>
      <c r="K293" s="141"/>
      <c r="L293" s="142"/>
      <c r="M293" s="140">
        <f>BL293</f>
        <v>6.8965517241379306</v>
      </c>
      <c r="N293" s="141"/>
      <c r="O293" s="142"/>
      <c r="P293" s="140">
        <f>BM293</f>
        <v>10.344827586206897</v>
      </c>
      <c r="Q293" s="141"/>
      <c r="R293" s="142"/>
      <c r="S293" s="140">
        <f>BN293</f>
        <v>17.241379310344829</v>
      </c>
      <c r="T293" s="141"/>
      <c r="U293" s="142"/>
      <c r="V293" s="140">
        <f>BO293</f>
        <v>15.517241379310345</v>
      </c>
      <c r="W293" s="141"/>
      <c r="X293" s="142"/>
      <c r="Y293" s="140">
        <f>BP293</f>
        <v>17.241379310344829</v>
      </c>
      <c r="Z293" s="141"/>
      <c r="AA293" s="142"/>
      <c r="AB293" s="140">
        <f>BQ293</f>
        <v>8.6206896551724146</v>
      </c>
      <c r="AC293" s="141"/>
      <c r="AD293" s="142"/>
      <c r="AE293" s="140">
        <f>BR293</f>
        <v>5.1724137931034484</v>
      </c>
      <c r="AF293" s="141"/>
      <c r="AG293" s="142"/>
      <c r="AH293" s="140">
        <f>BS293</f>
        <v>13.793103448275861</v>
      </c>
      <c r="AI293" s="141"/>
      <c r="AJ293" s="142"/>
      <c r="AK293" s="140">
        <f>BT293</f>
        <v>0</v>
      </c>
      <c r="AL293" s="141"/>
      <c r="AM293" s="142"/>
      <c r="AN293" s="28"/>
      <c r="AO293" s="28"/>
      <c r="AP293" s="28"/>
      <c r="AQ293" s="28"/>
      <c r="AR293" s="28"/>
      <c r="AS293" s="28"/>
      <c r="AT293" s="28"/>
      <c r="AU293" s="28"/>
      <c r="BH293" s="2" t="s">
        <v>43</v>
      </c>
      <c r="BK293" s="29">
        <v>5.1724137931034484</v>
      </c>
      <c r="BL293" s="29">
        <v>6.8965517241379306</v>
      </c>
      <c r="BM293" s="29">
        <v>10.344827586206897</v>
      </c>
      <c r="BN293" s="29">
        <v>17.241379310344829</v>
      </c>
      <c r="BO293" s="29">
        <v>15.517241379310345</v>
      </c>
      <c r="BP293" s="29">
        <v>17.241379310344829</v>
      </c>
      <c r="BQ293" s="29">
        <v>8.6206896551724146</v>
      </c>
      <c r="BR293" s="29">
        <v>5.1724137931034484</v>
      </c>
      <c r="BS293" s="29">
        <v>13.793103448275861</v>
      </c>
      <c r="BT293" s="29">
        <v>0</v>
      </c>
    </row>
    <row r="294" spans="1:96">
      <c r="D294" s="128" t="s">
        <v>15</v>
      </c>
      <c r="E294" s="128"/>
      <c r="F294" s="129" t="s">
        <v>40</v>
      </c>
      <c r="G294" s="129"/>
      <c r="H294" s="129"/>
      <c r="I294" s="129"/>
      <c r="J294" s="143">
        <f>BK294</f>
        <v>7.5757575757575761</v>
      </c>
      <c r="K294" s="144"/>
      <c r="L294" s="145"/>
      <c r="M294" s="143">
        <f>BL294</f>
        <v>5.2214452214452214</v>
      </c>
      <c r="N294" s="144"/>
      <c r="O294" s="145"/>
      <c r="P294" s="143">
        <f>BM294</f>
        <v>7.2261072261072261</v>
      </c>
      <c r="Q294" s="144"/>
      <c r="R294" s="145"/>
      <c r="S294" s="143">
        <f>BN294</f>
        <v>15.757575757575756</v>
      </c>
      <c r="T294" s="144"/>
      <c r="U294" s="145"/>
      <c r="V294" s="143">
        <f>BO294</f>
        <v>21.11888111888112</v>
      </c>
      <c r="W294" s="144"/>
      <c r="X294" s="145"/>
      <c r="Y294" s="143">
        <f>BP294</f>
        <v>11.585081585081584</v>
      </c>
      <c r="Z294" s="144"/>
      <c r="AA294" s="145"/>
      <c r="AB294" s="143">
        <f>BQ294</f>
        <v>10.792540792540793</v>
      </c>
      <c r="AC294" s="144"/>
      <c r="AD294" s="145"/>
      <c r="AE294" s="143">
        <f>BR294</f>
        <v>5.5944055944055942</v>
      </c>
      <c r="AF294" s="144"/>
      <c r="AG294" s="145"/>
      <c r="AH294" s="143">
        <f>BS294</f>
        <v>14.638694638694638</v>
      </c>
      <c r="AI294" s="144"/>
      <c r="AJ294" s="145"/>
      <c r="AK294" s="143">
        <f>BT294</f>
        <v>0.48951048951048953</v>
      </c>
      <c r="AL294" s="144"/>
      <c r="AM294" s="145"/>
      <c r="AN294" s="28"/>
      <c r="AO294" s="28"/>
      <c r="AP294" s="28"/>
      <c r="AQ294" s="28"/>
      <c r="AR294" s="28"/>
      <c r="AS294" s="28"/>
      <c r="AT294" s="28"/>
      <c r="AU294" s="28"/>
      <c r="BH294" s="2" t="s">
        <v>41</v>
      </c>
      <c r="BK294" s="29">
        <v>7.5757575757575761</v>
      </c>
      <c r="BL294" s="29">
        <v>5.2214452214452214</v>
      </c>
      <c r="BM294" s="29">
        <v>7.2261072261072261</v>
      </c>
      <c r="BN294" s="29">
        <v>15.757575757575756</v>
      </c>
      <c r="BO294" s="29">
        <v>21.11888111888112</v>
      </c>
      <c r="BP294" s="29">
        <v>11.585081585081584</v>
      </c>
      <c r="BQ294" s="29">
        <v>10.792540792540793</v>
      </c>
      <c r="BR294" s="29">
        <v>5.5944055944055942</v>
      </c>
      <c r="BS294" s="29">
        <v>14.638694638694638</v>
      </c>
      <c r="BT294" s="29">
        <v>0.48951048951048953</v>
      </c>
    </row>
    <row r="295" spans="1:96">
      <c r="D295" s="128"/>
      <c r="E295" s="128"/>
      <c r="F295" s="127" t="s">
        <v>42</v>
      </c>
      <c r="G295" s="127"/>
      <c r="H295" s="127"/>
      <c r="I295" s="127"/>
      <c r="J295" s="140">
        <f>BK295</f>
        <v>8.695652173913043</v>
      </c>
      <c r="K295" s="141"/>
      <c r="L295" s="142"/>
      <c r="M295" s="140">
        <f>BL295</f>
        <v>10.144927536231885</v>
      </c>
      <c r="N295" s="141"/>
      <c r="O295" s="142"/>
      <c r="P295" s="140">
        <f>BM295</f>
        <v>5.7971014492753623</v>
      </c>
      <c r="Q295" s="141"/>
      <c r="R295" s="142"/>
      <c r="S295" s="140">
        <f>BN295</f>
        <v>21.739130434782609</v>
      </c>
      <c r="T295" s="141"/>
      <c r="U295" s="142"/>
      <c r="V295" s="140">
        <f>BO295</f>
        <v>24.637681159420293</v>
      </c>
      <c r="W295" s="141"/>
      <c r="X295" s="142"/>
      <c r="Y295" s="140">
        <f>BP295</f>
        <v>10.144927536231885</v>
      </c>
      <c r="Z295" s="141"/>
      <c r="AA295" s="142"/>
      <c r="AB295" s="140">
        <f>BQ295</f>
        <v>11.594202898550725</v>
      </c>
      <c r="AC295" s="141"/>
      <c r="AD295" s="142"/>
      <c r="AE295" s="140">
        <f>BR295</f>
        <v>2.8985507246376812</v>
      </c>
      <c r="AF295" s="141"/>
      <c r="AG295" s="142"/>
      <c r="AH295" s="140">
        <f>BS295</f>
        <v>4.3478260869565215</v>
      </c>
      <c r="AI295" s="141"/>
      <c r="AJ295" s="142"/>
      <c r="AK295" s="140">
        <f>BT295</f>
        <v>0</v>
      </c>
      <c r="AL295" s="141"/>
      <c r="AM295" s="142"/>
      <c r="AN295" s="28"/>
      <c r="AO295" s="28"/>
      <c r="AP295" s="28"/>
      <c r="AQ295" s="28"/>
      <c r="AR295" s="28"/>
      <c r="AS295" s="28"/>
      <c r="AT295" s="28"/>
      <c r="AU295" s="28"/>
      <c r="BH295" s="2" t="s">
        <v>43</v>
      </c>
      <c r="BK295" s="29">
        <v>8.695652173913043</v>
      </c>
      <c r="BL295" s="29">
        <v>10.144927536231885</v>
      </c>
      <c r="BM295" s="29">
        <v>5.7971014492753623</v>
      </c>
      <c r="BN295" s="29">
        <v>21.739130434782609</v>
      </c>
      <c r="BO295" s="29">
        <v>24.637681159420293</v>
      </c>
      <c r="BP295" s="29">
        <v>10.144927536231885</v>
      </c>
      <c r="BQ295" s="29">
        <v>11.594202898550725</v>
      </c>
      <c r="BR295" s="29">
        <v>2.8985507246376812</v>
      </c>
      <c r="BS295" s="29">
        <v>4.3478260869565215</v>
      </c>
      <c r="BT295" s="29">
        <v>0</v>
      </c>
    </row>
    <row r="296" spans="1:96" ht="13.5" hidden="1" customHeight="1"/>
    <row r="297" spans="1:96" ht="13.5" hidden="1" customHeight="1"/>
    <row r="298" spans="1:96" ht="13.5" hidden="1" customHeight="1"/>
    <row r="299" spans="1:96" ht="3.75" customHeight="1"/>
    <row r="300" spans="1:96" ht="15" customHeight="1"/>
    <row r="301" spans="1:96" s="19" customFormat="1" ht="11.25" customHeight="1">
      <c r="A301" s="2"/>
      <c r="B301" s="94" t="s">
        <v>85</v>
      </c>
      <c r="C301" s="94"/>
      <c r="D301" s="15" t="s">
        <v>86</v>
      </c>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7"/>
      <c r="AI301" s="17"/>
      <c r="AJ301" s="15"/>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T301" s="30"/>
      <c r="BV301" s="31"/>
      <c r="CE301" s="20"/>
      <c r="CF301" s="20"/>
      <c r="CG301" s="20"/>
      <c r="CI301" s="31"/>
      <c r="CR301" s="20"/>
    </row>
    <row r="302" spans="1:96" ht="15" customHeight="1">
      <c r="B302" s="94"/>
      <c r="C302" s="94"/>
      <c r="D302" s="33" t="s">
        <v>30</v>
      </c>
      <c r="E302" s="34"/>
      <c r="F302" s="34"/>
      <c r="G302" s="34"/>
      <c r="H302" s="34"/>
      <c r="I302" s="34"/>
      <c r="J302" s="34"/>
      <c r="K302" s="34"/>
      <c r="L302" s="34"/>
      <c r="M302" s="34"/>
      <c r="N302" s="34"/>
      <c r="O302" s="34"/>
      <c r="P302" s="34"/>
      <c r="Q302" s="34"/>
      <c r="R302" s="34"/>
      <c r="S302" s="34"/>
      <c r="T302" s="34"/>
      <c r="U302" s="34"/>
      <c r="V302" s="34"/>
      <c r="W302" s="34"/>
      <c r="X302" s="34"/>
      <c r="Y302" s="34"/>
      <c r="Z302" s="34"/>
      <c r="AA302" s="34"/>
      <c r="AB302" s="34"/>
      <c r="AC302" s="34"/>
      <c r="AD302" s="34"/>
      <c r="AE302" s="34"/>
      <c r="AF302" s="34"/>
      <c r="AG302" s="34"/>
      <c r="AM302" s="23"/>
    </row>
    <row r="303" spans="1:96" ht="9.75" customHeight="1">
      <c r="D303" s="95"/>
      <c r="E303" s="96"/>
      <c r="F303" s="96"/>
      <c r="G303" s="96"/>
      <c r="H303" s="96"/>
      <c r="I303" s="97"/>
      <c r="J303" s="88">
        <v>1</v>
      </c>
      <c r="K303" s="89"/>
      <c r="L303" s="90"/>
      <c r="M303" s="88">
        <v>2</v>
      </c>
      <c r="N303" s="89"/>
      <c r="O303" s="90"/>
      <c r="P303" s="88">
        <v>3</v>
      </c>
      <c r="Q303" s="89"/>
      <c r="R303" s="90"/>
      <c r="S303" s="88">
        <v>4</v>
      </c>
      <c r="T303" s="89"/>
      <c r="U303" s="90"/>
      <c r="V303" s="88">
        <v>5</v>
      </c>
      <c r="W303" s="89"/>
      <c r="X303" s="90"/>
      <c r="Y303" s="88">
        <v>6</v>
      </c>
      <c r="Z303" s="89"/>
      <c r="AA303" s="90"/>
      <c r="AB303" s="88">
        <v>7</v>
      </c>
      <c r="AC303" s="89"/>
      <c r="AD303" s="90"/>
      <c r="AE303" s="88">
        <v>8</v>
      </c>
      <c r="AF303" s="89"/>
      <c r="AG303" s="90"/>
      <c r="AH303" s="88">
        <v>9</v>
      </c>
      <c r="AI303" s="89"/>
      <c r="AJ303" s="90"/>
      <c r="AK303" s="88">
        <v>10</v>
      </c>
      <c r="AL303" s="89"/>
      <c r="AM303" s="90"/>
      <c r="AN303" s="88"/>
      <c r="AO303" s="89"/>
      <c r="AP303" s="90"/>
      <c r="AQ303" s="25"/>
      <c r="AR303" s="25"/>
      <c r="AS303" s="25"/>
      <c r="AT303" s="25"/>
      <c r="AU303" s="25"/>
    </row>
    <row r="304" spans="1:96" ht="22.5" customHeight="1">
      <c r="D304" s="98"/>
      <c r="E304" s="99"/>
      <c r="F304" s="99"/>
      <c r="G304" s="99"/>
      <c r="H304" s="99"/>
      <c r="I304" s="100"/>
      <c r="J304" s="113" t="s">
        <v>87</v>
      </c>
      <c r="K304" s="114"/>
      <c r="L304" s="115"/>
      <c r="M304" s="113" t="s">
        <v>31</v>
      </c>
      <c r="N304" s="114"/>
      <c r="O304" s="115"/>
      <c r="P304" s="113" t="s">
        <v>32</v>
      </c>
      <c r="Q304" s="114"/>
      <c r="R304" s="115"/>
      <c r="S304" s="113" t="s">
        <v>33</v>
      </c>
      <c r="T304" s="114"/>
      <c r="U304" s="115"/>
      <c r="V304" s="113" t="s">
        <v>34</v>
      </c>
      <c r="W304" s="114"/>
      <c r="X304" s="115"/>
      <c r="Y304" s="113" t="s">
        <v>35</v>
      </c>
      <c r="Z304" s="114"/>
      <c r="AA304" s="115"/>
      <c r="AB304" s="113" t="s">
        <v>36</v>
      </c>
      <c r="AC304" s="114"/>
      <c r="AD304" s="115"/>
      <c r="AE304" s="113" t="s">
        <v>37</v>
      </c>
      <c r="AF304" s="114"/>
      <c r="AG304" s="115"/>
      <c r="AH304" s="113" t="s">
        <v>38</v>
      </c>
      <c r="AI304" s="114"/>
      <c r="AJ304" s="115"/>
      <c r="AK304" s="113" t="s">
        <v>39</v>
      </c>
      <c r="AL304" s="114"/>
      <c r="AM304" s="115"/>
      <c r="AN304" s="113" t="s">
        <v>10</v>
      </c>
      <c r="AO304" s="114"/>
      <c r="AP304" s="115"/>
      <c r="AQ304" s="26"/>
      <c r="AR304" s="26"/>
      <c r="AS304" s="26"/>
      <c r="AT304" s="26"/>
      <c r="AU304" s="26"/>
      <c r="BK304" s="2">
        <v>1</v>
      </c>
      <c r="BL304" s="2">
        <v>2</v>
      </c>
      <c r="BM304" s="2">
        <v>3</v>
      </c>
      <c r="BN304" s="2">
        <v>4</v>
      </c>
      <c r="BO304" s="2">
        <v>5</v>
      </c>
      <c r="BP304" s="2">
        <v>6</v>
      </c>
      <c r="BQ304" s="2">
        <v>7</v>
      </c>
      <c r="BR304" s="2">
        <v>8</v>
      </c>
      <c r="BS304" s="2">
        <v>9</v>
      </c>
      <c r="BT304" s="2">
        <v>10</v>
      </c>
      <c r="BU304" s="2">
        <v>0</v>
      </c>
    </row>
    <row r="305" spans="4:73">
      <c r="D305" s="128" t="s">
        <v>13</v>
      </c>
      <c r="E305" s="128"/>
      <c r="F305" s="129" t="s">
        <v>40</v>
      </c>
      <c r="G305" s="129"/>
      <c r="H305" s="129"/>
      <c r="I305" s="129"/>
      <c r="J305" s="143">
        <f>BK305</f>
        <v>8.4157277535065536</v>
      </c>
      <c r="K305" s="144"/>
      <c r="L305" s="145"/>
      <c r="M305" s="143">
        <f>BL305</f>
        <v>18.487008507702921</v>
      </c>
      <c r="N305" s="144"/>
      <c r="O305" s="145"/>
      <c r="P305" s="143">
        <f>BM305</f>
        <v>7.6799264198666357</v>
      </c>
      <c r="Q305" s="144"/>
      <c r="R305" s="145"/>
      <c r="S305" s="143">
        <f>BN305</f>
        <v>7.7719015865716248</v>
      </c>
      <c r="T305" s="144"/>
      <c r="U305" s="145"/>
      <c r="V305" s="143">
        <f>BO305</f>
        <v>18.280064382616693</v>
      </c>
      <c r="W305" s="144"/>
      <c r="X305" s="145"/>
      <c r="Y305" s="143">
        <f>BP305</f>
        <v>16.923430673718094</v>
      </c>
      <c r="Z305" s="144"/>
      <c r="AA305" s="145"/>
      <c r="AB305" s="143">
        <f>BQ305</f>
        <v>6.6911933777879975</v>
      </c>
      <c r="AC305" s="144"/>
      <c r="AD305" s="145"/>
      <c r="AE305" s="143">
        <f>BR305</f>
        <v>5.6564727523568639</v>
      </c>
      <c r="AF305" s="144"/>
      <c r="AG305" s="145"/>
      <c r="AH305" s="143">
        <f>BS305</f>
        <v>2.7592550011496892</v>
      </c>
      <c r="AI305" s="144"/>
      <c r="AJ305" s="145"/>
      <c r="AK305" s="143">
        <f>BT305</f>
        <v>7.013106461255461</v>
      </c>
      <c r="AL305" s="144"/>
      <c r="AM305" s="145"/>
      <c r="AN305" s="143">
        <f>BU305</f>
        <v>0.32191308346746378</v>
      </c>
      <c r="AO305" s="144"/>
      <c r="AP305" s="145"/>
      <c r="AQ305" s="28"/>
      <c r="AR305" s="28"/>
      <c r="AS305" s="28"/>
      <c r="AT305" s="28"/>
      <c r="AU305" s="28"/>
      <c r="BG305" s="2">
        <v>37</v>
      </c>
      <c r="BH305" s="2" t="s">
        <v>41</v>
      </c>
      <c r="BK305" s="29">
        <v>8.4157277535065536</v>
      </c>
      <c r="BL305" s="29">
        <v>18.487008507702921</v>
      </c>
      <c r="BM305" s="29">
        <v>7.6799264198666357</v>
      </c>
      <c r="BN305" s="29">
        <v>7.7719015865716248</v>
      </c>
      <c r="BO305" s="29">
        <v>18.280064382616693</v>
      </c>
      <c r="BP305" s="29">
        <v>16.923430673718094</v>
      </c>
      <c r="BQ305" s="29">
        <v>6.6911933777879975</v>
      </c>
      <c r="BR305" s="29">
        <v>5.6564727523568639</v>
      </c>
      <c r="BS305" s="29">
        <v>2.7592550011496892</v>
      </c>
      <c r="BT305" s="29">
        <v>7.013106461255461</v>
      </c>
      <c r="BU305" s="29">
        <v>0.32191308346746378</v>
      </c>
    </row>
    <row r="306" spans="4:73">
      <c r="D306" s="128"/>
      <c r="E306" s="128"/>
      <c r="F306" s="127" t="s">
        <v>42</v>
      </c>
      <c r="G306" s="127"/>
      <c r="H306" s="127"/>
      <c r="I306" s="127"/>
      <c r="J306" s="140">
        <f>BK306</f>
        <v>15.517241379310345</v>
      </c>
      <c r="K306" s="141"/>
      <c r="L306" s="142"/>
      <c r="M306" s="140">
        <f>BL306</f>
        <v>20.689655172413794</v>
      </c>
      <c r="N306" s="141"/>
      <c r="O306" s="142"/>
      <c r="P306" s="140">
        <f>BM306</f>
        <v>8.6206896551724146</v>
      </c>
      <c r="Q306" s="141"/>
      <c r="R306" s="142"/>
      <c r="S306" s="140">
        <f>BN306</f>
        <v>8.6206896551724146</v>
      </c>
      <c r="T306" s="141"/>
      <c r="U306" s="142"/>
      <c r="V306" s="140">
        <f>BO306</f>
        <v>17.241379310344829</v>
      </c>
      <c r="W306" s="141"/>
      <c r="X306" s="142"/>
      <c r="Y306" s="140">
        <f>BP306</f>
        <v>17.241379310344829</v>
      </c>
      <c r="Z306" s="141"/>
      <c r="AA306" s="142"/>
      <c r="AB306" s="140">
        <f>BQ306</f>
        <v>6.8965517241379306</v>
      </c>
      <c r="AC306" s="141"/>
      <c r="AD306" s="142"/>
      <c r="AE306" s="140">
        <f>BR306</f>
        <v>3.4482758620689653</v>
      </c>
      <c r="AF306" s="141"/>
      <c r="AG306" s="142"/>
      <c r="AH306" s="140">
        <f>BS306</f>
        <v>0</v>
      </c>
      <c r="AI306" s="141"/>
      <c r="AJ306" s="142"/>
      <c r="AK306" s="140">
        <f>BT306</f>
        <v>1.7241379310344827</v>
      </c>
      <c r="AL306" s="141"/>
      <c r="AM306" s="142"/>
      <c r="AN306" s="140">
        <f>BU306</f>
        <v>0</v>
      </c>
      <c r="AO306" s="141"/>
      <c r="AP306" s="142"/>
      <c r="AQ306" s="28"/>
      <c r="AR306" s="28"/>
      <c r="AS306" s="28"/>
      <c r="AT306" s="28"/>
      <c r="AU306" s="28"/>
      <c r="BH306" s="2" t="s">
        <v>43</v>
      </c>
      <c r="BK306" s="29">
        <v>15.517241379310345</v>
      </c>
      <c r="BL306" s="29">
        <v>20.689655172413794</v>
      </c>
      <c r="BM306" s="29">
        <v>8.6206896551724146</v>
      </c>
      <c r="BN306" s="29">
        <v>8.6206896551724146</v>
      </c>
      <c r="BO306" s="29">
        <v>17.241379310344829</v>
      </c>
      <c r="BP306" s="29">
        <v>17.241379310344829</v>
      </c>
      <c r="BQ306" s="29">
        <v>6.8965517241379306</v>
      </c>
      <c r="BR306" s="29">
        <v>3.4482758620689653</v>
      </c>
      <c r="BS306" s="29">
        <v>0</v>
      </c>
      <c r="BT306" s="29">
        <v>1.7241379310344827</v>
      </c>
      <c r="BU306" s="29">
        <v>0</v>
      </c>
    </row>
    <row r="307" spans="4:73">
      <c r="D307" s="128" t="s">
        <v>15</v>
      </c>
      <c r="E307" s="128"/>
      <c r="F307" s="129" t="s">
        <v>40</v>
      </c>
      <c r="G307" s="129"/>
      <c r="H307" s="129"/>
      <c r="I307" s="129"/>
      <c r="J307" s="143">
        <f>BK307</f>
        <v>8.7645687645687644</v>
      </c>
      <c r="K307" s="144"/>
      <c r="L307" s="145"/>
      <c r="M307" s="143">
        <f>BL307</f>
        <v>19.743589743589745</v>
      </c>
      <c r="N307" s="144"/>
      <c r="O307" s="145"/>
      <c r="P307" s="143">
        <f>BM307</f>
        <v>7.2727272727272725</v>
      </c>
      <c r="Q307" s="144"/>
      <c r="R307" s="145"/>
      <c r="S307" s="143">
        <f>BN307</f>
        <v>7.3193473193473189</v>
      </c>
      <c r="T307" s="144"/>
      <c r="U307" s="145"/>
      <c r="V307" s="143">
        <f>BO307</f>
        <v>18.181818181818183</v>
      </c>
      <c r="W307" s="144"/>
      <c r="X307" s="145"/>
      <c r="Y307" s="143">
        <f>BP307</f>
        <v>17.808857808857809</v>
      </c>
      <c r="Z307" s="144"/>
      <c r="AA307" s="145"/>
      <c r="AB307" s="143">
        <f>BQ307</f>
        <v>6.0139860139860142</v>
      </c>
      <c r="AC307" s="144"/>
      <c r="AD307" s="145"/>
      <c r="AE307" s="143">
        <f>BR307</f>
        <v>4.755244755244755</v>
      </c>
      <c r="AF307" s="144"/>
      <c r="AG307" s="145"/>
      <c r="AH307" s="143">
        <f>BS307</f>
        <v>2.8904428904428907</v>
      </c>
      <c r="AI307" s="144"/>
      <c r="AJ307" s="145"/>
      <c r="AK307" s="143">
        <f>BT307</f>
        <v>6.7599067599067597</v>
      </c>
      <c r="AL307" s="144"/>
      <c r="AM307" s="145"/>
      <c r="AN307" s="143">
        <f>BU307</f>
        <v>0.48951048951048953</v>
      </c>
      <c r="AO307" s="144"/>
      <c r="AP307" s="145"/>
      <c r="AQ307" s="28"/>
      <c r="AR307" s="28"/>
      <c r="AS307" s="28"/>
      <c r="AT307" s="28"/>
      <c r="AU307" s="28"/>
      <c r="BH307" s="2" t="s">
        <v>41</v>
      </c>
      <c r="BK307" s="29">
        <v>8.7645687645687644</v>
      </c>
      <c r="BL307" s="29">
        <v>19.743589743589745</v>
      </c>
      <c r="BM307" s="29">
        <v>7.2727272727272725</v>
      </c>
      <c r="BN307" s="29">
        <v>7.3193473193473189</v>
      </c>
      <c r="BO307" s="29">
        <v>18.181818181818183</v>
      </c>
      <c r="BP307" s="29">
        <v>17.808857808857809</v>
      </c>
      <c r="BQ307" s="29">
        <v>6.0139860139860142</v>
      </c>
      <c r="BR307" s="29">
        <v>4.755244755244755</v>
      </c>
      <c r="BS307" s="29">
        <v>2.8904428904428907</v>
      </c>
      <c r="BT307" s="29">
        <v>6.7599067599067597</v>
      </c>
      <c r="BU307" s="29">
        <v>0.48951048951048953</v>
      </c>
    </row>
    <row r="308" spans="4:73">
      <c r="D308" s="128"/>
      <c r="E308" s="128"/>
      <c r="F308" s="127" t="s">
        <v>42</v>
      </c>
      <c r="G308" s="127"/>
      <c r="H308" s="127"/>
      <c r="I308" s="127"/>
      <c r="J308" s="140">
        <f>BK308</f>
        <v>10.144927536231885</v>
      </c>
      <c r="K308" s="141"/>
      <c r="L308" s="142"/>
      <c r="M308" s="140">
        <f>BL308</f>
        <v>20.289855072463769</v>
      </c>
      <c r="N308" s="141"/>
      <c r="O308" s="142"/>
      <c r="P308" s="140">
        <f>BM308</f>
        <v>2.8985507246376812</v>
      </c>
      <c r="Q308" s="141"/>
      <c r="R308" s="142"/>
      <c r="S308" s="140">
        <f>BN308</f>
        <v>11.594202898550725</v>
      </c>
      <c r="T308" s="141"/>
      <c r="U308" s="142"/>
      <c r="V308" s="140">
        <f>BO308</f>
        <v>30.434782608695656</v>
      </c>
      <c r="W308" s="141"/>
      <c r="X308" s="142"/>
      <c r="Y308" s="140">
        <f>BP308</f>
        <v>10.144927536231885</v>
      </c>
      <c r="Z308" s="141"/>
      <c r="AA308" s="142"/>
      <c r="AB308" s="140">
        <f>BQ308</f>
        <v>7.2463768115942031</v>
      </c>
      <c r="AC308" s="141"/>
      <c r="AD308" s="142"/>
      <c r="AE308" s="140">
        <f>BR308</f>
        <v>1.4492753623188406</v>
      </c>
      <c r="AF308" s="141"/>
      <c r="AG308" s="142"/>
      <c r="AH308" s="140">
        <f>BS308</f>
        <v>0</v>
      </c>
      <c r="AI308" s="141"/>
      <c r="AJ308" s="142"/>
      <c r="AK308" s="140">
        <f>BT308</f>
        <v>5.7971014492753623</v>
      </c>
      <c r="AL308" s="141"/>
      <c r="AM308" s="142"/>
      <c r="AN308" s="140">
        <f>BU308</f>
        <v>0</v>
      </c>
      <c r="AO308" s="141"/>
      <c r="AP308" s="142"/>
      <c r="AQ308" s="28"/>
      <c r="AR308" s="28"/>
      <c r="AS308" s="28"/>
      <c r="AT308" s="28"/>
      <c r="AU308" s="28"/>
      <c r="BH308" s="2" t="s">
        <v>43</v>
      </c>
      <c r="BK308" s="29">
        <v>10.144927536231885</v>
      </c>
      <c r="BL308" s="29">
        <v>20.289855072463769</v>
      </c>
      <c r="BM308" s="29">
        <v>2.8985507246376812</v>
      </c>
      <c r="BN308" s="29">
        <v>11.594202898550725</v>
      </c>
      <c r="BO308" s="29">
        <v>30.434782608695656</v>
      </c>
      <c r="BP308" s="29">
        <v>10.144927536231885</v>
      </c>
      <c r="BQ308" s="29">
        <v>7.2463768115942031</v>
      </c>
      <c r="BR308" s="29">
        <v>1.4492753623188406</v>
      </c>
      <c r="BS308" s="29">
        <v>0</v>
      </c>
      <c r="BT308" s="29">
        <v>5.7971014492753623</v>
      </c>
      <c r="BU308" s="29">
        <v>0</v>
      </c>
    </row>
    <row r="309" spans="4:73" ht="15" customHeight="1">
      <c r="D309" s="33" t="s">
        <v>44</v>
      </c>
      <c r="E309" s="67"/>
      <c r="F309" s="67"/>
      <c r="G309" s="67"/>
      <c r="H309" s="67"/>
      <c r="I309" s="67"/>
      <c r="J309" s="67"/>
      <c r="K309" s="67"/>
      <c r="L309" s="67"/>
      <c r="M309" s="67"/>
      <c r="N309" s="67"/>
      <c r="O309" s="67"/>
      <c r="P309" s="67"/>
      <c r="Q309" s="67"/>
      <c r="R309" s="67"/>
      <c r="S309" s="67"/>
      <c r="T309" s="67"/>
      <c r="U309" s="67"/>
      <c r="V309" s="67"/>
      <c r="W309" s="67"/>
      <c r="X309" s="67"/>
      <c r="Y309" s="67"/>
      <c r="Z309" s="67"/>
      <c r="AA309" s="67"/>
      <c r="AB309" s="67"/>
      <c r="AC309" s="67"/>
      <c r="AD309" s="67"/>
      <c r="AE309" s="67"/>
      <c r="AF309" s="67"/>
      <c r="AG309" s="67"/>
      <c r="AM309" s="23"/>
      <c r="AP309" s="23"/>
    </row>
    <row r="310" spans="4:73" ht="9.75" customHeight="1">
      <c r="D310" s="95"/>
      <c r="E310" s="96"/>
      <c r="F310" s="96"/>
      <c r="G310" s="96"/>
      <c r="H310" s="96"/>
      <c r="I310" s="97"/>
      <c r="J310" s="88">
        <v>1</v>
      </c>
      <c r="K310" s="89"/>
      <c r="L310" s="90"/>
      <c r="M310" s="88">
        <v>2</v>
      </c>
      <c r="N310" s="89"/>
      <c r="O310" s="90"/>
      <c r="P310" s="88">
        <v>3</v>
      </c>
      <c r="Q310" s="89"/>
      <c r="R310" s="90"/>
      <c r="S310" s="88">
        <v>4</v>
      </c>
      <c r="T310" s="89"/>
      <c r="U310" s="90"/>
      <c r="V310" s="88">
        <v>5</v>
      </c>
      <c r="W310" s="89"/>
      <c r="X310" s="90"/>
      <c r="Y310" s="88">
        <v>6</v>
      </c>
      <c r="Z310" s="89"/>
      <c r="AA310" s="90"/>
      <c r="AB310" s="88">
        <v>7</v>
      </c>
      <c r="AC310" s="89"/>
      <c r="AD310" s="90"/>
      <c r="AE310" s="88">
        <v>8</v>
      </c>
      <c r="AF310" s="89"/>
      <c r="AG310" s="90"/>
      <c r="AH310" s="88">
        <v>9</v>
      </c>
      <c r="AI310" s="89"/>
      <c r="AJ310" s="90"/>
      <c r="AK310" s="88">
        <v>10</v>
      </c>
      <c r="AL310" s="89"/>
      <c r="AM310" s="90"/>
      <c r="AN310" s="88"/>
      <c r="AO310" s="89"/>
      <c r="AP310" s="90"/>
      <c r="AQ310" s="25"/>
      <c r="AR310" s="25"/>
      <c r="AS310" s="25"/>
      <c r="AT310" s="25"/>
      <c r="AU310" s="25"/>
    </row>
    <row r="311" spans="4:73" ht="22.5" customHeight="1">
      <c r="D311" s="98"/>
      <c r="E311" s="99"/>
      <c r="F311" s="99"/>
      <c r="G311" s="99"/>
      <c r="H311" s="99"/>
      <c r="I311" s="100"/>
      <c r="J311" s="113" t="s">
        <v>87</v>
      </c>
      <c r="K311" s="114"/>
      <c r="L311" s="115"/>
      <c r="M311" s="113" t="s">
        <v>31</v>
      </c>
      <c r="N311" s="114"/>
      <c r="O311" s="115"/>
      <c r="P311" s="113" t="s">
        <v>32</v>
      </c>
      <c r="Q311" s="114"/>
      <c r="R311" s="115"/>
      <c r="S311" s="113" t="s">
        <v>33</v>
      </c>
      <c r="T311" s="114"/>
      <c r="U311" s="115"/>
      <c r="V311" s="113" t="s">
        <v>34</v>
      </c>
      <c r="W311" s="114"/>
      <c r="X311" s="115"/>
      <c r="Y311" s="113" t="s">
        <v>35</v>
      </c>
      <c r="Z311" s="114"/>
      <c r="AA311" s="115"/>
      <c r="AB311" s="113" t="s">
        <v>36</v>
      </c>
      <c r="AC311" s="114"/>
      <c r="AD311" s="115"/>
      <c r="AE311" s="113" t="s">
        <v>37</v>
      </c>
      <c r="AF311" s="114"/>
      <c r="AG311" s="115"/>
      <c r="AH311" s="113" t="s">
        <v>38</v>
      </c>
      <c r="AI311" s="114"/>
      <c r="AJ311" s="115"/>
      <c r="AK311" s="113" t="s">
        <v>39</v>
      </c>
      <c r="AL311" s="114"/>
      <c r="AM311" s="115"/>
      <c r="AN311" s="113" t="s">
        <v>10</v>
      </c>
      <c r="AO311" s="114"/>
      <c r="AP311" s="115"/>
      <c r="AQ311" s="26"/>
      <c r="AR311" s="26"/>
      <c r="AS311" s="26"/>
      <c r="AT311" s="26"/>
      <c r="AU311" s="26"/>
      <c r="BK311" s="2">
        <v>1</v>
      </c>
      <c r="BL311" s="2">
        <v>2</v>
      </c>
      <c r="BM311" s="2">
        <v>3</v>
      </c>
      <c r="BN311" s="2">
        <v>4</v>
      </c>
      <c r="BO311" s="2">
        <v>5</v>
      </c>
      <c r="BP311" s="2">
        <v>6</v>
      </c>
      <c r="BQ311" s="2">
        <v>7</v>
      </c>
      <c r="BR311" s="2">
        <v>8</v>
      </c>
      <c r="BS311" s="2">
        <v>9</v>
      </c>
      <c r="BT311" s="2">
        <v>10</v>
      </c>
      <c r="BU311" s="2">
        <v>0</v>
      </c>
    </row>
    <row r="312" spans="4:73">
      <c r="D312" s="128" t="s">
        <v>13</v>
      </c>
      <c r="E312" s="128"/>
      <c r="F312" s="129" t="s">
        <v>40</v>
      </c>
      <c r="G312" s="129"/>
      <c r="H312" s="129"/>
      <c r="I312" s="129"/>
      <c r="J312" s="143">
        <f>BK312</f>
        <v>7.6799264198666357</v>
      </c>
      <c r="K312" s="144"/>
      <c r="L312" s="145"/>
      <c r="M312" s="143">
        <f>BL312</f>
        <v>10.92205104621752</v>
      </c>
      <c r="N312" s="144"/>
      <c r="O312" s="145"/>
      <c r="P312" s="143">
        <f>BM312</f>
        <v>7.2200505863416877</v>
      </c>
      <c r="Q312" s="144"/>
      <c r="R312" s="145"/>
      <c r="S312" s="143">
        <f>BN312</f>
        <v>6.7831685444929875</v>
      </c>
      <c r="T312" s="144"/>
      <c r="U312" s="145"/>
      <c r="V312" s="143">
        <f>BO312</f>
        <v>15.267877673028282</v>
      </c>
      <c r="W312" s="144"/>
      <c r="X312" s="145"/>
      <c r="Y312" s="143">
        <f>BP312</f>
        <v>19.1078408829616</v>
      </c>
      <c r="Z312" s="144"/>
      <c r="AA312" s="145"/>
      <c r="AB312" s="143">
        <f>BQ312</f>
        <v>8.5306967118877903</v>
      </c>
      <c r="AC312" s="144"/>
      <c r="AD312" s="145"/>
      <c r="AE312" s="143">
        <f>BR312</f>
        <v>7.7719015865716248</v>
      </c>
      <c r="AF312" s="144"/>
      <c r="AG312" s="145"/>
      <c r="AH312" s="143">
        <f>BS312</f>
        <v>4.9436652103931937</v>
      </c>
      <c r="AI312" s="144"/>
      <c r="AJ312" s="145"/>
      <c r="AK312" s="143">
        <f>BT312</f>
        <v>11.220970338008737</v>
      </c>
      <c r="AL312" s="144"/>
      <c r="AM312" s="145"/>
      <c r="AN312" s="143">
        <f>BU312</f>
        <v>0.55185100022993794</v>
      </c>
      <c r="AO312" s="144"/>
      <c r="AP312" s="145"/>
      <c r="AQ312" s="28"/>
      <c r="AR312" s="28"/>
      <c r="AS312" s="28"/>
      <c r="AT312" s="28"/>
      <c r="AU312" s="28"/>
      <c r="BG312" s="2">
        <v>38</v>
      </c>
      <c r="BH312" s="2" t="s">
        <v>41</v>
      </c>
      <c r="BK312" s="29">
        <v>7.6799264198666357</v>
      </c>
      <c r="BL312" s="29">
        <v>10.92205104621752</v>
      </c>
      <c r="BM312" s="29">
        <v>7.2200505863416877</v>
      </c>
      <c r="BN312" s="29">
        <v>6.7831685444929875</v>
      </c>
      <c r="BO312" s="29">
        <v>15.267877673028282</v>
      </c>
      <c r="BP312" s="29">
        <v>19.1078408829616</v>
      </c>
      <c r="BQ312" s="29">
        <v>8.5306967118877903</v>
      </c>
      <c r="BR312" s="29">
        <v>7.7719015865716248</v>
      </c>
      <c r="BS312" s="29">
        <v>4.9436652103931937</v>
      </c>
      <c r="BT312" s="29">
        <v>11.220970338008737</v>
      </c>
      <c r="BU312" s="29">
        <v>0.55185100022993794</v>
      </c>
    </row>
    <row r="313" spans="4:73">
      <c r="D313" s="128"/>
      <c r="E313" s="128"/>
      <c r="F313" s="127" t="s">
        <v>42</v>
      </c>
      <c r="G313" s="127"/>
      <c r="H313" s="127"/>
      <c r="I313" s="127"/>
      <c r="J313" s="140">
        <f>BK313</f>
        <v>15.517241379310345</v>
      </c>
      <c r="K313" s="141"/>
      <c r="L313" s="142"/>
      <c r="M313" s="140">
        <f>BL313</f>
        <v>8.6206896551724146</v>
      </c>
      <c r="N313" s="141"/>
      <c r="O313" s="142"/>
      <c r="P313" s="140">
        <f>BM313</f>
        <v>6.8965517241379306</v>
      </c>
      <c r="Q313" s="141"/>
      <c r="R313" s="142"/>
      <c r="S313" s="140">
        <f>BN313</f>
        <v>6.8965517241379306</v>
      </c>
      <c r="T313" s="141"/>
      <c r="U313" s="142"/>
      <c r="V313" s="140">
        <f>BO313</f>
        <v>15.517241379310345</v>
      </c>
      <c r="W313" s="141"/>
      <c r="X313" s="142"/>
      <c r="Y313" s="140">
        <f>BP313</f>
        <v>18.96551724137931</v>
      </c>
      <c r="Z313" s="141"/>
      <c r="AA313" s="142"/>
      <c r="AB313" s="140">
        <f>BQ313</f>
        <v>6.8965517241379306</v>
      </c>
      <c r="AC313" s="141"/>
      <c r="AD313" s="142"/>
      <c r="AE313" s="140">
        <f>BR313</f>
        <v>12.068965517241379</v>
      </c>
      <c r="AF313" s="141"/>
      <c r="AG313" s="142"/>
      <c r="AH313" s="140">
        <f>BS313</f>
        <v>3.4482758620689653</v>
      </c>
      <c r="AI313" s="141"/>
      <c r="AJ313" s="142"/>
      <c r="AK313" s="140">
        <f>BT313</f>
        <v>5.1724137931034484</v>
      </c>
      <c r="AL313" s="141"/>
      <c r="AM313" s="142"/>
      <c r="AN313" s="140">
        <f>BU313</f>
        <v>0</v>
      </c>
      <c r="AO313" s="141"/>
      <c r="AP313" s="142"/>
      <c r="AQ313" s="28"/>
      <c r="AR313" s="28"/>
      <c r="AS313" s="28"/>
      <c r="AT313" s="28"/>
      <c r="AU313" s="28"/>
      <c r="BH313" s="2" t="s">
        <v>43</v>
      </c>
      <c r="BK313" s="29">
        <v>15.517241379310345</v>
      </c>
      <c r="BL313" s="29">
        <v>8.6206896551724146</v>
      </c>
      <c r="BM313" s="29">
        <v>6.8965517241379306</v>
      </c>
      <c r="BN313" s="29">
        <v>6.8965517241379306</v>
      </c>
      <c r="BO313" s="29">
        <v>15.517241379310345</v>
      </c>
      <c r="BP313" s="29">
        <v>18.96551724137931</v>
      </c>
      <c r="BQ313" s="29">
        <v>6.8965517241379306</v>
      </c>
      <c r="BR313" s="29">
        <v>12.068965517241379</v>
      </c>
      <c r="BS313" s="29">
        <v>3.4482758620689653</v>
      </c>
      <c r="BT313" s="29">
        <v>5.1724137931034484</v>
      </c>
      <c r="BU313" s="29">
        <v>0</v>
      </c>
    </row>
    <row r="314" spans="4:73">
      <c r="D314" s="128" t="s">
        <v>15</v>
      </c>
      <c r="E314" s="128"/>
      <c r="F314" s="129" t="s">
        <v>40</v>
      </c>
      <c r="G314" s="129"/>
      <c r="H314" s="129"/>
      <c r="I314" s="129"/>
      <c r="J314" s="143">
        <f>BK314</f>
        <v>8.6247086247086244</v>
      </c>
      <c r="K314" s="144"/>
      <c r="L314" s="145"/>
      <c r="M314" s="143">
        <f>BL314</f>
        <v>13.006993006993007</v>
      </c>
      <c r="N314" s="144"/>
      <c r="O314" s="145"/>
      <c r="P314" s="143">
        <f>BM314</f>
        <v>6.7132867132867133</v>
      </c>
      <c r="Q314" s="144"/>
      <c r="R314" s="145"/>
      <c r="S314" s="143">
        <f>BN314</f>
        <v>6.5034965034965033</v>
      </c>
      <c r="T314" s="144"/>
      <c r="U314" s="145"/>
      <c r="V314" s="143">
        <f>BO314</f>
        <v>14.125874125874127</v>
      </c>
      <c r="W314" s="144"/>
      <c r="X314" s="145"/>
      <c r="Y314" s="143">
        <f>BP314</f>
        <v>18.694638694638694</v>
      </c>
      <c r="Z314" s="144"/>
      <c r="AA314" s="145"/>
      <c r="AB314" s="143">
        <f>BQ314</f>
        <v>8.2750582750582744</v>
      </c>
      <c r="AC314" s="144"/>
      <c r="AD314" s="145"/>
      <c r="AE314" s="143">
        <f>BR314</f>
        <v>8.6480186480186472</v>
      </c>
      <c r="AF314" s="144"/>
      <c r="AG314" s="145"/>
      <c r="AH314" s="143">
        <f>BS314</f>
        <v>4.1724941724941722</v>
      </c>
      <c r="AI314" s="144"/>
      <c r="AJ314" s="145"/>
      <c r="AK314" s="143">
        <f>BT314</f>
        <v>10.839160839160838</v>
      </c>
      <c r="AL314" s="144"/>
      <c r="AM314" s="145"/>
      <c r="AN314" s="143">
        <f>BU314</f>
        <v>0.39627039627039629</v>
      </c>
      <c r="AO314" s="144"/>
      <c r="AP314" s="145"/>
      <c r="AQ314" s="28"/>
      <c r="AR314" s="28"/>
      <c r="AS314" s="28"/>
      <c r="AT314" s="28"/>
      <c r="AU314" s="28"/>
      <c r="BH314" s="2" t="s">
        <v>41</v>
      </c>
      <c r="BK314" s="29">
        <v>8.6247086247086244</v>
      </c>
      <c r="BL314" s="29">
        <v>13.006993006993007</v>
      </c>
      <c r="BM314" s="29">
        <v>6.7132867132867133</v>
      </c>
      <c r="BN314" s="29">
        <v>6.5034965034965033</v>
      </c>
      <c r="BO314" s="29">
        <v>14.125874125874127</v>
      </c>
      <c r="BP314" s="29">
        <v>18.694638694638694</v>
      </c>
      <c r="BQ314" s="29">
        <v>8.2750582750582744</v>
      </c>
      <c r="BR314" s="29">
        <v>8.6480186480186472</v>
      </c>
      <c r="BS314" s="29">
        <v>4.1724941724941722</v>
      </c>
      <c r="BT314" s="29">
        <v>10.839160839160838</v>
      </c>
      <c r="BU314" s="29">
        <v>0.39627039627039629</v>
      </c>
    </row>
    <row r="315" spans="4:73">
      <c r="D315" s="128"/>
      <c r="E315" s="128"/>
      <c r="F315" s="127" t="s">
        <v>42</v>
      </c>
      <c r="G315" s="127"/>
      <c r="H315" s="127"/>
      <c r="I315" s="127"/>
      <c r="J315" s="140">
        <f>BK315</f>
        <v>7.2463768115942031</v>
      </c>
      <c r="K315" s="141"/>
      <c r="L315" s="142"/>
      <c r="M315" s="140">
        <f>BL315</f>
        <v>17.391304347826086</v>
      </c>
      <c r="N315" s="141"/>
      <c r="O315" s="142"/>
      <c r="P315" s="140">
        <f>BM315</f>
        <v>4.3478260869565215</v>
      </c>
      <c r="Q315" s="141"/>
      <c r="R315" s="142"/>
      <c r="S315" s="140">
        <f>BN315</f>
        <v>10.144927536231885</v>
      </c>
      <c r="T315" s="141"/>
      <c r="U315" s="142"/>
      <c r="V315" s="140">
        <f>BO315</f>
        <v>15.942028985507244</v>
      </c>
      <c r="W315" s="141"/>
      <c r="X315" s="142"/>
      <c r="Y315" s="140">
        <f>BP315</f>
        <v>21.739130434782609</v>
      </c>
      <c r="Z315" s="141"/>
      <c r="AA315" s="142"/>
      <c r="AB315" s="140">
        <f>BQ315</f>
        <v>10.144927536231885</v>
      </c>
      <c r="AC315" s="141"/>
      <c r="AD315" s="142"/>
      <c r="AE315" s="140">
        <f>BR315</f>
        <v>2.8985507246376812</v>
      </c>
      <c r="AF315" s="141"/>
      <c r="AG315" s="142"/>
      <c r="AH315" s="140">
        <f>BS315</f>
        <v>4.3478260869565215</v>
      </c>
      <c r="AI315" s="141"/>
      <c r="AJ315" s="142"/>
      <c r="AK315" s="140">
        <f>BT315</f>
        <v>5.7971014492753623</v>
      </c>
      <c r="AL315" s="141"/>
      <c r="AM315" s="142"/>
      <c r="AN315" s="140">
        <f>BU315</f>
        <v>0</v>
      </c>
      <c r="AO315" s="141"/>
      <c r="AP315" s="142"/>
      <c r="AQ315" s="28"/>
      <c r="AR315" s="28"/>
      <c r="AS315" s="28"/>
      <c r="AT315" s="28"/>
      <c r="AU315" s="28"/>
      <c r="BH315" s="2" t="s">
        <v>43</v>
      </c>
      <c r="BK315" s="29">
        <v>7.2463768115942031</v>
      </c>
      <c r="BL315" s="29">
        <v>17.391304347826086</v>
      </c>
      <c r="BM315" s="29">
        <v>4.3478260869565215</v>
      </c>
      <c r="BN315" s="29">
        <v>10.144927536231885</v>
      </c>
      <c r="BO315" s="29">
        <v>15.942028985507244</v>
      </c>
      <c r="BP315" s="29">
        <v>21.739130434782609</v>
      </c>
      <c r="BQ315" s="29">
        <v>10.144927536231885</v>
      </c>
      <c r="BR315" s="29">
        <v>2.8985507246376812</v>
      </c>
      <c r="BS315" s="29">
        <v>4.3478260869565215</v>
      </c>
      <c r="BT315" s="29">
        <v>5.7971014492753623</v>
      </c>
      <c r="BU315" s="29">
        <v>0</v>
      </c>
    </row>
    <row r="316" spans="4:73" ht="13.5" hidden="1" customHeight="1"/>
    <row r="317" spans="4:73" ht="13.5" hidden="1" customHeight="1"/>
    <row r="318" spans="4:73" ht="13.5" hidden="1" customHeight="1"/>
    <row r="319" spans="4:73" ht="3.75" customHeight="1"/>
    <row r="320" spans="4:73" ht="15" customHeight="1"/>
    <row r="321" spans="1:98" s="19" customFormat="1" ht="11.25" customHeight="1">
      <c r="A321" s="2"/>
      <c r="B321" s="94" t="s">
        <v>88</v>
      </c>
      <c r="C321" s="94"/>
      <c r="D321" s="15" t="s">
        <v>89</v>
      </c>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7"/>
      <c r="AI321" s="17"/>
      <c r="AJ321" s="15"/>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V321" s="30"/>
      <c r="BX321" s="31"/>
      <c r="CG321" s="20"/>
      <c r="CH321" s="20"/>
      <c r="CI321" s="20"/>
      <c r="CK321" s="31"/>
      <c r="CT321" s="20"/>
    </row>
    <row r="322" spans="1:98" ht="15" customHeight="1">
      <c r="B322" s="94"/>
      <c r="C322" s="94"/>
      <c r="D322" s="33" t="s">
        <v>90</v>
      </c>
      <c r="E322" s="34"/>
      <c r="F322" s="34"/>
      <c r="G322" s="34"/>
      <c r="H322" s="34"/>
      <c r="I322" s="34"/>
      <c r="J322" s="34"/>
      <c r="K322" s="34"/>
      <c r="L322" s="34"/>
      <c r="M322" s="34"/>
      <c r="N322" s="34"/>
      <c r="O322" s="34"/>
      <c r="P322" s="34"/>
      <c r="Q322" s="34"/>
      <c r="R322" s="34"/>
      <c r="S322" s="34"/>
      <c r="T322" s="34"/>
      <c r="U322" s="34"/>
      <c r="V322" s="34"/>
      <c r="W322" s="34"/>
      <c r="X322" s="34"/>
      <c r="Y322" s="34"/>
      <c r="Z322" s="34"/>
      <c r="AA322" s="34"/>
      <c r="AB322" s="34"/>
      <c r="AC322" s="34"/>
      <c r="AD322" s="34"/>
      <c r="AE322" s="34"/>
      <c r="AF322" s="34"/>
      <c r="AG322" s="34"/>
      <c r="AJ322" s="23"/>
    </row>
    <row r="323" spans="1:98" ht="9.75" customHeight="1">
      <c r="D323" s="95"/>
      <c r="E323" s="96"/>
      <c r="F323" s="96"/>
      <c r="G323" s="96"/>
      <c r="H323" s="96"/>
      <c r="I323" s="97"/>
      <c r="J323" s="88">
        <v>1</v>
      </c>
      <c r="K323" s="89"/>
      <c r="L323" s="90"/>
      <c r="M323" s="88">
        <v>2</v>
      </c>
      <c r="N323" s="89"/>
      <c r="O323" s="90"/>
      <c r="P323" s="88">
        <v>3</v>
      </c>
      <c r="Q323" s="89"/>
      <c r="R323" s="90"/>
      <c r="S323" s="88">
        <v>4</v>
      </c>
      <c r="T323" s="89"/>
      <c r="U323" s="90"/>
      <c r="V323" s="88">
        <v>5</v>
      </c>
      <c r="W323" s="89"/>
      <c r="X323" s="90"/>
      <c r="Y323" s="88">
        <v>6</v>
      </c>
      <c r="Z323" s="89"/>
      <c r="AA323" s="90"/>
      <c r="AB323" s="88">
        <v>7</v>
      </c>
      <c r="AC323" s="89"/>
      <c r="AD323" s="90"/>
      <c r="AE323" s="88">
        <v>8</v>
      </c>
      <c r="AF323" s="89"/>
      <c r="AG323" s="90"/>
      <c r="AH323" s="88"/>
      <c r="AI323" s="89"/>
      <c r="AJ323" s="90"/>
      <c r="AN323" s="25"/>
      <c r="AO323" s="25"/>
      <c r="AP323" s="25"/>
      <c r="AQ323" s="25"/>
      <c r="AR323" s="25"/>
      <c r="AS323" s="25"/>
      <c r="AT323" s="25"/>
      <c r="AU323" s="25"/>
    </row>
    <row r="324" spans="1:98" ht="22.5" customHeight="1">
      <c r="D324" s="98"/>
      <c r="E324" s="99"/>
      <c r="F324" s="99"/>
      <c r="G324" s="99"/>
      <c r="H324" s="99"/>
      <c r="I324" s="100"/>
      <c r="J324" s="113" t="s">
        <v>91</v>
      </c>
      <c r="K324" s="114"/>
      <c r="L324" s="115"/>
      <c r="M324" s="113" t="s">
        <v>92</v>
      </c>
      <c r="N324" s="114"/>
      <c r="O324" s="115"/>
      <c r="P324" s="113" t="s">
        <v>93</v>
      </c>
      <c r="Q324" s="114"/>
      <c r="R324" s="115"/>
      <c r="S324" s="113" t="s">
        <v>94</v>
      </c>
      <c r="T324" s="114"/>
      <c r="U324" s="115"/>
      <c r="V324" s="113" t="s">
        <v>95</v>
      </c>
      <c r="W324" s="114"/>
      <c r="X324" s="115"/>
      <c r="Y324" s="113" t="s">
        <v>96</v>
      </c>
      <c r="Z324" s="114"/>
      <c r="AA324" s="115"/>
      <c r="AB324" s="113" t="s">
        <v>97</v>
      </c>
      <c r="AC324" s="114"/>
      <c r="AD324" s="115"/>
      <c r="AE324" s="113" t="s">
        <v>98</v>
      </c>
      <c r="AF324" s="114"/>
      <c r="AG324" s="115"/>
      <c r="AH324" s="113" t="s">
        <v>10</v>
      </c>
      <c r="AI324" s="114"/>
      <c r="AJ324" s="115"/>
      <c r="AN324" s="26"/>
      <c r="AO324" s="26"/>
      <c r="AP324" s="26"/>
      <c r="AQ324" s="26"/>
      <c r="AR324" s="26"/>
      <c r="AS324" s="26"/>
      <c r="AT324" s="26"/>
      <c r="AU324" s="26"/>
      <c r="BK324" s="2">
        <v>1</v>
      </c>
      <c r="BL324" s="2">
        <v>2</v>
      </c>
      <c r="BM324" s="2">
        <v>3</v>
      </c>
      <c r="BN324" s="2">
        <v>4</v>
      </c>
      <c r="BO324" s="2">
        <v>5</v>
      </c>
      <c r="BP324" s="2">
        <v>6</v>
      </c>
      <c r="BQ324" s="2">
        <v>7</v>
      </c>
      <c r="BR324" s="2">
        <v>8</v>
      </c>
      <c r="BS324" s="2">
        <v>0</v>
      </c>
    </row>
    <row r="325" spans="1:98">
      <c r="D325" s="128" t="s">
        <v>13</v>
      </c>
      <c r="E325" s="128"/>
      <c r="F325" s="129" t="s">
        <v>40</v>
      </c>
      <c r="G325" s="129"/>
      <c r="H325" s="129"/>
      <c r="I325" s="129"/>
      <c r="J325" s="143">
        <f>BK325</f>
        <v>5.1046217521269259</v>
      </c>
      <c r="K325" s="144"/>
      <c r="L325" s="145"/>
      <c r="M325" s="143">
        <f>BL325</f>
        <v>14.876983214532077</v>
      </c>
      <c r="N325" s="144"/>
      <c r="O325" s="145"/>
      <c r="P325" s="143">
        <f>BM325</f>
        <v>51.873994021614166</v>
      </c>
      <c r="Q325" s="144"/>
      <c r="R325" s="145"/>
      <c r="S325" s="143">
        <f>BN325</f>
        <v>20.832375258680155</v>
      </c>
      <c r="T325" s="144"/>
      <c r="U325" s="145"/>
      <c r="V325" s="143">
        <f>BO325</f>
        <v>4.276845251782019</v>
      </c>
      <c r="W325" s="144"/>
      <c r="X325" s="145"/>
      <c r="Y325" s="143">
        <f>BP325</f>
        <v>1.7245343757185561</v>
      </c>
      <c r="Z325" s="144"/>
      <c r="AA325" s="145"/>
      <c r="AB325" s="143">
        <f>BQ325</f>
        <v>0.27592550011496897</v>
      </c>
      <c r="AC325" s="144"/>
      <c r="AD325" s="145"/>
      <c r="AE325" s="143">
        <f>BR325</f>
        <v>0.85077029202115428</v>
      </c>
      <c r="AF325" s="144"/>
      <c r="AG325" s="145"/>
      <c r="AH325" s="143">
        <f>BS325</f>
        <v>0.18395033340997932</v>
      </c>
      <c r="AI325" s="144"/>
      <c r="AJ325" s="145"/>
      <c r="AN325" s="28"/>
      <c r="AO325" s="28"/>
      <c r="AP325" s="28"/>
      <c r="AQ325" s="28"/>
      <c r="AR325" s="28"/>
      <c r="AS325" s="28"/>
      <c r="AT325" s="28"/>
      <c r="AU325" s="28"/>
      <c r="BG325" s="2">
        <v>39</v>
      </c>
      <c r="BH325" s="2" t="s">
        <v>41</v>
      </c>
      <c r="BK325" s="29">
        <v>5.1046217521269259</v>
      </c>
      <c r="BL325" s="29">
        <v>14.876983214532077</v>
      </c>
      <c r="BM325" s="29">
        <v>51.873994021614166</v>
      </c>
      <c r="BN325" s="29">
        <v>20.832375258680155</v>
      </c>
      <c r="BO325" s="29">
        <v>4.276845251782019</v>
      </c>
      <c r="BP325" s="29">
        <v>1.7245343757185561</v>
      </c>
      <c r="BQ325" s="29">
        <v>0.27592550011496897</v>
      </c>
      <c r="BR325" s="29">
        <v>0.85077029202115428</v>
      </c>
      <c r="BS325" s="29">
        <v>0.18395033340997932</v>
      </c>
    </row>
    <row r="326" spans="1:98">
      <c r="D326" s="128"/>
      <c r="E326" s="128"/>
      <c r="F326" s="127" t="s">
        <v>42</v>
      </c>
      <c r="G326" s="127"/>
      <c r="H326" s="127"/>
      <c r="I326" s="127"/>
      <c r="J326" s="140">
        <f>BK326</f>
        <v>5.1724137931034484</v>
      </c>
      <c r="K326" s="141"/>
      <c r="L326" s="142"/>
      <c r="M326" s="140">
        <f>BL326</f>
        <v>13.793103448275861</v>
      </c>
      <c r="N326" s="141"/>
      <c r="O326" s="142"/>
      <c r="P326" s="140">
        <f>BM326</f>
        <v>46.551724137931032</v>
      </c>
      <c r="Q326" s="141"/>
      <c r="R326" s="142"/>
      <c r="S326" s="140">
        <f>BN326</f>
        <v>25.862068965517242</v>
      </c>
      <c r="T326" s="141"/>
      <c r="U326" s="142"/>
      <c r="V326" s="140">
        <f>BO326</f>
        <v>3.4482758620689653</v>
      </c>
      <c r="W326" s="141"/>
      <c r="X326" s="142"/>
      <c r="Y326" s="140">
        <f>BP326</f>
        <v>1.7241379310344827</v>
      </c>
      <c r="Z326" s="141"/>
      <c r="AA326" s="142"/>
      <c r="AB326" s="140">
        <f>BQ326</f>
        <v>0</v>
      </c>
      <c r="AC326" s="141"/>
      <c r="AD326" s="142"/>
      <c r="AE326" s="140">
        <f>BR326</f>
        <v>3.4482758620689653</v>
      </c>
      <c r="AF326" s="141"/>
      <c r="AG326" s="142"/>
      <c r="AH326" s="140">
        <f>BS326</f>
        <v>0</v>
      </c>
      <c r="AI326" s="141"/>
      <c r="AJ326" s="142"/>
      <c r="AN326" s="28"/>
      <c r="AO326" s="28"/>
      <c r="AP326" s="28"/>
      <c r="AQ326" s="28"/>
      <c r="AR326" s="28"/>
      <c r="AS326" s="28"/>
      <c r="AT326" s="28"/>
      <c r="AU326" s="28"/>
      <c r="BH326" s="2" t="s">
        <v>43</v>
      </c>
      <c r="BK326" s="29">
        <v>5.1724137931034484</v>
      </c>
      <c r="BL326" s="29">
        <v>13.793103448275861</v>
      </c>
      <c r="BM326" s="29">
        <v>46.551724137931032</v>
      </c>
      <c r="BN326" s="29">
        <v>25.862068965517242</v>
      </c>
      <c r="BO326" s="29">
        <v>3.4482758620689653</v>
      </c>
      <c r="BP326" s="29">
        <v>1.7241379310344827</v>
      </c>
      <c r="BQ326" s="29">
        <v>0</v>
      </c>
      <c r="BR326" s="29">
        <v>3.4482758620689653</v>
      </c>
      <c r="BS326" s="29">
        <v>0</v>
      </c>
    </row>
    <row r="327" spans="1:98">
      <c r="D327" s="128" t="s">
        <v>15</v>
      </c>
      <c r="E327" s="128"/>
      <c r="F327" s="129" t="s">
        <v>40</v>
      </c>
      <c r="G327" s="129"/>
      <c r="H327" s="129"/>
      <c r="I327" s="129"/>
      <c r="J327" s="143">
        <f>BK327</f>
        <v>5.314685314685315</v>
      </c>
      <c r="K327" s="144"/>
      <c r="L327" s="145"/>
      <c r="M327" s="143">
        <f>BL327</f>
        <v>14.475524475524477</v>
      </c>
      <c r="N327" s="144"/>
      <c r="O327" s="145"/>
      <c r="P327" s="143">
        <f>BM327</f>
        <v>53.566433566433567</v>
      </c>
      <c r="Q327" s="144"/>
      <c r="R327" s="145"/>
      <c r="S327" s="143">
        <f>BN327</f>
        <v>20.512820512820511</v>
      </c>
      <c r="T327" s="144"/>
      <c r="U327" s="145"/>
      <c r="V327" s="143">
        <f>BO327</f>
        <v>3.5198135198135203</v>
      </c>
      <c r="W327" s="144"/>
      <c r="X327" s="145"/>
      <c r="Y327" s="143">
        <f>BP327</f>
        <v>1.1421911421911422</v>
      </c>
      <c r="Z327" s="144"/>
      <c r="AA327" s="145"/>
      <c r="AB327" s="143">
        <f>BQ327</f>
        <v>0.55944055944055948</v>
      </c>
      <c r="AC327" s="144"/>
      <c r="AD327" s="145"/>
      <c r="AE327" s="143">
        <f>BR327</f>
        <v>0.62937062937062938</v>
      </c>
      <c r="AF327" s="144"/>
      <c r="AG327" s="145"/>
      <c r="AH327" s="143">
        <f>BS327</f>
        <v>0.27972027972027974</v>
      </c>
      <c r="AI327" s="144"/>
      <c r="AJ327" s="145"/>
      <c r="AN327" s="28"/>
      <c r="AO327" s="28"/>
      <c r="AP327" s="28"/>
      <c r="AQ327" s="28"/>
      <c r="AR327" s="28"/>
      <c r="AS327" s="28"/>
      <c r="AT327" s="28"/>
      <c r="AU327" s="28"/>
      <c r="BH327" s="2" t="s">
        <v>41</v>
      </c>
      <c r="BK327" s="29">
        <v>5.314685314685315</v>
      </c>
      <c r="BL327" s="29">
        <v>14.475524475524477</v>
      </c>
      <c r="BM327" s="29">
        <v>53.566433566433567</v>
      </c>
      <c r="BN327" s="29">
        <v>20.512820512820511</v>
      </c>
      <c r="BO327" s="29">
        <v>3.5198135198135203</v>
      </c>
      <c r="BP327" s="29">
        <v>1.1421911421911422</v>
      </c>
      <c r="BQ327" s="29">
        <v>0.55944055944055948</v>
      </c>
      <c r="BR327" s="29">
        <v>0.62937062937062938</v>
      </c>
      <c r="BS327" s="29">
        <v>0.27972027972027974</v>
      </c>
    </row>
    <row r="328" spans="1:98">
      <c r="D328" s="128"/>
      <c r="E328" s="128"/>
      <c r="F328" s="127" t="s">
        <v>42</v>
      </c>
      <c r="G328" s="127"/>
      <c r="H328" s="127"/>
      <c r="I328" s="127"/>
      <c r="J328" s="140">
        <f>BK328</f>
        <v>10.144927536231885</v>
      </c>
      <c r="K328" s="141"/>
      <c r="L328" s="142"/>
      <c r="M328" s="140">
        <f>BL328</f>
        <v>15.942028985507244</v>
      </c>
      <c r="N328" s="141"/>
      <c r="O328" s="142"/>
      <c r="P328" s="140">
        <f>BM328</f>
        <v>43.478260869565219</v>
      </c>
      <c r="Q328" s="141"/>
      <c r="R328" s="142"/>
      <c r="S328" s="140">
        <f>BN328</f>
        <v>28.985507246376812</v>
      </c>
      <c r="T328" s="141"/>
      <c r="U328" s="142"/>
      <c r="V328" s="140">
        <f>BO328</f>
        <v>1.4492753623188406</v>
      </c>
      <c r="W328" s="141"/>
      <c r="X328" s="142"/>
      <c r="Y328" s="140">
        <f>BP328</f>
        <v>0</v>
      </c>
      <c r="Z328" s="141"/>
      <c r="AA328" s="142"/>
      <c r="AB328" s="140">
        <f>BQ328</f>
        <v>0</v>
      </c>
      <c r="AC328" s="141"/>
      <c r="AD328" s="142"/>
      <c r="AE328" s="140">
        <f>BR328</f>
        <v>0</v>
      </c>
      <c r="AF328" s="141"/>
      <c r="AG328" s="142"/>
      <c r="AH328" s="140">
        <f>BS328</f>
        <v>0</v>
      </c>
      <c r="AI328" s="141"/>
      <c r="AJ328" s="142"/>
      <c r="AN328" s="28"/>
      <c r="AO328" s="28"/>
      <c r="AP328" s="28"/>
      <c r="AQ328" s="28"/>
      <c r="AR328" s="28"/>
      <c r="AS328" s="28"/>
      <c r="AT328" s="28"/>
      <c r="AU328" s="28"/>
      <c r="BH328" s="2" t="s">
        <v>43</v>
      </c>
      <c r="BK328" s="29">
        <v>10.144927536231885</v>
      </c>
      <c r="BL328" s="29">
        <v>15.942028985507244</v>
      </c>
      <c r="BM328" s="29">
        <v>43.478260869565219</v>
      </c>
      <c r="BN328" s="29">
        <v>28.985507246376812</v>
      </c>
      <c r="BO328" s="29">
        <v>1.4492753623188406</v>
      </c>
      <c r="BP328" s="29">
        <v>0</v>
      </c>
      <c r="BQ328" s="29">
        <v>0</v>
      </c>
      <c r="BR328" s="29">
        <v>0</v>
      </c>
      <c r="BS328" s="29">
        <v>0</v>
      </c>
    </row>
    <row r="329" spans="1:98" ht="15" customHeight="1">
      <c r="D329" s="33" t="s">
        <v>99</v>
      </c>
      <c r="E329" s="67"/>
      <c r="F329" s="67"/>
      <c r="G329" s="67"/>
      <c r="H329" s="67"/>
      <c r="I329" s="67"/>
      <c r="J329" s="67"/>
      <c r="K329" s="67"/>
      <c r="L329" s="67"/>
      <c r="M329" s="67"/>
      <c r="N329" s="67"/>
      <c r="O329" s="67"/>
      <c r="P329" s="67"/>
      <c r="Q329" s="67"/>
      <c r="R329" s="67"/>
      <c r="S329" s="67"/>
      <c r="T329" s="67"/>
      <c r="U329" s="67"/>
      <c r="V329" s="67"/>
      <c r="W329" s="67"/>
      <c r="X329" s="67"/>
      <c r="Y329" s="67"/>
      <c r="Z329" s="67"/>
      <c r="AA329" s="67"/>
      <c r="AB329" s="67"/>
      <c r="AC329" s="67"/>
      <c r="AD329" s="67"/>
      <c r="AE329" s="67"/>
      <c r="AF329" s="67"/>
      <c r="AG329" s="67"/>
      <c r="AM329" s="23"/>
    </row>
    <row r="330" spans="1:98" ht="9.75" customHeight="1">
      <c r="D330" s="95"/>
      <c r="E330" s="96"/>
      <c r="F330" s="96"/>
      <c r="G330" s="96"/>
      <c r="H330" s="96"/>
      <c r="I330" s="97"/>
      <c r="J330" s="88">
        <v>1</v>
      </c>
      <c r="K330" s="89"/>
      <c r="L330" s="90"/>
      <c r="M330" s="88">
        <v>2</v>
      </c>
      <c r="N330" s="89"/>
      <c r="O330" s="90"/>
      <c r="P330" s="88">
        <v>3</v>
      </c>
      <c r="Q330" s="89"/>
      <c r="R330" s="90"/>
      <c r="S330" s="88">
        <v>4</v>
      </c>
      <c r="T330" s="89"/>
      <c r="U330" s="90"/>
      <c r="V330" s="88">
        <v>5</v>
      </c>
      <c r="W330" s="89"/>
      <c r="X330" s="90"/>
      <c r="Y330" s="88">
        <v>6</v>
      </c>
      <c r="Z330" s="89"/>
      <c r="AA330" s="90"/>
      <c r="AB330" s="88">
        <v>7</v>
      </c>
      <c r="AC330" s="89"/>
      <c r="AD330" s="90"/>
      <c r="AE330" s="88">
        <v>8</v>
      </c>
      <c r="AF330" s="89"/>
      <c r="AG330" s="90"/>
      <c r="AH330" s="88">
        <v>9</v>
      </c>
      <c r="AI330" s="89"/>
      <c r="AJ330" s="90"/>
      <c r="AK330" s="88"/>
      <c r="AL330" s="89"/>
      <c r="AM330" s="90"/>
      <c r="AN330" s="25"/>
      <c r="AO330" s="25"/>
      <c r="AP330" s="25"/>
      <c r="AQ330" s="25"/>
      <c r="AR330" s="25"/>
      <c r="AS330" s="25"/>
      <c r="AT330" s="25"/>
      <c r="AU330" s="25"/>
    </row>
    <row r="331" spans="1:98" ht="22.5" customHeight="1">
      <c r="D331" s="98"/>
      <c r="E331" s="99"/>
      <c r="F331" s="99"/>
      <c r="G331" s="99"/>
      <c r="H331" s="99"/>
      <c r="I331" s="100"/>
      <c r="J331" s="113" t="s">
        <v>100</v>
      </c>
      <c r="K331" s="114"/>
      <c r="L331" s="115"/>
      <c r="M331" s="113" t="s">
        <v>101</v>
      </c>
      <c r="N331" s="114"/>
      <c r="O331" s="115"/>
      <c r="P331" s="113" t="s">
        <v>102</v>
      </c>
      <c r="Q331" s="114"/>
      <c r="R331" s="115"/>
      <c r="S331" s="113" t="s">
        <v>103</v>
      </c>
      <c r="T331" s="114"/>
      <c r="U331" s="115"/>
      <c r="V331" s="113" t="s">
        <v>104</v>
      </c>
      <c r="W331" s="114"/>
      <c r="X331" s="115"/>
      <c r="Y331" s="113" t="s">
        <v>105</v>
      </c>
      <c r="Z331" s="114"/>
      <c r="AA331" s="115"/>
      <c r="AB331" s="113" t="s">
        <v>106</v>
      </c>
      <c r="AC331" s="114"/>
      <c r="AD331" s="115"/>
      <c r="AE331" s="113" t="s">
        <v>92</v>
      </c>
      <c r="AF331" s="114"/>
      <c r="AG331" s="115"/>
      <c r="AH331" s="113" t="s">
        <v>107</v>
      </c>
      <c r="AI331" s="114"/>
      <c r="AJ331" s="115"/>
      <c r="AK331" s="113" t="s">
        <v>10</v>
      </c>
      <c r="AL331" s="114"/>
      <c r="AM331" s="115"/>
      <c r="AN331" s="26"/>
      <c r="AO331" s="26"/>
      <c r="AP331" s="26"/>
      <c r="AQ331" s="26"/>
      <c r="AR331" s="26"/>
      <c r="AS331" s="26"/>
      <c r="AT331" s="26"/>
      <c r="AU331" s="26"/>
      <c r="BK331" s="2">
        <v>1</v>
      </c>
      <c r="BL331" s="2">
        <v>2</v>
      </c>
      <c r="BM331" s="2">
        <v>3</v>
      </c>
      <c r="BN331" s="2">
        <v>4</v>
      </c>
      <c r="BO331" s="2">
        <v>5</v>
      </c>
      <c r="BP331" s="2">
        <v>6</v>
      </c>
      <c r="BQ331" s="2">
        <v>7</v>
      </c>
      <c r="BR331" s="2">
        <v>8</v>
      </c>
      <c r="BS331" s="2">
        <v>9</v>
      </c>
      <c r="BT331" s="2">
        <v>0</v>
      </c>
    </row>
    <row r="332" spans="1:98">
      <c r="D332" s="128" t="s">
        <v>13</v>
      </c>
      <c r="E332" s="128"/>
      <c r="F332" s="129" t="s">
        <v>40</v>
      </c>
      <c r="G332" s="129"/>
      <c r="H332" s="129"/>
      <c r="I332" s="129"/>
      <c r="J332" s="143">
        <f>BK332</f>
        <v>3.1961370429983904</v>
      </c>
      <c r="K332" s="144"/>
      <c r="L332" s="145"/>
      <c r="M332" s="143">
        <f>BL332</f>
        <v>4.9896527937456883</v>
      </c>
      <c r="N332" s="144"/>
      <c r="O332" s="145"/>
      <c r="P332" s="143">
        <f>BM332</f>
        <v>6.1623361692343064</v>
      </c>
      <c r="Q332" s="144"/>
      <c r="R332" s="145"/>
      <c r="S332" s="143">
        <f>BN332</f>
        <v>28.328351345136817</v>
      </c>
      <c r="T332" s="144"/>
      <c r="U332" s="145"/>
      <c r="V332" s="143">
        <f>BO332</f>
        <v>38.859507932858129</v>
      </c>
      <c r="W332" s="144"/>
      <c r="X332" s="145"/>
      <c r="Y332" s="143">
        <f>BP332</f>
        <v>15.175902506323293</v>
      </c>
      <c r="Z332" s="144"/>
      <c r="AA332" s="145"/>
      <c r="AB332" s="143">
        <f>BQ332</f>
        <v>1.8624971257760403</v>
      </c>
      <c r="AC332" s="144"/>
      <c r="AD332" s="145"/>
      <c r="AE332" s="143">
        <f>BR332</f>
        <v>0.50586341687744318</v>
      </c>
      <c r="AF332" s="144"/>
      <c r="AG332" s="145"/>
      <c r="AH332" s="143">
        <f>BS332</f>
        <v>0.59783858358243269</v>
      </c>
      <c r="AI332" s="144"/>
      <c r="AJ332" s="145"/>
      <c r="AK332" s="143">
        <f>BT332</f>
        <v>0.32191308346746378</v>
      </c>
      <c r="AL332" s="144"/>
      <c r="AM332" s="145"/>
      <c r="AN332" s="28"/>
      <c r="AO332" s="28"/>
      <c r="AP332" s="28"/>
      <c r="AQ332" s="28"/>
      <c r="AR332" s="28"/>
      <c r="AS332" s="28"/>
      <c r="AT332" s="28"/>
      <c r="AU332" s="28"/>
      <c r="BG332" s="2">
        <v>40</v>
      </c>
      <c r="BH332" s="2" t="s">
        <v>41</v>
      </c>
      <c r="BK332" s="29">
        <v>3.1961370429983904</v>
      </c>
      <c r="BL332" s="29">
        <v>4.9896527937456883</v>
      </c>
      <c r="BM332" s="29">
        <v>6.1623361692343064</v>
      </c>
      <c r="BN332" s="29">
        <v>28.328351345136817</v>
      </c>
      <c r="BO332" s="29">
        <v>38.859507932858129</v>
      </c>
      <c r="BP332" s="29">
        <v>15.175902506323293</v>
      </c>
      <c r="BQ332" s="29">
        <v>1.8624971257760403</v>
      </c>
      <c r="BR332" s="29">
        <v>0.50586341687744318</v>
      </c>
      <c r="BS332" s="29">
        <v>0.59783858358243269</v>
      </c>
      <c r="BT332" s="29">
        <v>0.32191308346746378</v>
      </c>
    </row>
    <row r="333" spans="1:98">
      <c r="D333" s="128"/>
      <c r="E333" s="128"/>
      <c r="F333" s="127" t="s">
        <v>42</v>
      </c>
      <c r="G333" s="127"/>
      <c r="H333" s="127"/>
      <c r="I333" s="127"/>
      <c r="J333" s="140">
        <f>BK333</f>
        <v>1.7241379310344827</v>
      </c>
      <c r="K333" s="141"/>
      <c r="L333" s="142"/>
      <c r="M333" s="140">
        <f>BL333</f>
        <v>6.8965517241379306</v>
      </c>
      <c r="N333" s="141"/>
      <c r="O333" s="142"/>
      <c r="P333" s="140">
        <f>BM333</f>
        <v>5.1724137931034484</v>
      </c>
      <c r="Q333" s="141"/>
      <c r="R333" s="142"/>
      <c r="S333" s="140">
        <f>BN333</f>
        <v>24.137931034482758</v>
      </c>
      <c r="T333" s="141"/>
      <c r="U333" s="142"/>
      <c r="V333" s="140">
        <f>BO333</f>
        <v>44.827586206896555</v>
      </c>
      <c r="W333" s="141"/>
      <c r="X333" s="142"/>
      <c r="Y333" s="140">
        <f>BP333</f>
        <v>15.517241379310345</v>
      </c>
      <c r="Z333" s="141"/>
      <c r="AA333" s="142"/>
      <c r="AB333" s="140">
        <f>BQ333</f>
        <v>0</v>
      </c>
      <c r="AC333" s="141"/>
      <c r="AD333" s="142"/>
      <c r="AE333" s="140">
        <f>BR333</f>
        <v>1.7241379310344827</v>
      </c>
      <c r="AF333" s="141"/>
      <c r="AG333" s="142"/>
      <c r="AH333" s="140">
        <f>BS333</f>
        <v>0</v>
      </c>
      <c r="AI333" s="141"/>
      <c r="AJ333" s="142"/>
      <c r="AK333" s="140">
        <f>BT333</f>
        <v>0</v>
      </c>
      <c r="AL333" s="141"/>
      <c r="AM333" s="142"/>
      <c r="AN333" s="28"/>
      <c r="AO333" s="28"/>
      <c r="AP333" s="28"/>
      <c r="AQ333" s="28"/>
      <c r="AR333" s="28"/>
      <c r="AS333" s="28"/>
      <c r="AT333" s="28"/>
      <c r="AU333" s="28"/>
      <c r="BH333" s="2" t="s">
        <v>43</v>
      </c>
      <c r="BK333" s="29">
        <v>1.7241379310344827</v>
      </c>
      <c r="BL333" s="29">
        <v>6.8965517241379306</v>
      </c>
      <c r="BM333" s="29">
        <v>5.1724137931034484</v>
      </c>
      <c r="BN333" s="29">
        <v>24.137931034482758</v>
      </c>
      <c r="BO333" s="29">
        <v>44.827586206896555</v>
      </c>
      <c r="BP333" s="29">
        <v>15.517241379310345</v>
      </c>
      <c r="BQ333" s="29">
        <v>0</v>
      </c>
      <c r="BR333" s="29">
        <v>1.7241379310344827</v>
      </c>
      <c r="BS333" s="29">
        <v>0</v>
      </c>
      <c r="BT333" s="29">
        <v>0</v>
      </c>
    </row>
    <row r="334" spans="1:98">
      <c r="D334" s="128" t="s">
        <v>15</v>
      </c>
      <c r="E334" s="128"/>
      <c r="F334" s="129" t="s">
        <v>40</v>
      </c>
      <c r="G334" s="129"/>
      <c r="H334" s="129"/>
      <c r="I334" s="129"/>
      <c r="J334" s="143">
        <f>BK334</f>
        <v>3.3333333333333335</v>
      </c>
      <c r="K334" s="144"/>
      <c r="L334" s="145"/>
      <c r="M334" s="143">
        <f>BL334</f>
        <v>4.4289044289044286</v>
      </c>
      <c r="N334" s="144"/>
      <c r="O334" s="145"/>
      <c r="P334" s="143">
        <f>BM334</f>
        <v>6.4102564102564097</v>
      </c>
      <c r="Q334" s="144"/>
      <c r="R334" s="145"/>
      <c r="S334" s="143">
        <f>BN334</f>
        <v>29.557109557109555</v>
      </c>
      <c r="T334" s="144"/>
      <c r="U334" s="145"/>
      <c r="V334" s="143">
        <f>BO334</f>
        <v>36.899766899766902</v>
      </c>
      <c r="W334" s="144"/>
      <c r="X334" s="145"/>
      <c r="Y334" s="143">
        <f>BP334</f>
        <v>16.829836829836829</v>
      </c>
      <c r="Z334" s="144"/>
      <c r="AA334" s="145"/>
      <c r="AB334" s="143">
        <f>BQ334</f>
        <v>1.3986013986013985</v>
      </c>
      <c r="AC334" s="144"/>
      <c r="AD334" s="145"/>
      <c r="AE334" s="143">
        <f>BR334</f>
        <v>0.41958041958041958</v>
      </c>
      <c r="AF334" s="144"/>
      <c r="AG334" s="145"/>
      <c r="AH334" s="143">
        <f>BS334</f>
        <v>0.44289044289044294</v>
      </c>
      <c r="AI334" s="144"/>
      <c r="AJ334" s="145"/>
      <c r="AK334" s="143">
        <f>BT334</f>
        <v>0.27972027972027974</v>
      </c>
      <c r="AL334" s="144"/>
      <c r="AM334" s="145"/>
      <c r="AN334" s="28"/>
      <c r="AO334" s="28"/>
      <c r="AP334" s="28"/>
      <c r="AQ334" s="28"/>
      <c r="AR334" s="28"/>
      <c r="AS334" s="28"/>
      <c r="AT334" s="28"/>
      <c r="AU334" s="28"/>
      <c r="BH334" s="2" t="s">
        <v>41</v>
      </c>
      <c r="BK334" s="29">
        <v>3.3333333333333335</v>
      </c>
      <c r="BL334" s="29">
        <v>4.4289044289044286</v>
      </c>
      <c r="BM334" s="29">
        <v>6.4102564102564097</v>
      </c>
      <c r="BN334" s="29">
        <v>29.557109557109555</v>
      </c>
      <c r="BO334" s="29">
        <v>36.899766899766902</v>
      </c>
      <c r="BP334" s="29">
        <v>16.829836829836829</v>
      </c>
      <c r="BQ334" s="29">
        <v>1.3986013986013985</v>
      </c>
      <c r="BR334" s="29">
        <v>0.41958041958041958</v>
      </c>
      <c r="BS334" s="29">
        <v>0.44289044289044294</v>
      </c>
      <c r="BT334" s="29">
        <v>0.27972027972027974</v>
      </c>
    </row>
    <row r="335" spans="1:98">
      <c r="D335" s="128"/>
      <c r="E335" s="128"/>
      <c r="F335" s="127" t="s">
        <v>42</v>
      </c>
      <c r="G335" s="127"/>
      <c r="H335" s="127"/>
      <c r="I335" s="127"/>
      <c r="J335" s="140">
        <f>BK335</f>
        <v>2.8985507246376812</v>
      </c>
      <c r="K335" s="141"/>
      <c r="L335" s="142"/>
      <c r="M335" s="140">
        <f>BL335</f>
        <v>4.3478260869565215</v>
      </c>
      <c r="N335" s="141"/>
      <c r="O335" s="142"/>
      <c r="P335" s="140">
        <f>BM335</f>
        <v>5.7971014492753623</v>
      </c>
      <c r="Q335" s="141"/>
      <c r="R335" s="142"/>
      <c r="S335" s="140">
        <f>BN335</f>
        <v>23.188405797101449</v>
      </c>
      <c r="T335" s="141"/>
      <c r="U335" s="142"/>
      <c r="V335" s="140">
        <f>BO335</f>
        <v>40.579710144927539</v>
      </c>
      <c r="W335" s="141"/>
      <c r="X335" s="142"/>
      <c r="Y335" s="140">
        <f>BP335</f>
        <v>20.289855072463769</v>
      </c>
      <c r="Z335" s="141"/>
      <c r="AA335" s="142"/>
      <c r="AB335" s="140">
        <f>BQ335</f>
        <v>2.8985507246376812</v>
      </c>
      <c r="AC335" s="141"/>
      <c r="AD335" s="142"/>
      <c r="AE335" s="140">
        <f>BR335</f>
        <v>0</v>
      </c>
      <c r="AF335" s="141"/>
      <c r="AG335" s="142"/>
      <c r="AH335" s="140">
        <f>BS335</f>
        <v>0</v>
      </c>
      <c r="AI335" s="141"/>
      <c r="AJ335" s="142"/>
      <c r="AK335" s="140">
        <f>BT335</f>
        <v>0</v>
      </c>
      <c r="AL335" s="141"/>
      <c r="AM335" s="142"/>
      <c r="AN335" s="28"/>
      <c r="AO335" s="28"/>
      <c r="AP335" s="28"/>
      <c r="AQ335" s="28"/>
      <c r="AR335" s="28"/>
      <c r="AS335" s="28"/>
      <c r="AT335" s="28"/>
      <c r="AU335" s="28"/>
      <c r="BH335" s="2" t="s">
        <v>43</v>
      </c>
      <c r="BK335" s="29">
        <v>2.8985507246376812</v>
      </c>
      <c r="BL335" s="29">
        <v>4.3478260869565215</v>
      </c>
      <c r="BM335" s="29">
        <v>5.7971014492753623</v>
      </c>
      <c r="BN335" s="29">
        <v>23.188405797101449</v>
      </c>
      <c r="BO335" s="29">
        <v>40.579710144927539</v>
      </c>
      <c r="BP335" s="29">
        <v>20.289855072463769</v>
      </c>
      <c r="BQ335" s="29">
        <v>2.8985507246376812</v>
      </c>
      <c r="BR335" s="29">
        <v>0</v>
      </c>
      <c r="BS335" s="29">
        <v>0</v>
      </c>
      <c r="BT335" s="29">
        <v>0</v>
      </c>
    </row>
    <row r="336" spans="1:98" hidden="1"/>
    <row r="337" spans="1:96" hidden="1"/>
    <row r="338" spans="1:96" hidden="1"/>
    <row r="339" spans="1:96" ht="3.75" customHeight="1"/>
    <row r="340" spans="1:96" ht="15" customHeight="1"/>
    <row r="342" spans="1:96" s="19" customFormat="1" ht="11.25" customHeight="1">
      <c r="A342" s="2"/>
      <c r="B342" s="94" t="s">
        <v>108</v>
      </c>
      <c r="C342" s="94"/>
      <c r="D342" s="15" t="s">
        <v>109</v>
      </c>
      <c r="E342" s="68"/>
      <c r="F342" s="68"/>
      <c r="G342" s="68"/>
      <c r="H342" s="68"/>
      <c r="I342" s="68"/>
      <c r="J342" s="68"/>
      <c r="K342" s="68"/>
      <c r="L342" s="68"/>
      <c r="M342" s="68"/>
      <c r="N342" s="68"/>
      <c r="O342" s="68"/>
      <c r="P342" s="68"/>
      <c r="Q342" s="68"/>
      <c r="R342" s="68"/>
      <c r="S342" s="68"/>
      <c r="T342" s="68"/>
      <c r="U342" s="68"/>
      <c r="V342" s="68"/>
      <c r="W342" s="68"/>
      <c r="X342" s="68"/>
      <c r="Y342" s="68"/>
      <c r="Z342" s="68"/>
      <c r="AA342" s="68"/>
      <c r="AB342" s="68"/>
      <c r="AC342" s="68"/>
      <c r="AD342" s="68"/>
      <c r="AE342" s="68"/>
      <c r="AF342" s="68"/>
      <c r="AG342" s="68"/>
      <c r="AH342" s="17"/>
      <c r="AI342" s="17"/>
      <c r="AJ342" s="15"/>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CR342" s="20"/>
    </row>
    <row r="343" spans="1:96">
      <c r="B343" s="94"/>
      <c r="C343" s="94"/>
      <c r="D343" s="33" t="s">
        <v>110</v>
      </c>
      <c r="E343" s="34"/>
      <c r="F343" s="34"/>
      <c r="G343" s="34"/>
      <c r="H343" s="34"/>
      <c r="I343" s="34"/>
      <c r="J343" s="34"/>
      <c r="K343" s="34"/>
      <c r="L343" s="34"/>
      <c r="M343" s="34"/>
      <c r="N343" s="34"/>
      <c r="O343" s="34"/>
      <c r="P343" s="34"/>
      <c r="Q343" s="34"/>
      <c r="R343" s="34"/>
      <c r="S343" s="34"/>
      <c r="T343" s="34"/>
      <c r="U343" s="34"/>
      <c r="V343" s="34"/>
      <c r="W343" s="34"/>
      <c r="X343" s="34"/>
      <c r="Y343" s="34"/>
      <c r="Z343" s="34"/>
      <c r="AA343" s="68"/>
      <c r="AB343" s="68"/>
      <c r="AC343" s="23"/>
      <c r="AD343" s="68"/>
      <c r="AE343" s="68"/>
      <c r="AF343" s="68"/>
      <c r="AG343" s="68"/>
    </row>
    <row r="344" spans="1:96">
      <c r="D344" s="95"/>
      <c r="E344" s="96"/>
      <c r="F344" s="96"/>
      <c r="G344" s="96"/>
      <c r="H344" s="96"/>
      <c r="I344" s="97"/>
      <c r="J344" s="101" t="s">
        <v>6</v>
      </c>
      <c r="K344" s="102"/>
      <c r="L344" s="102"/>
      <c r="M344" s="103"/>
      <c r="N344" s="101" t="s">
        <v>7</v>
      </c>
      <c r="O344" s="102"/>
      <c r="P344" s="102"/>
      <c r="Q344" s="103"/>
      <c r="R344" s="88">
        <v>1</v>
      </c>
      <c r="S344" s="89"/>
      <c r="T344" s="89"/>
      <c r="U344" s="90"/>
      <c r="V344" s="88">
        <v>2</v>
      </c>
      <c r="W344" s="89"/>
      <c r="X344" s="89"/>
      <c r="Y344" s="90"/>
      <c r="Z344" s="88"/>
      <c r="AA344" s="89"/>
      <c r="AB344" s="89"/>
      <c r="AC344" s="90"/>
      <c r="AD344" s="25"/>
      <c r="AE344" s="25"/>
      <c r="AF344" s="25"/>
      <c r="AG344" s="25"/>
    </row>
    <row r="345" spans="1:96" ht="22.5" customHeight="1">
      <c r="D345" s="98"/>
      <c r="E345" s="99"/>
      <c r="F345" s="99"/>
      <c r="G345" s="99"/>
      <c r="H345" s="99"/>
      <c r="I345" s="100"/>
      <c r="J345" s="104"/>
      <c r="K345" s="105"/>
      <c r="L345" s="105"/>
      <c r="M345" s="106"/>
      <c r="N345" s="104"/>
      <c r="O345" s="105"/>
      <c r="P345" s="105"/>
      <c r="Q345" s="106"/>
      <c r="R345" s="91" t="s">
        <v>49</v>
      </c>
      <c r="S345" s="92"/>
      <c r="T345" s="92"/>
      <c r="U345" s="93"/>
      <c r="V345" s="91" t="s">
        <v>50</v>
      </c>
      <c r="W345" s="92"/>
      <c r="X345" s="92"/>
      <c r="Y345" s="93"/>
      <c r="Z345" s="91" t="s">
        <v>10</v>
      </c>
      <c r="AA345" s="92"/>
      <c r="AB345" s="92"/>
      <c r="AC345" s="93"/>
      <c r="AD345" s="26"/>
      <c r="AE345" s="26"/>
      <c r="AF345" s="26"/>
      <c r="AG345" s="26"/>
      <c r="BI345" s="27" t="s">
        <v>11</v>
      </c>
      <c r="BJ345" s="2" t="s">
        <v>12</v>
      </c>
      <c r="BK345" s="2">
        <v>1</v>
      </c>
      <c r="BL345" s="2">
        <v>2</v>
      </c>
      <c r="BM345" s="2">
        <v>0</v>
      </c>
    </row>
    <row r="346" spans="1:96">
      <c r="D346" s="84" t="s">
        <v>13</v>
      </c>
      <c r="E346" s="85"/>
      <c r="F346" s="85"/>
      <c r="G346" s="85"/>
      <c r="H346" s="85"/>
      <c r="I346" s="86"/>
      <c r="J346" s="87">
        <f>BI346</f>
        <v>86.709588411128991</v>
      </c>
      <c r="K346" s="87"/>
      <c r="L346" s="87"/>
      <c r="M346" s="87"/>
      <c r="N346" s="87">
        <f>BJ346</f>
        <v>87.931034482758619</v>
      </c>
      <c r="O346" s="87"/>
      <c r="P346" s="87"/>
      <c r="Q346" s="87"/>
      <c r="R346" s="87">
        <f>BK346</f>
        <v>87.931034482758619</v>
      </c>
      <c r="S346" s="87"/>
      <c r="T346" s="87"/>
      <c r="U346" s="87"/>
      <c r="V346" s="87">
        <f>BL346</f>
        <v>12.068965517241379</v>
      </c>
      <c r="W346" s="87"/>
      <c r="X346" s="87"/>
      <c r="Y346" s="87"/>
      <c r="Z346" s="87">
        <f>BM346</f>
        <v>0</v>
      </c>
      <c r="AA346" s="87"/>
      <c r="AB346" s="87"/>
      <c r="AC346" s="87"/>
      <c r="AD346" s="28"/>
      <c r="AE346" s="28"/>
      <c r="AF346" s="28"/>
      <c r="AG346" s="28"/>
      <c r="BG346" s="2">
        <v>41</v>
      </c>
      <c r="BH346" s="2" t="s">
        <v>14</v>
      </c>
      <c r="BI346" s="29">
        <v>86.709588411128991</v>
      </c>
      <c r="BJ346" s="29">
        <f>BK346</f>
        <v>87.931034482758619</v>
      </c>
      <c r="BK346" s="29">
        <v>87.931034482758619</v>
      </c>
      <c r="BL346" s="29">
        <v>12.068965517241379</v>
      </c>
      <c r="BM346" s="29">
        <v>0</v>
      </c>
    </row>
    <row r="347" spans="1:96">
      <c r="D347" s="107" t="s">
        <v>15</v>
      </c>
      <c r="E347" s="108"/>
      <c r="F347" s="108"/>
      <c r="G347" s="108"/>
      <c r="H347" s="108"/>
      <c r="I347" s="109"/>
      <c r="J347" s="83">
        <f>BI347</f>
        <v>88.32167832167832</v>
      </c>
      <c r="K347" s="83"/>
      <c r="L347" s="83"/>
      <c r="M347" s="83"/>
      <c r="N347" s="83">
        <f>BJ347</f>
        <v>89.85507246376811</v>
      </c>
      <c r="O347" s="83"/>
      <c r="P347" s="83"/>
      <c r="Q347" s="83"/>
      <c r="R347" s="83">
        <f>BK347</f>
        <v>89.85507246376811</v>
      </c>
      <c r="S347" s="83"/>
      <c r="T347" s="83"/>
      <c r="U347" s="83"/>
      <c r="V347" s="83">
        <f>BL347</f>
        <v>10.144927536231885</v>
      </c>
      <c r="W347" s="83"/>
      <c r="X347" s="83"/>
      <c r="Y347" s="83"/>
      <c r="Z347" s="83">
        <f>BM347</f>
        <v>0</v>
      </c>
      <c r="AA347" s="83"/>
      <c r="AB347" s="83"/>
      <c r="AC347" s="83"/>
      <c r="AD347" s="28"/>
      <c r="AE347" s="28"/>
      <c r="AF347" s="28"/>
      <c r="AG347" s="28"/>
      <c r="BH347" s="2" t="s">
        <v>16</v>
      </c>
      <c r="BI347" s="29">
        <v>88.32167832167832</v>
      </c>
      <c r="BJ347" s="29">
        <v>89.85507246376811</v>
      </c>
      <c r="BK347" s="29">
        <v>89.85507246376811</v>
      </c>
      <c r="BL347" s="29">
        <v>10.144927536231885</v>
      </c>
      <c r="BM347" s="29">
        <v>0</v>
      </c>
    </row>
    <row r="348" spans="1:96">
      <c r="D348" s="33" t="s">
        <v>111</v>
      </c>
      <c r="E348" s="69"/>
      <c r="F348" s="69"/>
      <c r="G348" s="69"/>
      <c r="H348" s="69"/>
      <c r="I348" s="69"/>
      <c r="J348" s="69"/>
      <c r="K348" s="69"/>
      <c r="L348" s="69"/>
      <c r="M348" s="69"/>
      <c r="N348" s="69"/>
      <c r="O348" s="69"/>
      <c r="P348" s="69"/>
      <c r="Q348" s="69"/>
      <c r="R348" s="69"/>
      <c r="S348" s="69"/>
      <c r="T348" s="69"/>
      <c r="U348" s="69"/>
      <c r="V348" s="69"/>
      <c r="W348" s="69"/>
      <c r="X348" s="69"/>
      <c r="Y348" s="69"/>
      <c r="Z348" s="69"/>
      <c r="AA348" s="69"/>
      <c r="AB348" s="69"/>
      <c r="AC348" s="69"/>
      <c r="AD348" s="69"/>
      <c r="AE348" s="69"/>
      <c r="AF348" s="69"/>
      <c r="AG348" s="69"/>
      <c r="AK348" s="23"/>
      <c r="BI348" s="27" t="s">
        <v>11</v>
      </c>
      <c r="BJ348" s="2" t="s">
        <v>12</v>
      </c>
      <c r="BK348" s="2">
        <v>1</v>
      </c>
      <c r="BL348" s="2">
        <v>2</v>
      </c>
      <c r="BM348" s="2">
        <v>0</v>
      </c>
    </row>
    <row r="349" spans="1:96">
      <c r="D349" s="84" t="s">
        <v>13</v>
      </c>
      <c r="E349" s="85"/>
      <c r="F349" s="85"/>
      <c r="G349" s="85"/>
      <c r="H349" s="85"/>
      <c r="I349" s="86"/>
      <c r="J349" s="87">
        <f>BI349</f>
        <v>84.134283743389275</v>
      </c>
      <c r="K349" s="87"/>
      <c r="L349" s="87"/>
      <c r="M349" s="87"/>
      <c r="N349" s="87">
        <f>BJ349</f>
        <v>81.034482758620683</v>
      </c>
      <c r="O349" s="87"/>
      <c r="P349" s="87"/>
      <c r="Q349" s="87"/>
      <c r="R349" s="87">
        <f>BK349</f>
        <v>81.034482758620683</v>
      </c>
      <c r="S349" s="87"/>
      <c r="T349" s="87"/>
      <c r="U349" s="87"/>
      <c r="V349" s="87">
        <f>BL349</f>
        <v>18.96551724137931</v>
      </c>
      <c r="W349" s="87"/>
      <c r="X349" s="87"/>
      <c r="Y349" s="87"/>
      <c r="Z349" s="87">
        <f>BM349</f>
        <v>0</v>
      </c>
      <c r="AA349" s="87"/>
      <c r="AB349" s="87"/>
      <c r="AC349" s="87"/>
      <c r="AD349" s="28"/>
      <c r="AE349" s="28"/>
      <c r="AF349" s="28"/>
      <c r="AG349" s="28"/>
      <c r="BG349" s="2">
        <v>42</v>
      </c>
      <c r="BH349" s="2" t="s">
        <v>14</v>
      </c>
      <c r="BI349" s="29">
        <v>84.134283743389275</v>
      </c>
      <c r="BJ349" s="29">
        <f>BK349</f>
        <v>81.034482758620683</v>
      </c>
      <c r="BK349" s="29">
        <v>81.034482758620683</v>
      </c>
      <c r="BL349" s="29">
        <v>18.96551724137931</v>
      </c>
      <c r="BM349" s="29">
        <v>0</v>
      </c>
    </row>
    <row r="350" spans="1:96">
      <c r="D350" s="80" t="s">
        <v>15</v>
      </c>
      <c r="E350" s="81"/>
      <c r="F350" s="81"/>
      <c r="G350" s="81"/>
      <c r="H350" s="81"/>
      <c r="I350" s="82"/>
      <c r="J350" s="83">
        <f>BI350</f>
        <v>83.100233100233098</v>
      </c>
      <c r="K350" s="83"/>
      <c r="L350" s="83"/>
      <c r="M350" s="83"/>
      <c r="N350" s="83">
        <f>BJ350</f>
        <v>72.463768115942031</v>
      </c>
      <c r="O350" s="83"/>
      <c r="P350" s="83"/>
      <c r="Q350" s="83"/>
      <c r="R350" s="83">
        <f>BK350</f>
        <v>72.463768115942031</v>
      </c>
      <c r="S350" s="83"/>
      <c r="T350" s="83"/>
      <c r="U350" s="83"/>
      <c r="V350" s="83">
        <f>BL350</f>
        <v>27.536231884057973</v>
      </c>
      <c r="W350" s="83"/>
      <c r="X350" s="83"/>
      <c r="Y350" s="83"/>
      <c r="Z350" s="83">
        <f>BM350</f>
        <v>0</v>
      </c>
      <c r="AA350" s="83"/>
      <c r="AB350" s="83"/>
      <c r="AC350" s="83"/>
      <c r="AD350" s="28"/>
      <c r="AE350" s="28"/>
      <c r="AF350" s="28"/>
      <c r="AG350" s="28"/>
      <c r="BH350" s="2" t="s">
        <v>16</v>
      </c>
      <c r="BI350" s="29">
        <v>83.100233100233098</v>
      </c>
      <c r="BJ350" s="29">
        <v>72.463768115942031</v>
      </c>
      <c r="BK350" s="29">
        <v>72.463768115942031</v>
      </c>
      <c r="BL350" s="29">
        <v>27.536231884057973</v>
      </c>
      <c r="BM350" s="29">
        <v>0</v>
      </c>
    </row>
    <row r="351" spans="1:96">
      <c r="D351" s="33" t="s">
        <v>112</v>
      </c>
      <c r="E351" s="69"/>
      <c r="F351" s="69"/>
      <c r="G351" s="69"/>
      <c r="H351" s="69"/>
      <c r="I351" s="69"/>
      <c r="J351" s="69"/>
      <c r="K351" s="69"/>
      <c r="L351" s="69"/>
      <c r="M351" s="69"/>
      <c r="N351" s="69"/>
      <c r="O351" s="69"/>
      <c r="P351" s="69"/>
      <c r="Q351" s="69"/>
      <c r="R351" s="69"/>
      <c r="S351" s="69"/>
      <c r="T351" s="69"/>
      <c r="U351" s="69"/>
      <c r="V351" s="69"/>
      <c r="W351" s="69"/>
      <c r="X351" s="69"/>
      <c r="Y351" s="69"/>
      <c r="Z351" s="69"/>
      <c r="AA351" s="69"/>
      <c r="AB351" s="69"/>
      <c r="AC351" s="69"/>
      <c r="AD351" s="69"/>
      <c r="AE351" s="69"/>
      <c r="AF351" s="69"/>
      <c r="AG351" s="69"/>
      <c r="AK351" s="23"/>
      <c r="BI351" s="27" t="s">
        <v>11</v>
      </c>
      <c r="BJ351" s="2" t="s">
        <v>12</v>
      </c>
      <c r="BK351" s="2">
        <v>1</v>
      </c>
      <c r="BL351" s="2">
        <v>2</v>
      </c>
      <c r="BM351" s="2">
        <v>0</v>
      </c>
    </row>
    <row r="352" spans="1:96">
      <c r="D352" s="84" t="s">
        <v>13</v>
      </c>
      <c r="E352" s="85"/>
      <c r="F352" s="85"/>
      <c r="G352" s="85"/>
      <c r="H352" s="85"/>
      <c r="I352" s="86"/>
      <c r="J352" s="87">
        <f>BI352</f>
        <v>89.284893078868706</v>
      </c>
      <c r="K352" s="87"/>
      <c r="L352" s="87"/>
      <c r="M352" s="87"/>
      <c r="N352" s="87">
        <f>BJ352</f>
        <v>86.206896551724128</v>
      </c>
      <c r="O352" s="87"/>
      <c r="P352" s="87"/>
      <c r="Q352" s="87"/>
      <c r="R352" s="87">
        <f>BK352</f>
        <v>86.206896551724128</v>
      </c>
      <c r="S352" s="87"/>
      <c r="T352" s="87"/>
      <c r="U352" s="87"/>
      <c r="V352" s="87">
        <f>BL352</f>
        <v>13.793103448275861</v>
      </c>
      <c r="W352" s="87"/>
      <c r="X352" s="87"/>
      <c r="Y352" s="87"/>
      <c r="Z352" s="87">
        <f>BM352</f>
        <v>0</v>
      </c>
      <c r="AA352" s="87"/>
      <c r="AB352" s="87"/>
      <c r="AC352" s="87"/>
      <c r="AD352" s="28"/>
      <c r="AE352" s="28"/>
      <c r="AF352" s="28"/>
      <c r="AG352" s="28"/>
      <c r="BG352" s="2">
        <v>43</v>
      </c>
      <c r="BH352" s="2" t="s">
        <v>14</v>
      </c>
      <c r="BI352" s="29">
        <v>89.284893078868706</v>
      </c>
      <c r="BJ352" s="29">
        <f>BK352</f>
        <v>86.206896551724128</v>
      </c>
      <c r="BK352" s="29">
        <v>86.206896551724128</v>
      </c>
      <c r="BL352" s="29">
        <v>13.793103448275861</v>
      </c>
      <c r="BM352" s="29">
        <v>0</v>
      </c>
    </row>
    <row r="353" spans="4:65">
      <c r="D353" s="80" t="s">
        <v>15</v>
      </c>
      <c r="E353" s="81"/>
      <c r="F353" s="81"/>
      <c r="G353" s="81"/>
      <c r="H353" s="81"/>
      <c r="I353" s="82"/>
      <c r="J353" s="83">
        <f>BI353</f>
        <v>89.347319347319342</v>
      </c>
      <c r="K353" s="83"/>
      <c r="L353" s="83"/>
      <c r="M353" s="83"/>
      <c r="N353" s="83">
        <f>BJ353</f>
        <v>84.05797101449275</v>
      </c>
      <c r="O353" s="83"/>
      <c r="P353" s="83"/>
      <c r="Q353" s="83"/>
      <c r="R353" s="83">
        <f>BK353</f>
        <v>84.05797101449275</v>
      </c>
      <c r="S353" s="83"/>
      <c r="T353" s="83"/>
      <c r="U353" s="83"/>
      <c r="V353" s="83">
        <f>BL353</f>
        <v>15.942028985507244</v>
      </c>
      <c r="W353" s="83"/>
      <c r="X353" s="83"/>
      <c r="Y353" s="83"/>
      <c r="Z353" s="83">
        <f>BM353</f>
        <v>0</v>
      </c>
      <c r="AA353" s="83"/>
      <c r="AB353" s="83"/>
      <c r="AC353" s="83"/>
      <c r="AD353" s="28"/>
      <c r="AE353" s="28"/>
      <c r="AF353" s="28"/>
      <c r="AG353" s="28"/>
      <c r="BH353" s="2" t="s">
        <v>16</v>
      </c>
      <c r="BI353" s="29">
        <v>89.347319347319342</v>
      </c>
      <c r="BJ353" s="29">
        <v>84.05797101449275</v>
      </c>
      <c r="BK353" s="29">
        <v>84.05797101449275</v>
      </c>
      <c r="BL353" s="29">
        <v>15.942028985507244</v>
      </c>
      <c r="BM353" s="29">
        <v>0</v>
      </c>
    </row>
    <row r="354" spans="4:65">
      <c r="D354" s="33" t="s">
        <v>113</v>
      </c>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K354" s="23"/>
      <c r="BI354" s="27" t="s">
        <v>11</v>
      </c>
      <c r="BJ354" s="2" t="s">
        <v>12</v>
      </c>
      <c r="BK354" s="2">
        <v>1</v>
      </c>
      <c r="BL354" s="2">
        <v>2</v>
      </c>
      <c r="BM354" s="2">
        <v>0</v>
      </c>
    </row>
    <row r="355" spans="4:65">
      <c r="D355" s="84" t="s">
        <v>13</v>
      </c>
      <c r="E355" s="85"/>
      <c r="F355" s="85"/>
      <c r="G355" s="85"/>
      <c r="H355" s="85"/>
      <c r="I355" s="86"/>
      <c r="J355" s="87">
        <f>BI355</f>
        <v>98.551391124396417</v>
      </c>
      <c r="K355" s="87"/>
      <c r="L355" s="87"/>
      <c r="M355" s="87"/>
      <c r="N355" s="87">
        <f>BJ355</f>
        <v>98.275862068965509</v>
      </c>
      <c r="O355" s="87"/>
      <c r="P355" s="87"/>
      <c r="Q355" s="87"/>
      <c r="R355" s="87">
        <f>BK355</f>
        <v>98.275862068965509</v>
      </c>
      <c r="S355" s="87"/>
      <c r="T355" s="87"/>
      <c r="U355" s="87"/>
      <c r="V355" s="87">
        <f>BL355</f>
        <v>1.7241379310344827</v>
      </c>
      <c r="W355" s="87"/>
      <c r="X355" s="87"/>
      <c r="Y355" s="87"/>
      <c r="Z355" s="87">
        <f>BM355</f>
        <v>0</v>
      </c>
      <c r="AA355" s="87"/>
      <c r="AB355" s="87"/>
      <c r="AC355" s="87"/>
      <c r="AD355" s="28"/>
      <c r="AE355" s="28"/>
      <c r="AF355" s="28"/>
      <c r="AG355" s="28"/>
      <c r="BG355" s="2">
        <v>44</v>
      </c>
      <c r="BH355" s="2" t="s">
        <v>14</v>
      </c>
      <c r="BI355" s="29">
        <v>98.551391124396417</v>
      </c>
      <c r="BJ355" s="29">
        <f>BK355</f>
        <v>98.275862068965509</v>
      </c>
      <c r="BK355" s="29">
        <v>98.275862068965509</v>
      </c>
      <c r="BL355" s="29">
        <v>1.7241379310344827</v>
      </c>
      <c r="BM355" s="29">
        <v>0</v>
      </c>
    </row>
    <row r="356" spans="4:65">
      <c r="D356" s="107" t="s">
        <v>15</v>
      </c>
      <c r="E356" s="108"/>
      <c r="F356" s="108"/>
      <c r="G356" s="108"/>
      <c r="H356" s="108"/>
      <c r="I356" s="109"/>
      <c r="J356" s="83">
        <f>BI356</f>
        <v>98.648018648018649</v>
      </c>
      <c r="K356" s="83"/>
      <c r="L356" s="83"/>
      <c r="M356" s="83"/>
      <c r="N356" s="83">
        <f>BJ356</f>
        <v>97.101449275362313</v>
      </c>
      <c r="O356" s="83"/>
      <c r="P356" s="83"/>
      <c r="Q356" s="83"/>
      <c r="R356" s="83">
        <f>BK356</f>
        <v>97.101449275362313</v>
      </c>
      <c r="S356" s="83"/>
      <c r="T356" s="83"/>
      <c r="U356" s="83"/>
      <c r="V356" s="83">
        <f>BL356</f>
        <v>2.8985507246376812</v>
      </c>
      <c r="W356" s="83"/>
      <c r="X356" s="83"/>
      <c r="Y356" s="83"/>
      <c r="Z356" s="83">
        <f>BM356</f>
        <v>0</v>
      </c>
      <c r="AA356" s="83"/>
      <c r="AB356" s="83"/>
      <c r="AC356" s="83"/>
      <c r="AD356" s="28"/>
      <c r="AE356" s="28"/>
      <c r="AF356" s="28"/>
      <c r="AG356" s="28"/>
      <c r="BH356" s="2" t="s">
        <v>16</v>
      </c>
      <c r="BI356" s="29">
        <v>98.648018648018649</v>
      </c>
      <c r="BJ356" s="29">
        <v>97.101449275362313</v>
      </c>
      <c r="BK356" s="29">
        <v>97.101449275362313</v>
      </c>
      <c r="BL356" s="29">
        <v>2.8985507246376812</v>
      </c>
      <c r="BM356" s="29">
        <v>0</v>
      </c>
    </row>
    <row r="357" spans="4:65">
      <c r="D357" s="33" t="s">
        <v>114</v>
      </c>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K357" s="23"/>
      <c r="BI357" s="27" t="s">
        <v>11</v>
      </c>
      <c r="BJ357" s="2" t="s">
        <v>12</v>
      </c>
      <c r="BK357" s="2">
        <v>1</v>
      </c>
      <c r="BL357" s="2">
        <v>2</v>
      </c>
      <c r="BM357" s="2">
        <v>0</v>
      </c>
    </row>
    <row r="358" spans="4:65">
      <c r="D358" s="84" t="s">
        <v>13</v>
      </c>
      <c r="E358" s="85"/>
      <c r="F358" s="85"/>
      <c r="G358" s="85"/>
      <c r="H358" s="85"/>
      <c r="I358" s="86"/>
      <c r="J358" s="87">
        <f>BI358</f>
        <v>98.80432283283514</v>
      </c>
      <c r="K358" s="87"/>
      <c r="L358" s="87"/>
      <c r="M358" s="87"/>
      <c r="N358" s="87">
        <f>BJ358</f>
        <v>100</v>
      </c>
      <c r="O358" s="87"/>
      <c r="P358" s="87"/>
      <c r="Q358" s="87"/>
      <c r="R358" s="87">
        <f>BK358</f>
        <v>100</v>
      </c>
      <c r="S358" s="87"/>
      <c r="T358" s="87"/>
      <c r="U358" s="87"/>
      <c r="V358" s="87">
        <f>BL358</f>
        <v>0</v>
      </c>
      <c r="W358" s="87"/>
      <c r="X358" s="87"/>
      <c r="Y358" s="87"/>
      <c r="Z358" s="87">
        <f>BM358</f>
        <v>0</v>
      </c>
      <c r="AA358" s="87"/>
      <c r="AB358" s="87"/>
      <c r="AC358" s="87"/>
      <c r="AD358" s="28"/>
      <c r="AE358" s="28"/>
      <c r="AF358" s="28"/>
      <c r="AG358" s="28"/>
      <c r="BG358" s="2">
        <v>45</v>
      </c>
      <c r="BH358" s="2" t="s">
        <v>14</v>
      </c>
      <c r="BI358" s="29">
        <v>98.80432283283514</v>
      </c>
      <c r="BJ358" s="29">
        <f>BK358</f>
        <v>100</v>
      </c>
      <c r="BK358" s="29">
        <v>100</v>
      </c>
      <c r="BL358" s="29">
        <v>0</v>
      </c>
      <c r="BM358" s="29">
        <v>0</v>
      </c>
    </row>
    <row r="359" spans="4:65">
      <c r="D359" s="107" t="s">
        <v>15</v>
      </c>
      <c r="E359" s="108"/>
      <c r="F359" s="108"/>
      <c r="G359" s="108"/>
      <c r="H359" s="108"/>
      <c r="I359" s="109"/>
      <c r="J359" s="83">
        <f>BI359</f>
        <v>98.927738927738929</v>
      </c>
      <c r="K359" s="83"/>
      <c r="L359" s="83"/>
      <c r="M359" s="83"/>
      <c r="N359" s="83">
        <f>BJ359</f>
        <v>95.652173913043484</v>
      </c>
      <c r="O359" s="83"/>
      <c r="P359" s="83"/>
      <c r="Q359" s="83"/>
      <c r="R359" s="83">
        <f>BK359</f>
        <v>95.652173913043484</v>
      </c>
      <c r="S359" s="83"/>
      <c r="T359" s="83"/>
      <c r="U359" s="83"/>
      <c r="V359" s="83">
        <f>BL359</f>
        <v>4.3478260869565215</v>
      </c>
      <c r="W359" s="83"/>
      <c r="X359" s="83"/>
      <c r="Y359" s="83"/>
      <c r="Z359" s="83">
        <f>BM359</f>
        <v>0</v>
      </c>
      <c r="AA359" s="83"/>
      <c r="AB359" s="83"/>
      <c r="AC359" s="83"/>
      <c r="AD359" s="28"/>
      <c r="AE359" s="28"/>
      <c r="AF359" s="28"/>
      <c r="AG359" s="28"/>
      <c r="BH359" s="2" t="s">
        <v>16</v>
      </c>
      <c r="BI359" s="29">
        <v>98.927738927738929</v>
      </c>
      <c r="BJ359" s="29">
        <v>95.652173913043484</v>
      </c>
      <c r="BK359" s="29">
        <v>95.652173913043484</v>
      </c>
      <c r="BL359" s="29">
        <v>4.3478260869565215</v>
      </c>
      <c r="BM359" s="29">
        <v>0</v>
      </c>
    </row>
    <row r="360" spans="4:65">
      <c r="D360" s="33" t="s">
        <v>115</v>
      </c>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K360" s="23"/>
      <c r="BI360" s="27" t="s">
        <v>11</v>
      </c>
      <c r="BJ360" s="2" t="s">
        <v>12</v>
      </c>
      <c r="BK360" s="2">
        <v>1</v>
      </c>
      <c r="BL360" s="2">
        <v>2</v>
      </c>
      <c r="BM360" s="2">
        <v>0</v>
      </c>
    </row>
    <row r="361" spans="4:65">
      <c r="D361" s="84" t="s">
        <v>13</v>
      </c>
      <c r="E361" s="85"/>
      <c r="F361" s="85"/>
      <c r="G361" s="85"/>
      <c r="H361" s="85"/>
      <c r="I361" s="86"/>
      <c r="J361" s="87">
        <f>BI361</f>
        <v>86.502644286042766</v>
      </c>
      <c r="K361" s="87"/>
      <c r="L361" s="87"/>
      <c r="M361" s="87"/>
      <c r="N361" s="87">
        <f>BJ361</f>
        <v>87.931034482758619</v>
      </c>
      <c r="O361" s="87"/>
      <c r="P361" s="87"/>
      <c r="Q361" s="87"/>
      <c r="R361" s="87">
        <f>BK361</f>
        <v>87.931034482758619</v>
      </c>
      <c r="S361" s="87"/>
      <c r="T361" s="87"/>
      <c r="U361" s="87"/>
      <c r="V361" s="87">
        <f>BL361</f>
        <v>12.068965517241379</v>
      </c>
      <c r="W361" s="87"/>
      <c r="X361" s="87"/>
      <c r="Y361" s="87"/>
      <c r="Z361" s="87">
        <f>BM361</f>
        <v>0</v>
      </c>
      <c r="AA361" s="87"/>
      <c r="AB361" s="87"/>
      <c r="AC361" s="87"/>
      <c r="AD361" s="28"/>
      <c r="AE361" s="28"/>
      <c r="AF361" s="28"/>
      <c r="AG361" s="28"/>
      <c r="BG361" s="2">
        <v>46</v>
      </c>
      <c r="BH361" s="2" t="s">
        <v>14</v>
      </c>
      <c r="BI361" s="29">
        <v>86.502644286042766</v>
      </c>
      <c r="BJ361" s="29">
        <f>BK361</f>
        <v>87.931034482758619</v>
      </c>
      <c r="BK361" s="29">
        <v>87.931034482758619</v>
      </c>
      <c r="BL361" s="29">
        <v>12.068965517241379</v>
      </c>
      <c r="BM361" s="29">
        <v>0</v>
      </c>
    </row>
    <row r="362" spans="4:65">
      <c r="D362" s="80" t="s">
        <v>15</v>
      </c>
      <c r="E362" s="81"/>
      <c r="F362" s="81"/>
      <c r="G362" s="81"/>
      <c r="H362" s="81"/>
      <c r="I362" s="82"/>
      <c r="J362" s="83">
        <f>BI362</f>
        <v>86.573426573426573</v>
      </c>
      <c r="K362" s="83"/>
      <c r="L362" s="83"/>
      <c r="M362" s="83"/>
      <c r="N362" s="83">
        <f>BJ362</f>
        <v>88.405797101449281</v>
      </c>
      <c r="O362" s="83"/>
      <c r="P362" s="83"/>
      <c r="Q362" s="83"/>
      <c r="R362" s="83">
        <f>BK362</f>
        <v>88.405797101449281</v>
      </c>
      <c r="S362" s="83"/>
      <c r="T362" s="83"/>
      <c r="U362" s="83"/>
      <c r="V362" s="83">
        <f>BL362</f>
        <v>11.594202898550725</v>
      </c>
      <c r="W362" s="83"/>
      <c r="X362" s="83"/>
      <c r="Y362" s="83"/>
      <c r="Z362" s="83">
        <f>BM362</f>
        <v>0</v>
      </c>
      <c r="AA362" s="83"/>
      <c r="AB362" s="83"/>
      <c r="AC362" s="83"/>
      <c r="AD362" s="28"/>
      <c r="AE362" s="28"/>
      <c r="AF362" s="28"/>
      <c r="AG362" s="28"/>
      <c r="BH362" s="2" t="s">
        <v>16</v>
      </c>
      <c r="BI362" s="29">
        <v>86.573426573426573</v>
      </c>
      <c r="BJ362" s="29">
        <v>88.405797101449281</v>
      </c>
      <c r="BK362" s="29">
        <v>88.405797101449281</v>
      </c>
      <c r="BL362" s="29">
        <v>11.594202898550725</v>
      </c>
      <c r="BM362" s="29">
        <v>0</v>
      </c>
    </row>
    <row r="363" spans="4:65">
      <c r="D363" s="33" t="s">
        <v>116</v>
      </c>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K363" s="23"/>
      <c r="BI363" s="27" t="s">
        <v>11</v>
      </c>
      <c r="BJ363" s="2" t="s">
        <v>12</v>
      </c>
      <c r="BK363" s="2">
        <v>1</v>
      </c>
      <c r="BL363" s="2">
        <v>2</v>
      </c>
      <c r="BM363" s="2">
        <v>0</v>
      </c>
    </row>
    <row r="364" spans="4:65">
      <c r="D364" s="84" t="s">
        <v>13</v>
      </c>
      <c r="E364" s="85"/>
      <c r="F364" s="85"/>
      <c r="G364" s="85"/>
      <c r="H364" s="85"/>
      <c r="I364" s="86"/>
      <c r="J364" s="87">
        <f>BI364</f>
        <v>98.068521499195214</v>
      </c>
      <c r="K364" s="87"/>
      <c r="L364" s="87"/>
      <c r="M364" s="87"/>
      <c r="N364" s="87">
        <f>BJ364</f>
        <v>98.275862068965509</v>
      </c>
      <c r="O364" s="87"/>
      <c r="P364" s="87"/>
      <c r="Q364" s="87"/>
      <c r="R364" s="87">
        <f>BK364</f>
        <v>98.275862068965509</v>
      </c>
      <c r="S364" s="87"/>
      <c r="T364" s="87"/>
      <c r="U364" s="87"/>
      <c r="V364" s="87">
        <f>BL364</f>
        <v>1.7241379310344827</v>
      </c>
      <c r="W364" s="87"/>
      <c r="X364" s="87"/>
      <c r="Y364" s="87"/>
      <c r="Z364" s="87">
        <f>BM364</f>
        <v>0</v>
      </c>
      <c r="AA364" s="87"/>
      <c r="AB364" s="87"/>
      <c r="AC364" s="87"/>
      <c r="AD364" s="28"/>
      <c r="AE364" s="28"/>
      <c r="AF364" s="28"/>
      <c r="AG364" s="28"/>
      <c r="BG364" s="2">
        <v>47</v>
      </c>
      <c r="BH364" s="2" t="s">
        <v>14</v>
      </c>
      <c r="BI364" s="29">
        <v>98.068521499195214</v>
      </c>
      <c r="BJ364" s="29">
        <f>BK364</f>
        <v>98.275862068965509</v>
      </c>
      <c r="BK364" s="29">
        <v>98.275862068965509</v>
      </c>
      <c r="BL364" s="29">
        <v>1.7241379310344827</v>
      </c>
      <c r="BM364" s="29">
        <v>0</v>
      </c>
    </row>
    <row r="365" spans="4:65">
      <c r="D365" s="80" t="s">
        <v>15</v>
      </c>
      <c r="E365" s="81"/>
      <c r="F365" s="81"/>
      <c r="G365" s="81"/>
      <c r="H365" s="81"/>
      <c r="I365" s="82"/>
      <c r="J365" s="83">
        <f>BI365</f>
        <v>98.531468531468533</v>
      </c>
      <c r="K365" s="83"/>
      <c r="L365" s="83"/>
      <c r="M365" s="83"/>
      <c r="N365" s="83">
        <f>BJ365</f>
        <v>95.652173913043484</v>
      </c>
      <c r="O365" s="83"/>
      <c r="P365" s="83"/>
      <c r="Q365" s="83"/>
      <c r="R365" s="83">
        <f>BK365</f>
        <v>95.652173913043484</v>
      </c>
      <c r="S365" s="83"/>
      <c r="T365" s="83"/>
      <c r="U365" s="83"/>
      <c r="V365" s="83">
        <f>BL365</f>
        <v>4.3478260869565215</v>
      </c>
      <c r="W365" s="83"/>
      <c r="X365" s="83"/>
      <c r="Y365" s="83"/>
      <c r="Z365" s="83">
        <f>BM365</f>
        <v>0</v>
      </c>
      <c r="AA365" s="83"/>
      <c r="AB365" s="83"/>
      <c r="AC365" s="83"/>
      <c r="AD365" s="28"/>
      <c r="AE365" s="28"/>
      <c r="AF365" s="28"/>
      <c r="AG365" s="28"/>
      <c r="BH365" s="2" t="s">
        <v>16</v>
      </c>
      <c r="BI365" s="29">
        <v>98.531468531468533</v>
      </c>
      <c r="BJ365" s="29">
        <v>95.652173913043484</v>
      </c>
      <c r="BK365" s="29">
        <v>95.652173913043484</v>
      </c>
      <c r="BL365" s="29">
        <v>4.3478260869565215</v>
      </c>
      <c r="BM365" s="29">
        <v>0</v>
      </c>
    </row>
    <row r="366" spans="4:65">
      <c r="D366" s="33" t="s">
        <v>117</v>
      </c>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K366" s="23"/>
      <c r="BI366" s="27" t="s">
        <v>11</v>
      </c>
      <c r="BJ366" s="2" t="s">
        <v>12</v>
      </c>
      <c r="BK366" s="2">
        <v>1</v>
      </c>
      <c r="BL366" s="2">
        <v>2</v>
      </c>
      <c r="BM366" s="2">
        <v>0</v>
      </c>
    </row>
    <row r="367" spans="4:65">
      <c r="D367" s="84" t="s">
        <v>13</v>
      </c>
      <c r="E367" s="85"/>
      <c r="F367" s="85"/>
      <c r="G367" s="85"/>
      <c r="H367" s="85"/>
      <c r="I367" s="86"/>
      <c r="J367" s="87">
        <f>BI367</f>
        <v>98.919291791216367</v>
      </c>
      <c r="K367" s="87"/>
      <c r="L367" s="87"/>
      <c r="M367" s="87"/>
      <c r="N367" s="87">
        <f>BJ367</f>
        <v>98.275862068965509</v>
      </c>
      <c r="O367" s="87"/>
      <c r="P367" s="87"/>
      <c r="Q367" s="87"/>
      <c r="R367" s="87">
        <f>BK367</f>
        <v>98.275862068965509</v>
      </c>
      <c r="S367" s="87"/>
      <c r="T367" s="87"/>
      <c r="U367" s="87"/>
      <c r="V367" s="87">
        <f>BL367</f>
        <v>1.7241379310344827</v>
      </c>
      <c r="W367" s="87"/>
      <c r="X367" s="87"/>
      <c r="Y367" s="87"/>
      <c r="Z367" s="87">
        <f>BM367</f>
        <v>0</v>
      </c>
      <c r="AA367" s="87"/>
      <c r="AB367" s="87"/>
      <c r="AC367" s="87"/>
      <c r="AD367" s="28"/>
      <c r="AE367" s="28"/>
      <c r="AF367" s="28"/>
      <c r="AG367" s="28"/>
      <c r="BG367" s="2">
        <v>48</v>
      </c>
      <c r="BH367" s="2" t="s">
        <v>14</v>
      </c>
      <c r="BI367" s="29">
        <v>98.919291791216367</v>
      </c>
      <c r="BJ367" s="29">
        <f>BK367</f>
        <v>98.275862068965509</v>
      </c>
      <c r="BK367" s="29">
        <v>98.275862068965509</v>
      </c>
      <c r="BL367" s="29">
        <v>1.7241379310344827</v>
      </c>
      <c r="BM367" s="29">
        <v>0</v>
      </c>
    </row>
    <row r="368" spans="4:65">
      <c r="D368" s="80" t="s">
        <v>15</v>
      </c>
      <c r="E368" s="81"/>
      <c r="F368" s="81"/>
      <c r="G368" s="81"/>
      <c r="H368" s="81"/>
      <c r="I368" s="82"/>
      <c r="J368" s="83">
        <f>BI368</f>
        <v>99.090909090909093</v>
      </c>
      <c r="K368" s="83"/>
      <c r="L368" s="83"/>
      <c r="M368" s="83"/>
      <c r="N368" s="83">
        <f>BJ368</f>
        <v>98.550724637681171</v>
      </c>
      <c r="O368" s="83"/>
      <c r="P368" s="83"/>
      <c r="Q368" s="83"/>
      <c r="R368" s="83">
        <f>BK368</f>
        <v>98.550724637681171</v>
      </c>
      <c r="S368" s="83"/>
      <c r="T368" s="83"/>
      <c r="U368" s="83"/>
      <c r="V368" s="83">
        <f>BL368</f>
        <v>1.4492753623188406</v>
      </c>
      <c r="W368" s="83"/>
      <c r="X368" s="83"/>
      <c r="Y368" s="83"/>
      <c r="Z368" s="83">
        <f>BM368</f>
        <v>0</v>
      </c>
      <c r="AA368" s="83"/>
      <c r="AB368" s="83"/>
      <c r="AC368" s="83"/>
      <c r="AD368" s="28"/>
      <c r="AE368" s="28"/>
      <c r="AF368" s="28"/>
      <c r="AG368" s="28"/>
      <c r="BH368" s="2" t="s">
        <v>16</v>
      </c>
      <c r="BI368" s="29">
        <v>99.090909090909093</v>
      </c>
      <c r="BJ368" s="29">
        <v>98.550724637681171</v>
      </c>
      <c r="BK368" s="29">
        <v>98.550724637681171</v>
      </c>
      <c r="BL368" s="29">
        <v>1.4492753623188406</v>
      </c>
      <c r="BM368" s="29">
        <v>0</v>
      </c>
    </row>
    <row r="369" spans="4:65">
      <c r="D369" s="33" t="s">
        <v>118</v>
      </c>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K369" s="23"/>
      <c r="BI369" s="27" t="s">
        <v>11</v>
      </c>
      <c r="BJ369" s="2" t="s">
        <v>12</v>
      </c>
      <c r="BK369" s="2">
        <v>1</v>
      </c>
      <c r="BL369" s="2">
        <v>2</v>
      </c>
      <c r="BM369" s="2">
        <v>0</v>
      </c>
    </row>
    <row r="370" spans="4:65">
      <c r="D370" s="84" t="s">
        <v>13</v>
      </c>
      <c r="E370" s="85"/>
      <c r="F370" s="85"/>
      <c r="G370" s="85"/>
      <c r="H370" s="85"/>
      <c r="I370" s="86"/>
      <c r="J370" s="87">
        <f>BI370</f>
        <v>98.666360082777643</v>
      </c>
      <c r="K370" s="87"/>
      <c r="L370" s="87"/>
      <c r="M370" s="87"/>
      <c r="N370" s="87">
        <f>BJ370</f>
        <v>98.275862068965509</v>
      </c>
      <c r="O370" s="87"/>
      <c r="P370" s="87"/>
      <c r="Q370" s="87"/>
      <c r="R370" s="87">
        <f>BK370</f>
        <v>98.275862068965509</v>
      </c>
      <c r="S370" s="87"/>
      <c r="T370" s="87"/>
      <c r="U370" s="87"/>
      <c r="V370" s="87">
        <f>BL370</f>
        <v>1.7241379310344827</v>
      </c>
      <c r="W370" s="87"/>
      <c r="X370" s="87"/>
      <c r="Y370" s="87"/>
      <c r="Z370" s="87">
        <f>BM370</f>
        <v>0</v>
      </c>
      <c r="AA370" s="87"/>
      <c r="AB370" s="87"/>
      <c r="AC370" s="87"/>
      <c r="AD370" s="28"/>
      <c r="AE370" s="28"/>
      <c r="AF370" s="28"/>
      <c r="AG370" s="28"/>
      <c r="BG370" s="2">
        <v>49</v>
      </c>
      <c r="BH370" s="2" t="s">
        <v>14</v>
      </c>
      <c r="BI370" s="29">
        <v>98.666360082777643</v>
      </c>
      <c r="BJ370" s="29">
        <f>BK370</f>
        <v>98.275862068965509</v>
      </c>
      <c r="BK370" s="29">
        <v>98.275862068965509</v>
      </c>
      <c r="BL370" s="29">
        <v>1.7241379310344827</v>
      </c>
      <c r="BM370" s="29">
        <v>0</v>
      </c>
    </row>
    <row r="371" spans="4:65">
      <c r="D371" s="80" t="s">
        <v>15</v>
      </c>
      <c r="E371" s="81"/>
      <c r="F371" s="81"/>
      <c r="G371" s="81"/>
      <c r="H371" s="81"/>
      <c r="I371" s="82"/>
      <c r="J371" s="83">
        <f>BI371</f>
        <v>98.624708624708617</v>
      </c>
      <c r="K371" s="83"/>
      <c r="L371" s="83"/>
      <c r="M371" s="83"/>
      <c r="N371" s="83">
        <f>BJ371</f>
        <v>100</v>
      </c>
      <c r="O371" s="83"/>
      <c r="P371" s="83"/>
      <c r="Q371" s="83"/>
      <c r="R371" s="83">
        <f>BK371</f>
        <v>100</v>
      </c>
      <c r="S371" s="83"/>
      <c r="T371" s="83"/>
      <c r="U371" s="83"/>
      <c r="V371" s="83">
        <f>BL371</f>
        <v>0</v>
      </c>
      <c r="W371" s="83"/>
      <c r="X371" s="83"/>
      <c r="Y371" s="83"/>
      <c r="Z371" s="83">
        <f>BM371</f>
        <v>0</v>
      </c>
      <c r="AA371" s="83"/>
      <c r="AB371" s="83"/>
      <c r="AC371" s="83"/>
      <c r="AD371" s="28"/>
      <c r="AE371" s="28"/>
      <c r="AF371" s="28"/>
      <c r="AG371" s="28"/>
      <c r="BH371" s="2" t="s">
        <v>16</v>
      </c>
      <c r="BI371" s="29">
        <v>98.624708624708617</v>
      </c>
      <c r="BJ371" s="29">
        <v>100</v>
      </c>
      <c r="BK371" s="29">
        <v>100</v>
      </c>
      <c r="BL371" s="29">
        <v>0</v>
      </c>
      <c r="BM371" s="29">
        <v>0</v>
      </c>
    </row>
    <row r="372" spans="4:65">
      <c r="D372" s="33" t="s">
        <v>119</v>
      </c>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K372" s="23"/>
      <c r="BI372" s="27" t="s">
        <v>11</v>
      </c>
      <c r="BJ372" s="2" t="s">
        <v>12</v>
      </c>
      <c r="BK372" s="2">
        <v>1</v>
      </c>
      <c r="BL372" s="2">
        <v>2</v>
      </c>
      <c r="BM372" s="2">
        <v>0</v>
      </c>
    </row>
    <row r="373" spans="4:65">
      <c r="D373" s="84" t="s">
        <v>13</v>
      </c>
      <c r="E373" s="85"/>
      <c r="F373" s="85"/>
      <c r="G373" s="85"/>
      <c r="H373" s="85"/>
      <c r="I373" s="86"/>
      <c r="J373" s="87">
        <f>BI373</f>
        <v>92.251092205104626</v>
      </c>
      <c r="K373" s="87"/>
      <c r="L373" s="87"/>
      <c r="M373" s="87"/>
      <c r="N373" s="87">
        <f>BJ373</f>
        <v>87.931034482758619</v>
      </c>
      <c r="O373" s="87"/>
      <c r="P373" s="87"/>
      <c r="Q373" s="87"/>
      <c r="R373" s="87">
        <f>BK373</f>
        <v>87.931034482758619</v>
      </c>
      <c r="S373" s="87"/>
      <c r="T373" s="87"/>
      <c r="U373" s="87"/>
      <c r="V373" s="87">
        <f>BL373</f>
        <v>12.068965517241379</v>
      </c>
      <c r="W373" s="87"/>
      <c r="X373" s="87"/>
      <c r="Y373" s="87"/>
      <c r="Z373" s="87">
        <f>BM373</f>
        <v>0</v>
      </c>
      <c r="AA373" s="87"/>
      <c r="AB373" s="87"/>
      <c r="AC373" s="87"/>
      <c r="AD373" s="28"/>
      <c r="AE373" s="28"/>
      <c r="AF373" s="28"/>
      <c r="AG373" s="28"/>
      <c r="BG373" s="2">
        <v>50</v>
      </c>
      <c r="BH373" s="2" t="s">
        <v>14</v>
      </c>
      <c r="BI373" s="29">
        <v>92.251092205104626</v>
      </c>
      <c r="BJ373" s="29">
        <f>BK373</f>
        <v>87.931034482758619</v>
      </c>
      <c r="BK373" s="29">
        <v>87.931034482758619</v>
      </c>
      <c r="BL373" s="29">
        <v>12.068965517241379</v>
      </c>
      <c r="BM373" s="29">
        <v>0</v>
      </c>
    </row>
    <row r="374" spans="4:65">
      <c r="D374" s="80" t="s">
        <v>15</v>
      </c>
      <c r="E374" s="81"/>
      <c r="F374" s="81"/>
      <c r="G374" s="81"/>
      <c r="H374" s="81"/>
      <c r="I374" s="82"/>
      <c r="J374" s="83">
        <f>BI374</f>
        <v>91.305361305361316</v>
      </c>
      <c r="K374" s="83"/>
      <c r="L374" s="83"/>
      <c r="M374" s="83"/>
      <c r="N374" s="83">
        <f>BJ374</f>
        <v>89.85507246376811</v>
      </c>
      <c r="O374" s="83"/>
      <c r="P374" s="83"/>
      <c r="Q374" s="83"/>
      <c r="R374" s="83">
        <f>BK374</f>
        <v>89.85507246376811</v>
      </c>
      <c r="S374" s="83"/>
      <c r="T374" s="83"/>
      <c r="U374" s="83"/>
      <c r="V374" s="83">
        <f>BL374</f>
        <v>10.144927536231885</v>
      </c>
      <c r="W374" s="83"/>
      <c r="X374" s="83"/>
      <c r="Y374" s="83"/>
      <c r="Z374" s="83">
        <f>BM374</f>
        <v>0</v>
      </c>
      <c r="AA374" s="83"/>
      <c r="AB374" s="83"/>
      <c r="AC374" s="83"/>
      <c r="AD374" s="28"/>
      <c r="AE374" s="28"/>
      <c r="AF374" s="28"/>
      <c r="AG374" s="28"/>
      <c r="BH374" s="2" t="s">
        <v>16</v>
      </c>
      <c r="BI374" s="29">
        <v>91.305361305361316</v>
      </c>
      <c r="BJ374" s="29">
        <v>89.85507246376811</v>
      </c>
      <c r="BK374" s="29">
        <v>89.85507246376811</v>
      </c>
      <c r="BL374" s="29">
        <v>10.144927536231885</v>
      </c>
      <c r="BM374" s="29">
        <v>0</v>
      </c>
    </row>
    <row r="375" spans="4:65">
      <c r="D375" s="33" t="s">
        <v>120</v>
      </c>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K375" s="23"/>
      <c r="BI375" s="27" t="s">
        <v>11</v>
      </c>
      <c r="BJ375" s="2" t="s">
        <v>12</v>
      </c>
      <c r="BK375" s="2">
        <v>1</v>
      </c>
      <c r="BL375" s="2">
        <v>2</v>
      </c>
      <c r="BM375" s="2">
        <v>0</v>
      </c>
    </row>
    <row r="376" spans="4:65">
      <c r="D376" s="84" t="s">
        <v>13</v>
      </c>
      <c r="E376" s="85"/>
      <c r="F376" s="85"/>
      <c r="G376" s="85"/>
      <c r="H376" s="85"/>
      <c r="I376" s="86"/>
      <c r="J376" s="87">
        <f>BI376</f>
        <v>98.6893538744539</v>
      </c>
      <c r="K376" s="87"/>
      <c r="L376" s="87"/>
      <c r="M376" s="87"/>
      <c r="N376" s="87">
        <f>BJ376</f>
        <v>98.275862068965509</v>
      </c>
      <c r="O376" s="87"/>
      <c r="P376" s="87"/>
      <c r="Q376" s="87"/>
      <c r="R376" s="87">
        <f>BK376</f>
        <v>98.275862068965509</v>
      </c>
      <c r="S376" s="87"/>
      <c r="T376" s="87"/>
      <c r="U376" s="87"/>
      <c r="V376" s="87">
        <f>BL376</f>
        <v>1.7241379310344827</v>
      </c>
      <c r="W376" s="87"/>
      <c r="X376" s="87"/>
      <c r="Y376" s="87"/>
      <c r="Z376" s="87">
        <f>BM376</f>
        <v>0</v>
      </c>
      <c r="AA376" s="87"/>
      <c r="AB376" s="87"/>
      <c r="AC376" s="87"/>
      <c r="AD376" s="28"/>
      <c r="AE376" s="28"/>
      <c r="AF376" s="28"/>
      <c r="AG376" s="28"/>
      <c r="BG376" s="2">
        <v>51</v>
      </c>
      <c r="BH376" s="2" t="s">
        <v>14</v>
      </c>
      <c r="BI376" s="29">
        <v>98.6893538744539</v>
      </c>
      <c r="BJ376" s="29">
        <f>BK376</f>
        <v>98.275862068965509</v>
      </c>
      <c r="BK376" s="29">
        <v>98.275862068965509</v>
      </c>
      <c r="BL376" s="29">
        <v>1.7241379310344827</v>
      </c>
      <c r="BM376" s="29">
        <v>0</v>
      </c>
    </row>
    <row r="377" spans="4:65">
      <c r="D377" s="80" t="s">
        <v>15</v>
      </c>
      <c r="E377" s="81"/>
      <c r="F377" s="81"/>
      <c r="G377" s="81"/>
      <c r="H377" s="81"/>
      <c r="I377" s="82"/>
      <c r="J377" s="83">
        <f>BI377</f>
        <v>98.71794871794873</v>
      </c>
      <c r="K377" s="83"/>
      <c r="L377" s="83"/>
      <c r="M377" s="83"/>
      <c r="N377" s="83">
        <f>BJ377</f>
        <v>98.550724637681171</v>
      </c>
      <c r="O377" s="83"/>
      <c r="P377" s="83"/>
      <c r="Q377" s="83"/>
      <c r="R377" s="83">
        <f>BK377</f>
        <v>98.550724637681171</v>
      </c>
      <c r="S377" s="83"/>
      <c r="T377" s="83"/>
      <c r="U377" s="83"/>
      <c r="V377" s="83">
        <f>BL377</f>
        <v>1.4492753623188406</v>
      </c>
      <c r="W377" s="83"/>
      <c r="X377" s="83"/>
      <c r="Y377" s="83"/>
      <c r="Z377" s="83">
        <f>BM377</f>
        <v>0</v>
      </c>
      <c r="AA377" s="83"/>
      <c r="AB377" s="83"/>
      <c r="AC377" s="83"/>
      <c r="AD377" s="28"/>
      <c r="AE377" s="28"/>
      <c r="AF377" s="28"/>
      <c r="AG377" s="28"/>
      <c r="BH377" s="2" t="s">
        <v>16</v>
      </c>
      <c r="BI377" s="29">
        <v>98.71794871794873</v>
      </c>
      <c r="BJ377" s="29">
        <v>98.550724637681171</v>
      </c>
      <c r="BK377" s="29">
        <v>98.550724637681171</v>
      </c>
      <c r="BL377" s="29">
        <v>1.4492753623188406</v>
      </c>
      <c r="BM377" s="29">
        <v>0</v>
      </c>
    </row>
    <row r="378" spans="4:65">
      <c r="D378" s="33" t="s">
        <v>121</v>
      </c>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K378" s="23"/>
      <c r="BI378" s="27" t="s">
        <v>11</v>
      </c>
      <c r="BJ378" s="2" t="s">
        <v>12</v>
      </c>
      <c r="BK378" s="2">
        <v>1</v>
      </c>
      <c r="BL378" s="2">
        <v>2</v>
      </c>
      <c r="BM378" s="2">
        <v>0</v>
      </c>
    </row>
    <row r="379" spans="4:65">
      <c r="D379" s="84" t="s">
        <v>13</v>
      </c>
      <c r="E379" s="85"/>
      <c r="F379" s="85"/>
      <c r="G379" s="85"/>
      <c r="H379" s="85"/>
      <c r="I379" s="86"/>
      <c r="J379" s="87">
        <f>BI379</f>
        <v>96.366980915152908</v>
      </c>
      <c r="K379" s="87"/>
      <c r="L379" s="87"/>
      <c r="M379" s="87"/>
      <c r="N379" s="87">
        <f>BJ379</f>
        <v>94.827586206896555</v>
      </c>
      <c r="O379" s="87"/>
      <c r="P379" s="87"/>
      <c r="Q379" s="87"/>
      <c r="R379" s="87">
        <f>BK379</f>
        <v>94.827586206896555</v>
      </c>
      <c r="S379" s="87"/>
      <c r="T379" s="87"/>
      <c r="U379" s="87"/>
      <c r="V379" s="87">
        <f>BL379</f>
        <v>5.1724137931034484</v>
      </c>
      <c r="W379" s="87"/>
      <c r="X379" s="87"/>
      <c r="Y379" s="87"/>
      <c r="Z379" s="87">
        <f>BM379</f>
        <v>0</v>
      </c>
      <c r="AA379" s="87"/>
      <c r="AB379" s="87"/>
      <c r="AC379" s="87"/>
      <c r="AD379" s="28"/>
      <c r="AE379" s="28"/>
      <c r="AF379" s="28"/>
      <c r="AG379" s="28"/>
      <c r="BG379" s="2">
        <v>52</v>
      </c>
      <c r="BH379" s="2" t="s">
        <v>14</v>
      </c>
      <c r="BI379" s="29">
        <v>96.366980915152908</v>
      </c>
      <c r="BJ379" s="29">
        <f>BK379</f>
        <v>94.827586206896555</v>
      </c>
      <c r="BK379" s="29">
        <v>94.827586206896555</v>
      </c>
      <c r="BL379" s="29">
        <v>5.1724137931034484</v>
      </c>
      <c r="BM379" s="29">
        <v>0</v>
      </c>
    </row>
    <row r="380" spans="4:65">
      <c r="D380" s="80" t="s">
        <v>15</v>
      </c>
      <c r="E380" s="81"/>
      <c r="F380" s="81"/>
      <c r="G380" s="81"/>
      <c r="H380" s="81"/>
      <c r="I380" s="82"/>
      <c r="J380" s="83">
        <f>BI380</f>
        <v>96.456876456876458</v>
      </c>
      <c r="K380" s="83"/>
      <c r="L380" s="83"/>
      <c r="M380" s="83"/>
      <c r="N380" s="83">
        <f>BJ380</f>
        <v>95.652173913043484</v>
      </c>
      <c r="O380" s="83"/>
      <c r="P380" s="83"/>
      <c r="Q380" s="83"/>
      <c r="R380" s="83">
        <f>BK380</f>
        <v>95.652173913043484</v>
      </c>
      <c r="S380" s="83"/>
      <c r="T380" s="83"/>
      <c r="U380" s="83"/>
      <c r="V380" s="83">
        <f>BL380</f>
        <v>2.8985507246376812</v>
      </c>
      <c r="W380" s="83"/>
      <c r="X380" s="83"/>
      <c r="Y380" s="83"/>
      <c r="Z380" s="83">
        <f>BM380</f>
        <v>1.4492753623188406</v>
      </c>
      <c r="AA380" s="83"/>
      <c r="AB380" s="83"/>
      <c r="AC380" s="83"/>
      <c r="AD380" s="28"/>
      <c r="AE380" s="28"/>
      <c r="AF380" s="28"/>
      <c r="AG380" s="28"/>
      <c r="BH380" s="2" t="s">
        <v>16</v>
      </c>
      <c r="BI380" s="29">
        <v>96.456876456876458</v>
      </c>
      <c r="BJ380" s="29">
        <v>95.652173913043484</v>
      </c>
      <c r="BK380" s="29">
        <v>95.652173913043484</v>
      </c>
      <c r="BL380" s="29">
        <v>2.8985507246376812</v>
      </c>
      <c r="BM380" s="29">
        <v>1.4492753623188406</v>
      </c>
    </row>
    <row r="381" spans="4:65" ht="15" customHeight="1">
      <c r="D381" s="33" t="s">
        <v>122</v>
      </c>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K381" s="23"/>
      <c r="BI381" s="27" t="s">
        <v>11</v>
      </c>
      <c r="BJ381" s="2" t="s">
        <v>12</v>
      </c>
      <c r="BK381" s="2">
        <v>1</v>
      </c>
      <c r="BL381" s="2">
        <v>2</v>
      </c>
      <c r="BM381" s="2">
        <v>0</v>
      </c>
    </row>
    <row r="382" spans="4:65">
      <c r="D382" s="84" t="s">
        <v>13</v>
      </c>
      <c r="E382" s="85"/>
      <c r="F382" s="85"/>
      <c r="G382" s="85"/>
      <c r="H382" s="85"/>
      <c r="I382" s="86"/>
      <c r="J382" s="87">
        <f>BI382</f>
        <v>95.930098873304203</v>
      </c>
      <c r="K382" s="87"/>
      <c r="L382" s="87"/>
      <c r="M382" s="87"/>
      <c r="N382" s="87">
        <f>BJ382</f>
        <v>91.379310344827587</v>
      </c>
      <c r="O382" s="87"/>
      <c r="P382" s="87"/>
      <c r="Q382" s="87"/>
      <c r="R382" s="87">
        <f>BK382</f>
        <v>91.379310344827587</v>
      </c>
      <c r="S382" s="87"/>
      <c r="T382" s="87"/>
      <c r="U382" s="87"/>
      <c r="V382" s="87">
        <f>BL382</f>
        <v>8.6206896551724146</v>
      </c>
      <c r="W382" s="87"/>
      <c r="X382" s="87"/>
      <c r="Y382" s="87"/>
      <c r="Z382" s="87">
        <f>BM382</f>
        <v>0</v>
      </c>
      <c r="AA382" s="87"/>
      <c r="AB382" s="87"/>
      <c r="AC382" s="87"/>
      <c r="AD382" s="28"/>
      <c r="AE382" s="28"/>
      <c r="AF382" s="28"/>
      <c r="AG382" s="28"/>
      <c r="BG382" s="2">
        <v>53</v>
      </c>
      <c r="BH382" s="2" t="s">
        <v>14</v>
      </c>
      <c r="BI382" s="29">
        <v>95.930098873304203</v>
      </c>
      <c r="BJ382" s="29">
        <f>BK382</f>
        <v>91.379310344827587</v>
      </c>
      <c r="BK382" s="29">
        <v>91.379310344827587</v>
      </c>
      <c r="BL382" s="29">
        <v>8.6206896551724146</v>
      </c>
      <c r="BM382" s="29">
        <v>0</v>
      </c>
    </row>
    <row r="383" spans="4:65">
      <c r="D383" s="80" t="s">
        <v>15</v>
      </c>
      <c r="E383" s="81"/>
      <c r="F383" s="81"/>
      <c r="G383" s="81"/>
      <c r="H383" s="81"/>
      <c r="I383" s="82"/>
      <c r="J383" s="83">
        <f>BI383</f>
        <v>95.524475524475534</v>
      </c>
      <c r="K383" s="83"/>
      <c r="L383" s="83"/>
      <c r="M383" s="83"/>
      <c r="N383" s="83">
        <f>BJ383</f>
        <v>91.304347826086953</v>
      </c>
      <c r="O383" s="83"/>
      <c r="P383" s="83"/>
      <c r="Q383" s="83"/>
      <c r="R383" s="83">
        <f>BK383</f>
        <v>91.304347826086953</v>
      </c>
      <c r="S383" s="83"/>
      <c r="T383" s="83"/>
      <c r="U383" s="83"/>
      <c r="V383" s="83">
        <f>BL383</f>
        <v>8.695652173913043</v>
      </c>
      <c r="W383" s="83"/>
      <c r="X383" s="83"/>
      <c r="Y383" s="83"/>
      <c r="Z383" s="83">
        <f>BM383</f>
        <v>0</v>
      </c>
      <c r="AA383" s="83"/>
      <c r="AB383" s="83"/>
      <c r="AC383" s="83"/>
      <c r="AD383" s="28"/>
      <c r="AE383" s="28"/>
      <c r="AF383" s="28"/>
      <c r="AG383" s="28"/>
      <c r="BH383" s="2" t="s">
        <v>16</v>
      </c>
      <c r="BI383" s="29">
        <v>95.524475524475534</v>
      </c>
      <c r="BJ383" s="29">
        <v>91.304347826086953</v>
      </c>
      <c r="BK383" s="29">
        <v>91.304347826086953</v>
      </c>
      <c r="BL383" s="29">
        <v>8.695652173913043</v>
      </c>
      <c r="BM383" s="29">
        <v>0</v>
      </c>
    </row>
    <row r="384" spans="4:65" ht="15" customHeight="1">
      <c r="D384" s="43"/>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K384" s="23"/>
      <c r="BI384" s="27"/>
    </row>
    <row r="385" spans="1:96">
      <c r="D385" s="138"/>
      <c r="E385" s="138"/>
      <c r="F385" s="138"/>
      <c r="G385" s="138"/>
      <c r="H385" s="138"/>
      <c r="I385" s="138"/>
      <c r="J385" s="139"/>
      <c r="K385" s="139"/>
      <c r="L385" s="139"/>
      <c r="M385" s="139"/>
      <c r="N385" s="139"/>
      <c r="O385" s="139"/>
      <c r="P385" s="139"/>
      <c r="Q385" s="139"/>
      <c r="R385" s="139"/>
      <c r="S385" s="139"/>
      <c r="T385" s="139"/>
      <c r="U385" s="139"/>
      <c r="V385" s="139"/>
      <c r="W385" s="139"/>
      <c r="X385" s="139"/>
      <c r="Y385" s="139"/>
      <c r="Z385" s="139"/>
      <c r="AA385" s="139"/>
      <c r="AB385" s="139"/>
      <c r="AC385" s="139"/>
      <c r="AD385" s="28"/>
      <c r="AE385" s="28"/>
      <c r="AF385" s="28"/>
      <c r="AG385" s="28"/>
      <c r="BI385" s="29"/>
      <c r="BJ385" s="29"/>
      <c r="BK385" s="29"/>
      <c r="BL385" s="29"/>
      <c r="BM385" s="29"/>
    </row>
    <row r="386" spans="1:96">
      <c r="D386" s="138"/>
      <c r="E386" s="138"/>
      <c r="F386" s="138"/>
      <c r="G386" s="138"/>
      <c r="H386" s="138"/>
      <c r="I386" s="138"/>
      <c r="J386" s="139"/>
      <c r="K386" s="139"/>
      <c r="L386" s="139"/>
      <c r="M386" s="139"/>
      <c r="N386" s="139"/>
      <c r="O386" s="139"/>
      <c r="P386" s="139"/>
      <c r="Q386" s="139"/>
      <c r="R386" s="139"/>
      <c r="S386" s="139"/>
      <c r="T386" s="139"/>
      <c r="U386" s="139"/>
      <c r="V386" s="139"/>
      <c r="W386" s="139"/>
      <c r="X386" s="139"/>
      <c r="Y386" s="139"/>
      <c r="Z386" s="139"/>
      <c r="AA386" s="139"/>
      <c r="AB386" s="139"/>
      <c r="AC386" s="139"/>
      <c r="AD386" s="28"/>
      <c r="AE386" s="28"/>
      <c r="AF386" s="28"/>
      <c r="AG386" s="28"/>
      <c r="BI386" s="29"/>
      <c r="BJ386" s="29"/>
      <c r="BK386" s="29"/>
      <c r="BL386" s="29"/>
      <c r="BM386" s="29"/>
    </row>
    <row r="388" spans="1:96" s="19" customFormat="1" ht="11.25" customHeight="1">
      <c r="A388" s="2"/>
      <c r="B388" s="2"/>
      <c r="C388" s="2"/>
      <c r="D388" s="15" t="s">
        <v>123</v>
      </c>
      <c r="E388" s="68"/>
      <c r="F388" s="68"/>
      <c r="G388" s="68"/>
      <c r="H388" s="68"/>
      <c r="I388" s="68"/>
      <c r="J388" s="68"/>
      <c r="K388" s="68"/>
      <c r="L388" s="68"/>
      <c r="M388" s="68"/>
      <c r="N388" s="68"/>
      <c r="O388" s="68"/>
      <c r="P388" s="68"/>
      <c r="Q388" s="68"/>
      <c r="R388" s="68"/>
      <c r="S388" s="68"/>
      <c r="T388" s="68"/>
      <c r="U388" s="68"/>
      <c r="V388" s="68"/>
      <c r="W388" s="68"/>
      <c r="X388" s="68"/>
      <c r="Y388" s="68"/>
      <c r="Z388" s="68"/>
      <c r="AA388" s="68"/>
      <c r="AB388" s="68"/>
      <c r="AC388" s="68"/>
      <c r="AD388" s="68"/>
      <c r="AE388" s="68"/>
      <c r="AF388" s="68"/>
      <c r="AG388" s="68"/>
      <c r="AH388" s="17"/>
      <c r="AI388" s="17"/>
      <c r="AJ388" s="15"/>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CR388" s="20"/>
    </row>
    <row r="389" spans="1:96" ht="15" customHeight="1">
      <c r="D389" s="33" t="s">
        <v>124</v>
      </c>
      <c r="E389" s="34"/>
      <c r="F389" s="34"/>
      <c r="G389" s="34"/>
      <c r="H389" s="34"/>
      <c r="I389" s="34"/>
      <c r="J389" s="34"/>
      <c r="K389" s="34"/>
      <c r="L389" s="34"/>
      <c r="M389" s="34"/>
      <c r="N389" s="34"/>
      <c r="O389" s="34"/>
      <c r="P389" s="34"/>
      <c r="Q389" s="34"/>
      <c r="R389" s="34"/>
      <c r="S389" s="34"/>
      <c r="T389" s="34"/>
      <c r="U389" s="34"/>
      <c r="V389" s="34"/>
      <c r="W389" s="34"/>
      <c r="X389" s="34"/>
      <c r="Y389" s="34"/>
      <c r="Z389" s="34"/>
      <c r="AA389" s="68"/>
      <c r="AB389" s="68"/>
      <c r="AC389" s="23"/>
      <c r="AD389" s="68"/>
      <c r="AE389" s="68"/>
      <c r="AF389" s="68"/>
      <c r="AG389" s="68"/>
    </row>
    <row r="390" spans="1:96" ht="9.75" customHeight="1">
      <c r="D390" s="95"/>
      <c r="E390" s="96"/>
      <c r="F390" s="96"/>
      <c r="G390" s="96"/>
      <c r="H390" s="96"/>
      <c r="I390" s="97"/>
      <c r="J390" s="101" t="s">
        <v>6</v>
      </c>
      <c r="K390" s="102"/>
      <c r="L390" s="102"/>
      <c r="M390" s="103"/>
      <c r="N390" s="101" t="s">
        <v>7</v>
      </c>
      <c r="O390" s="102"/>
      <c r="P390" s="102"/>
      <c r="Q390" s="103"/>
      <c r="R390" s="88">
        <v>1</v>
      </c>
      <c r="S390" s="89"/>
      <c r="T390" s="89"/>
      <c r="U390" s="90"/>
      <c r="V390" s="88">
        <v>2</v>
      </c>
      <c r="W390" s="89"/>
      <c r="X390" s="89"/>
      <c r="Y390" s="90"/>
      <c r="Z390" s="88"/>
      <c r="AA390" s="89"/>
      <c r="AB390" s="89"/>
      <c r="AC390" s="90"/>
      <c r="AD390" s="25"/>
      <c r="AE390" s="25"/>
      <c r="AF390" s="25"/>
      <c r="AG390" s="25"/>
    </row>
    <row r="391" spans="1:96" ht="22.5" customHeight="1">
      <c r="D391" s="98"/>
      <c r="E391" s="99"/>
      <c r="F391" s="99"/>
      <c r="G391" s="99"/>
      <c r="H391" s="99"/>
      <c r="I391" s="100"/>
      <c r="J391" s="104"/>
      <c r="K391" s="105"/>
      <c r="L391" s="105"/>
      <c r="M391" s="106"/>
      <c r="N391" s="104"/>
      <c r="O391" s="105"/>
      <c r="P391" s="105"/>
      <c r="Q391" s="106"/>
      <c r="R391" s="91" t="s">
        <v>49</v>
      </c>
      <c r="S391" s="92"/>
      <c r="T391" s="92"/>
      <c r="U391" s="93"/>
      <c r="V391" s="91" t="s">
        <v>50</v>
      </c>
      <c r="W391" s="92"/>
      <c r="X391" s="92"/>
      <c r="Y391" s="93"/>
      <c r="Z391" s="91" t="s">
        <v>10</v>
      </c>
      <c r="AA391" s="92"/>
      <c r="AB391" s="92"/>
      <c r="AC391" s="93"/>
      <c r="AD391" s="26"/>
      <c r="AE391" s="26"/>
      <c r="AF391" s="26"/>
      <c r="AG391" s="26"/>
      <c r="BI391" s="27" t="s">
        <v>11</v>
      </c>
      <c r="BJ391" s="2" t="s">
        <v>12</v>
      </c>
      <c r="BK391" s="2">
        <v>1</v>
      </c>
      <c r="BL391" s="2">
        <v>2</v>
      </c>
      <c r="BM391" s="2">
        <v>0</v>
      </c>
    </row>
    <row r="392" spans="1:96">
      <c r="D392" s="84" t="s">
        <v>13</v>
      </c>
      <c r="E392" s="85"/>
      <c r="F392" s="85"/>
      <c r="G392" s="85"/>
      <c r="H392" s="85"/>
      <c r="I392" s="86"/>
      <c r="J392" s="87">
        <f>BI392</f>
        <v>91.262359163025991</v>
      </c>
      <c r="K392" s="87"/>
      <c r="L392" s="87"/>
      <c r="M392" s="87"/>
      <c r="N392" s="87">
        <f>BJ392</f>
        <v>89.65517241379311</v>
      </c>
      <c r="O392" s="87"/>
      <c r="P392" s="87"/>
      <c r="Q392" s="87"/>
      <c r="R392" s="87">
        <f>BK392</f>
        <v>89.65517241379311</v>
      </c>
      <c r="S392" s="87"/>
      <c r="T392" s="87"/>
      <c r="U392" s="87"/>
      <c r="V392" s="87">
        <f>BL392</f>
        <v>10.344827586206897</v>
      </c>
      <c r="W392" s="87"/>
      <c r="X392" s="87"/>
      <c r="Y392" s="87"/>
      <c r="Z392" s="87">
        <f>BM392</f>
        <v>0</v>
      </c>
      <c r="AA392" s="87"/>
      <c r="AB392" s="87"/>
      <c r="AC392" s="87"/>
      <c r="AD392" s="28"/>
      <c r="AE392" s="28"/>
      <c r="AF392" s="28"/>
      <c r="AG392" s="28"/>
      <c r="BG392" s="2">
        <v>54</v>
      </c>
      <c r="BH392" s="2" t="s">
        <v>14</v>
      </c>
      <c r="BI392" s="29">
        <v>91.262359163025991</v>
      </c>
      <c r="BJ392" s="29">
        <f>BK392</f>
        <v>89.65517241379311</v>
      </c>
      <c r="BK392" s="29">
        <v>89.65517241379311</v>
      </c>
      <c r="BL392" s="29">
        <v>10.344827586206897</v>
      </c>
      <c r="BM392" s="29">
        <v>0</v>
      </c>
    </row>
    <row r="393" spans="1:96">
      <c r="D393" s="80" t="s">
        <v>15</v>
      </c>
      <c r="E393" s="81"/>
      <c r="F393" s="81"/>
      <c r="G393" s="81"/>
      <c r="H393" s="81"/>
      <c r="I393" s="82"/>
      <c r="J393" s="83">
        <f>BI393</f>
        <v>89.860139860139867</v>
      </c>
      <c r="K393" s="83"/>
      <c r="L393" s="83"/>
      <c r="M393" s="83"/>
      <c r="N393" s="83">
        <f>BJ393</f>
        <v>86.956521739130437</v>
      </c>
      <c r="O393" s="83"/>
      <c r="P393" s="83"/>
      <c r="Q393" s="83"/>
      <c r="R393" s="83">
        <f>BK393</f>
        <v>86.956521739130437</v>
      </c>
      <c r="S393" s="83"/>
      <c r="T393" s="83"/>
      <c r="U393" s="83"/>
      <c r="V393" s="83">
        <f>BL393</f>
        <v>13.043478260869565</v>
      </c>
      <c r="W393" s="83"/>
      <c r="X393" s="83"/>
      <c r="Y393" s="83"/>
      <c r="Z393" s="83">
        <f>BM393</f>
        <v>0</v>
      </c>
      <c r="AA393" s="83"/>
      <c r="AB393" s="83"/>
      <c r="AC393" s="83"/>
      <c r="AD393" s="28"/>
      <c r="AE393" s="28"/>
      <c r="AF393" s="28"/>
      <c r="AG393" s="28"/>
      <c r="BH393" s="2" t="s">
        <v>16</v>
      </c>
      <c r="BI393" s="29">
        <v>89.860139860139867</v>
      </c>
      <c r="BJ393" s="29">
        <v>86.956521739130437</v>
      </c>
      <c r="BK393" s="29">
        <v>86.956521739130437</v>
      </c>
      <c r="BL393" s="29">
        <v>13.043478260869565</v>
      </c>
      <c r="BM393" s="29">
        <v>0</v>
      </c>
    </row>
    <row r="394" spans="1:96" ht="15" customHeight="1">
      <c r="D394" s="33" t="s">
        <v>125</v>
      </c>
      <c r="E394" s="69"/>
      <c r="F394" s="69"/>
      <c r="G394" s="69"/>
      <c r="H394" s="69"/>
      <c r="I394" s="69"/>
      <c r="J394" s="69"/>
      <c r="K394" s="69"/>
      <c r="L394" s="69"/>
      <c r="M394" s="69"/>
      <c r="N394" s="69"/>
      <c r="O394" s="69"/>
      <c r="P394" s="69"/>
      <c r="Q394" s="69"/>
      <c r="R394" s="69"/>
      <c r="S394" s="69"/>
      <c r="T394" s="69"/>
      <c r="U394" s="69"/>
      <c r="V394" s="69"/>
      <c r="W394" s="69"/>
      <c r="X394" s="69"/>
      <c r="Y394" s="69"/>
      <c r="Z394" s="69"/>
      <c r="AA394" s="69"/>
      <c r="AB394" s="69"/>
      <c r="AC394" s="69"/>
      <c r="AD394" s="69"/>
      <c r="AE394" s="69"/>
      <c r="AF394" s="69"/>
      <c r="AG394" s="69"/>
      <c r="AK394" s="23"/>
      <c r="BI394" s="27" t="s">
        <v>11</v>
      </c>
      <c r="BJ394" s="2" t="s">
        <v>12</v>
      </c>
      <c r="BK394" s="2">
        <v>1</v>
      </c>
      <c r="BL394" s="2">
        <v>2</v>
      </c>
      <c r="BM394" s="2">
        <v>0</v>
      </c>
    </row>
    <row r="395" spans="1:96">
      <c r="D395" s="84" t="s">
        <v>13</v>
      </c>
      <c r="E395" s="85"/>
      <c r="F395" s="85"/>
      <c r="G395" s="85"/>
      <c r="H395" s="85"/>
      <c r="I395" s="86"/>
      <c r="J395" s="87">
        <f>BI395</f>
        <v>94.481489997700621</v>
      </c>
      <c r="K395" s="87"/>
      <c r="L395" s="87"/>
      <c r="M395" s="87"/>
      <c r="N395" s="87">
        <f>BJ395</f>
        <v>93.103448275862064</v>
      </c>
      <c r="O395" s="87"/>
      <c r="P395" s="87"/>
      <c r="Q395" s="87"/>
      <c r="R395" s="87">
        <f>BK395</f>
        <v>93.103448275862064</v>
      </c>
      <c r="S395" s="87"/>
      <c r="T395" s="87"/>
      <c r="U395" s="87"/>
      <c r="V395" s="87">
        <f>BL395</f>
        <v>6.8965517241379306</v>
      </c>
      <c r="W395" s="87"/>
      <c r="X395" s="87"/>
      <c r="Y395" s="87"/>
      <c r="Z395" s="87">
        <f>BM395</f>
        <v>0</v>
      </c>
      <c r="AA395" s="87"/>
      <c r="AB395" s="87"/>
      <c r="AC395" s="87"/>
      <c r="AD395" s="28"/>
      <c r="AE395" s="28"/>
      <c r="AF395" s="28"/>
      <c r="AG395" s="28"/>
      <c r="BG395" s="2">
        <v>55</v>
      </c>
      <c r="BH395" s="2" t="s">
        <v>14</v>
      </c>
      <c r="BI395" s="29">
        <v>94.481489997700621</v>
      </c>
      <c r="BJ395" s="29">
        <f>BK395</f>
        <v>93.103448275862064</v>
      </c>
      <c r="BK395" s="29">
        <v>93.103448275862064</v>
      </c>
      <c r="BL395" s="29">
        <v>6.8965517241379306</v>
      </c>
      <c r="BM395" s="29">
        <v>0</v>
      </c>
    </row>
    <row r="396" spans="1:96">
      <c r="D396" s="80" t="s">
        <v>15</v>
      </c>
      <c r="E396" s="81"/>
      <c r="F396" s="81"/>
      <c r="G396" s="81"/>
      <c r="H396" s="81"/>
      <c r="I396" s="82"/>
      <c r="J396" s="83">
        <f>BI396</f>
        <v>94.358974358974351</v>
      </c>
      <c r="K396" s="83"/>
      <c r="L396" s="83"/>
      <c r="M396" s="83"/>
      <c r="N396" s="83">
        <f>BJ396</f>
        <v>98.550724637681171</v>
      </c>
      <c r="O396" s="83"/>
      <c r="P396" s="83"/>
      <c r="Q396" s="83"/>
      <c r="R396" s="83">
        <f>BK396</f>
        <v>98.550724637681171</v>
      </c>
      <c r="S396" s="83"/>
      <c r="T396" s="83"/>
      <c r="U396" s="83"/>
      <c r="V396" s="83">
        <f>BL396</f>
        <v>1.4492753623188406</v>
      </c>
      <c r="W396" s="83"/>
      <c r="X396" s="83"/>
      <c r="Y396" s="83"/>
      <c r="Z396" s="83">
        <f>BM396</f>
        <v>0</v>
      </c>
      <c r="AA396" s="83"/>
      <c r="AB396" s="83"/>
      <c r="AC396" s="83"/>
      <c r="AD396" s="28"/>
      <c r="AE396" s="28"/>
      <c r="AF396" s="28"/>
      <c r="AG396" s="28"/>
      <c r="BH396" s="2" t="s">
        <v>16</v>
      </c>
      <c r="BI396" s="29">
        <v>94.358974358974351</v>
      </c>
      <c r="BJ396" s="29">
        <v>98.550724637681171</v>
      </c>
      <c r="BK396" s="29">
        <v>98.550724637681171</v>
      </c>
      <c r="BL396" s="29">
        <v>1.4492753623188406</v>
      </c>
      <c r="BM396" s="29">
        <v>0</v>
      </c>
    </row>
    <row r="397" spans="1:96" ht="15" customHeight="1">
      <c r="D397" s="33" t="s">
        <v>126</v>
      </c>
      <c r="E397" s="69"/>
      <c r="F397" s="69"/>
      <c r="G397" s="69"/>
      <c r="H397" s="69"/>
      <c r="I397" s="69"/>
      <c r="J397" s="69"/>
      <c r="K397" s="69"/>
      <c r="L397" s="69"/>
      <c r="M397" s="69"/>
      <c r="N397" s="69"/>
      <c r="O397" s="69"/>
      <c r="P397" s="69"/>
      <c r="Q397" s="69"/>
      <c r="R397" s="69"/>
      <c r="S397" s="69"/>
      <c r="T397" s="69"/>
      <c r="U397" s="69"/>
      <c r="V397" s="69"/>
      <c r="W397" s="69"/>
      <c r="X397" s="69"/>
      <c r="Y397" s="69"/>
      <c r="Z397" s="69"/>
      <c r="AA397" s="69"/>
      <c r="AB397" s="69"/>
      <c r="AC397" s="69"/>
      <c r="AD397" s="69"/>
      <c r="AE397" s="69"/>
      <c r="AF397" s="69"/>
      <c r="AG397" s="69"/>
      <c r="AK397" s="23"/>
      <c r="BI397" s="27" t="s">
        <v>11</v>
      </c>
      <c r="BJ397" s="2" t="s">
        <v>12</v>
      </c>
      <c r="BK397" s="2">
        <v>1</v>
      </c>
      <c r="BL397" s="2">
        <v>2</v>
      </c>
      <c r="BM397" s="2">
        <v>0</v>
      </c>
    </row>
    <row r="398" spans="1:96">
      <c r="D398" s="84" t="s">
        <v>13</v>
      </c>
      <c r="E398" s="85"/>
      <c r="F398" s="85"/>
      <c r="G398" s="85"/>
      <c r="H398" s="85"/>
      <c r="I398" s="86"/>
      <c r="J398" s="87">
        <f>BI398</f>
        <v>97.654633249022766</v>
      </c>
      <c r="K398" s="87"/>
      <c r="L398" s="87"/>
      <c r="M398" s="87"/>
      <c r="N398" s="87">
        <f>BJ398</f>
        <v>93.103448275862064</v>
      </c>
      <c r="O398" s="87"/>
      <c r="P398" s="87"/>
      <c r="Q398" s="87"/>
      <c r="R398" s="87">
        <f>BK398</f>
        <v>93.103448275862064</v>
      </c>
      <c r="S398" s="87"/>
      <c r="T398" s="87"/>
      <c r="U398" s="87"/>
      <c r="V398" s="87">
        <f>BL398</f>
        <v>6.8965517241379306</v>
      </c>
      <c r="W398" s="87"/>
      <c r="X398" s="87"/>
      <c r="Y398" s="87"/>
      <c r="Z398" s="87">
        <f>BM398</f>
        <v>0</v>
      </c>
      <c r="AA398" s="87"/>
      <c r="AB398" s="87"/>
      <c r="AC398" s="87"/>
      <c r="AD398" s="28"/>
      <c r="AE398" s="28"/>
      <c r="AF398" s="28"/>
      <c r="AG398" s="28"/>
      <c r="BG398" s="2">
        <v>56</v>
      </c>
      <c r="BH398" s="2" t="s">
        <v>14</v>
      </c>
      <c r="BI398" s="29">
        <v>97.654633249022766</v>
      </c>
      <c r="BJ398" s="29">
        <f>BK398</f>
        <v>93.103448275862064</v>
      </c>
      <c r="BK398" s="29">
        <v>93.103448275862064</v>
      </c>
      <c r="BL398" s="29">
        <v>6.8965517241379306</v>
      </c>
      <c r="BM398" s="29">
        <v>0</v>
      </c>
    </row>
    <row r="399" spans="1:96">
      <c r="D399" s="80" t="s">
        <v>15</v>
      </c>
      <c r="E399" s="81"/>
      <c r="F399" s="81"/>
      <c r="G399" s="81"/>
      <c r="H399" s="81"/>
      <c r="I399" s="82"/>
      <c r="J399" s="83">
        <f>BI399</f>
        <v>97.832167832167826</v>
      </c>
      <c r="K399" s="83"/>
      <c r="L399" s="83"/>
      <c r="M399" s="83"/>
      <c r="N399" s="83">
        <f>BJ399</f>
        <v>97.101449275362313</v>
      </c>
      <c r="O399" s="83"/>
      <c r="P399" s="83"/>
      <c r="Q399" s="83"/>
      <c r="R399" s="83">
        <f>BK399</f>
        <v>97.101449275362313</v>
      </c>
      <c r="S399" s="83"/>
      <c r="T399" s="83"/>
      <c r="U399" s="83"/>
      <c r="V399" s="83">
        <f>BL399</f>
        <v>2.8985507246376812</v>
      </c>
      <c r="W399" s="83"/>
      <c r="X399" s="83"/>
      <c r="Y399" s="83"/>
      <c r="Z399" s="83">
        <f>BM399</f>
        <v>0</v>
      </c>
      <c r="AA399" s="83"/>
      <c r="AB399" s="83"/>
      <c r="AC399" s="83"/>
      <c r="AD399" s="28"/>
      <c r="AE399" s="28"/>
      <c r="AF399" s="28"/>
      <c r="AG399" s="28"/>
      <c r="BH399" s="2" t="s">
        <v>16</v>
      </c>
      <c r="BI399" s="29">
        <v>97.832167832167826</v>
      </c>
      <c r="BJ399" s="29">
        <v>97.101449275362313</v>
      </c>
      <c r="BK399" s="29">
        <v>97.101449275362313</v>
      </c>
      <c r="BL399" s="29">
        <v>2.8985507246376812</v>
      </c>
      <c r="BM399" s="29">
        <v>0</v>
      </c>
    </row>
    <row r="400" spans="1:96" ht="15" customHeight="1">
      <c r="D400" s="33" t="s">
        <v>127</v>
      </c>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K400" s="23"/>
      <c r="BI400" s="27" t="s">
        <v>11</v>
      </c>
      <c r="BJ400" s="2" t="s">
        <v>12</v>
      </c>
      <c r="BK400" s="2">
        <v>1</v>
      </c>
      <c r="BL400" s="2">
        <v>2</v>
      </c>
      <c r="BM400" s="2">
        <v>0</v>
      </c>
    </row>
    <row r="401" spans="1:96">
      <c r="D401" s="84" t="s">
        <v>13</v>
      </c>
      <c r="E401" s="85"/>
      <c r="F401" s="85"/>
      <c r="G401" s="85"/>
      <c r="H401" s="85"/>
      <c r="I401" s="86"/>
      <c r="J401" s="87">
        <f>BI401</f>
        <v>98.436422166015177</v>
      </c>
      <c r="K401" s="87"/>
      <c r="L401" s="87"/>
      <c r="M401" s="87"/>
      <c r="N401" s="87">
        <f>BJ401</f>
        <v>96.551724137931032</v>
      </c>
      <c r="O401" s="87"/>
      <c r="P401" s="87"/>
      <c r="Q401" s="87"/>
      <c r="R401" s="87">
        <f>BK401</f>
        <v>96.551724137931032</v>
      </c>
      <c r="S401" s="87"/>
      <c r="T401" s="87"/>
      <c r="U401" s="87"/>
      <c r="V401" s="87">
        <f>BL401</f>
        <v>3.4482758620689653</v>
      </c>
      <c r="W401" s="87"/>
      <c r="X401" s="87"/>
      <c r="Y401" s="87"/>
      <c r="Z401" s="87">
        <f>BM401</f>
        <v>0</v>
      </c>
      <c r="AA401" s="87"/>
      <c r="AB401" s="87"/>
      <c r="AC401" s="87"/>
      <c r="AD401" s="28"/>
      <c r="AE401" s="28"/>
      <c r="AF401" s="28"/>
      <c r="AG401" s="28"/>
      <c r="BG401" s="2">
        <v>57</v>
      </c>
      <c r="BH401" s="2" t="s">
        <v>14</v>
      </c>
      <c r="BI401" s="29">
        <v>98.436422166015177</v>
      </c>
      <c r="BJ401" s="29">
        <f>BK401</f>
        <v>96.551724137931032</v>
      </c>
      <c r="BK401" s="29">
        <v>96.551724137931032</v>
      </c>
      <c r="BL401" s="29">
        <v>3.4482758620689653</v>
      </c>
      <c r="BM401" s="29">
        <v>0</v>
      </c>
    </row>
    <row r="402" spans="1:96">
      <c r="D402" s="80" t="s">
        <v>15</v>
      </c>
      <c r="E402" s="81"/>
      <c r="F402" s="81"/>
      <c r="G402" s="81"/>
      <c r="H402" s="81"/>
      <c r="I402" s="82"/>
      <c r="J402" s="83">
        <f>BI402</f>
        <v>98.648018648018649</v>
      </c>
      <c r="K402" s="83"/>
      <c r="L402" s="83"/>
      <c r="M402" s="83"/>
      <c r="N402" s="83">
        <f>BJ402</f>
        <v>98.550724637681171</v>
      </c>
      <c r="O402" s="83"/>
      <c r="P402" s="83"/>
      <c r="Q402" s="83"/>
      <c r="R402" s="83">
        <f>BK402</f>
        <v>98.550724637681171</v>
      </c>
      <c r="S402" s="83"/>
      <c r="T402" s="83"/>
      <c r="U402" s="83"/>
      <c r="V402" s="83">
        <f>BL402</f>
        <v>1.4492753623188406</v>
      </c>
      <c r="W402" s="83"/>
      <c r="X402" s="83"/>
      <c r="Y402" s="83"/>
      <c r="Z402" s="83">
        <f>BM402</f>
        <v>0</v>
      </c>
      <c r="AA402" s="83"/>
      <c r="AB402" s="83"/>
      <c r="AC402" s="83"/>
      <c r="AD402" s="28"/>
      <c r="AE402" s="28"/>
      <c r="AF402" s="28"/>
      <c r="AG402" s="28"/>
      <c r="BH402" s="2" t="s">
        <v>16</v>
      </c>
      <c r="BI402" s="29">
        <v>98.648018648018649</v>
      </c>
      <c r="BJ402" s="29">
        <v>98.550724637681171</v>
      </c>
      <c r="BK402" s="29">
        <v>98.550724637681171</v>
      </c>
      <c r="BL402" s="29">
        <v>1.4492753623188406</v>
      </c>
      <c r="BM402" s="29">
        <v>0</v>
      </c>
    </row>
    <row r="405" spans="1:96" s="19" customFormat="1" ht="11.25" customHeight="1">
      <c r="A405" s="2"/>
      <c r="B405" s="2"/>
      <c r="C405" s="2"/>
      <c r="D405" s="15" t="s">
        <v>128</v>
      </c>
      <c r="E405" s="68"/>
      <c r="F405" s="68"/>
      <c r="G405" s="68"/>
      <c r="H405" s="68"/>
      <c r="I405" s="68"/>
      <c r="J405" s="68"/>
      <c r="K405" s="68"/>
      <c r="L405" s="68"/>
      <c r="M405" s="68"/>
      <c r="N405" s="68"/>
      <c r="O405" s="68"/>
      <c r="P405" s="68"/>
      <c r="Q405" s="68"/>
      <c r="R405" s="68"/>
      <c r="S405" s="68"/>
      <c r="T405" s="68"/>
      <c r="U405" s="68"/>
      <c r="V405" s="68"/>
      <c r="W405" s="68"/>
      <c r="X405" s="68"/>
      <c r="Y405" s="68"/>
      <c r="Z405" s="68"/>
      <c r="AA405" s="68"/>
      <c r="AB405" s="68"/>
      <c r="AC405" s="68"/>
      <c r="AD405" s="68"/>
      <c r="AE405" s="68"/>
      <c r="AF405" s="68"/>
      <c r="AG405" s="68"/>
      <c r="AH405" s="17"/>
      <c r="AI405" s="17"/>
      <c r="AJ405" s="15"/>
      <c r="AK405" s="18"/>
      <c r="AL405" s="18"/>
      <c r="AM405" s="18"/>
      <c r="AN405" s="18"/>
      <c r="AO405" s="18"/>
      <c r="AP405" s="18"/>
      <c r="AQ405" s="18"/>
      <c r="AR405" s="18"/>
      <c r="AS405" s="18"/>
      <c r="AT405" s="18"/>
      <c r="AU405" s="18"/>
      <c r="AV405" s="18"/>
      <c r="AW405" s="18"/>
      <c r="AX405" s="18"/>
      <c r="AY405" s="18"/>
      <c r="AZ405" s="18"/>
      <c r="BA405" s="18"/>
      <c r="BB405" s="18"/>
      <c r="BC405" s="18"/>
      <c r="BD405" s="18"/>
      <c r="BE405" s="18"/>
      <c r="BF405" s="18"/>
      <c r="CR405" s="20"/>
    </row>
    <row r="406" spans="1:96" ht="15" customHeight="1">
      <c r="D406" s="33" t="s">
        <v>129</v>
      </c>
      <c r="E406" s="34"/>
      <c r="F406" s="34"/>
      <c r="G406" s="34"/>
      <c r="H406" s="34"/>
      <c r="I406" s="34"/>
      <c r="J406" s="34"/>
      <c r="K406" s="34"/>
      <c r="L406" s="34"/>
      <c r="M406" s="34"/>
      <c r="N406" s="34"/>
      <c r="O406" s="34"/>
      <c r="P406" s="34"/>
      <c r="Q406" s="34"/>
      <c r="R406" s="34"/>
      <c r="S406" s="34"/>
      <c r="T406" s="34"/>
      <c r="U406" s="34"/>
      <c r="V406" s="34"/>
      <c r="W406" s="34"/>
      <c r="X406" s="34"/>
      <c r="Y406" s="34"/>
      <c r="Z406" s="34"/>
      <c r="AA406" s="68"/>
      <c r="AB406" s="68"/>
      <c r="AC406" s="23"/>
      <c r="AD406" s="68"/>
      <c r="AE406" s="68"/>
      <c r="AF406" s="68"/>
      <c r="AG406" s="68"/>
    </row>
    <row r="407" spans="1:96" ht="9.75" customHeight="1">
      <c r="D407" s="95"/>
      <c r="E407" s="96"/>
      <c r="F407" s="96"/>
      <c r="G407" s="96"/>
      <c r="H407" s="96"/>
      <c r="I407" s="97"/>
      <c r="J407" s="101" t="s">
        <v>6</v>
      </c>
      <c r="K407" s="102"/>
      <c r="L407" s="102"/>
      <c r="M407" s="103"/>
      <c r="N407" s="101" t="s">
        <v>7</v>
      </c>
      <c r="O407" s="102"/>
      <c r="P407" s="102"/>
      <c r="Q407" s="103"/>
      <c r="R407" s="88">
        <v>1</v>
      </c>
      <c r="S407" s="89"/>
      <c r="T407" s="89"/>
      <c r="U407" s="90"/>
      <c r="V407" s="88">
        <v>2</v>
      </c>
      <c r="W407" s="89"/>
      <c r="X407" s="89"/>
      <c r="Y407" s="90"/>
      <c r="Z407" s="88"/>
      <c r="AA407" s="89"/>
      <c r="AB407" s="89"/>
      <c r="AC407" s="90"/>
      <c r="AD407" s="25"/>
      <c r="AE407" s="25"/>
      <c r="AF407" s="25"/>
      <c r="AG407" s="25"/>
    </row>
    <row r="408" spans="1:96" ht="22.5" customHeight="1">
      <c r="D408" s="98"/>
      <c r="E408" s="99"/>
      <c r="F408" s="99"/>
      <c r="G408" s="99"/>
      <c r="H408" s="99"/>
      <c r="I408" s="100"/>
      <c r="J408" s="104"/>
      <c r="K408" s="105"/>
      <c r="L408" s="105"/>
      <c r="M408" s="106"/>
      <c r="N408" s="104"/>
      <c r="O408" s="105"/>
      <c r="P408" s="105"/>
      <c r="Q408" s="106"/>
      <c r="R408" s="91" t="s">
        <v>49</v>
      </c>
      <c r="S408" s="92"/>
      <c r="T408" s="92"/>
      <c r="U408" s="93"/>
      <c r="V408" s="91" t="s">
        <v>50</v>
      </c>
      <c r="W408" s="92"/>
      <c r="X408" s="92"/>
      <c r="Y408" s="93"/>
      <c r="Z408" s="91" t="s">
        <v>10</v>
      </c>
      <c r="AA408" s="92"/>
      <c r="AB408" s="92"/>
      <c r="AC408" s="93"/>
      <c r="AD408" s="26"/>
      <c r="AE408" s="26"/>
      <c r="AF408" s="26"/>
      <c r="AG408" s="26"/>
      <c r="BI408" s="27" t="s">
        <v>11</v>
      </c>
      <c r="BJ408" s="2" t="s">
        <v>12</v>
      </c>
      <c r="BK408" s="2">
        <v>1</v>
      </c>
      <c r="BL408" s="2">
        <v>2</v>
      </c>
      <c r="BM408" s="2">
        <v>0</v>
      </c>
    </row>
    <row r="409" spans="1:96">
      <c r="D409" s="84" t="s">
        <v>13</v>
      </c>
      <c r="E409" s="85"/>
      <c r="F409" s="85"/>
      <c r="G409" s="85"/>
      <c r="H409" s="85"/>
      <c r="I409" s="86"/>
      <c r="J409" s="87">
        <f>BI409</f>
        <v>94.52747758105312</v>
      </c>
      <c r="K409" s="87"/>
      <c r="L409" s="87"/>
      <c r="M409" s="87"/>
      <c r="N409" s="87">
        <f>BJ409</f>
        <v>98.275862068965509</v>
      </c>
      <c r="O409" s="87"/>
      <c r="P409" s="87"/>
      <c r="Q409" s="87"/>
      <c r="R409" s="87">
        <f>BK409</f>
        <v>98.275862068965509</v>
      </c>
      <c r="S409" s="87"/>
      <c r="T409" s="87"/>
      <c r="U409" s="87"/>
      <c r="V409" s="87">
        <f>BL409</f>
        <v>1.7241379310344827</v>
      </c>
      <c r="W409" s="87"/>
      <c r="X409" s="87"/>
      <c r="Y409" s="87"/>
      <c r="Z409" s="87">
        <f>BM409</f>
        <v>0</v>
      </c>
      <c r="AA409" s="87"/>
      <c r="AB409" s="87"/>
      <c r="AC409" s="87"/>
      <c r="AD409" s="28"/>
      <c r="AE409" s="28"/>
      <c r="AF409" s="28"/>
      <c r="AG409" s="28"/>
      <c r="BG409" s="2">
        <v>58</v>
      </c>
      <c r="BH409" s="2" t="s">
        <v>14</v>
      </c>
      <c r="BI409" s="29">
        <v>94.52747758105312</v>
      </c>
      <c r="BJ409" s="29">
        <f>BK409</f>
        <v>98.275862068965509</v>
      </c>
      <c r="BK409" s="29">
        <v>98.275862068965509</v>
      </c>
      <c r="BL409" s="29">
        <v>1.7241379310344827</v>
      </c>
      <c r="BM409" s="29">
        <v>0</v>
      </c>
    </row>
    <row r="410" spans="1:96">
      <c r="D410" s="80" t="s">
        <v>15</v>
      </c>
      <c r="E410" s="81"/>
      <c r="F410" s="81"/>
      <c r="G410" s="81"/>
      <c r="H410" s="81"/>
      <c r="I410" s="82"/>
      <c r="J410" s="83">
        <f>BI410</f>
        <v>94.149184149184151</v>
      </c>
      <c r="K410" s="83"/>
      <c r="L410" s="83"/>
      <c r="M410" s="83"/>
      <c r="N410" s="83">
        <f>BJ410</f>
        <v>92.753623188405797</v>
      </c>
      <c r="O410" s="83"/>
      <c r="P410" s="83"/>
      <c r="Q410" s="83"/>
      <c r="R410" s="83">
        <f>BK410</f>
        <v>92.753623188405797</v>
      </c>
      <c r="S410" s="83"/>
      <c r="T410" s="83"/>
      <c r="U410" s="83"/>
      <c r="V410" s="83">
        <f>BL410</f>
        <v>7.2463768115942031</v>
      </c>
      <c r="W410" s="83"/>
      <c r="X410" s="83"/>
      <c r="Y410" s="83"/>
      <c r="Z410" s="83">
        <f>BM410</f>
        <v>0</v>
      </c>
      <c r="AA410" s="83"/>
      <c r="AB410" s="83"/>
      <c r="AC410" s="83"/>
      <c r="AD410" s="28"/>
      <c r="AE410" s="28"/>
      <c r="AF410" s="28"/>
      <c r="AG410" s="28"/>
      <c r="BH410" s="2" t="s">
        <v>16</v>
      </c>
      <c r="BI410" s="29">
        <v>94.149184149184151</v>
      </c>
      <c r="BJ410" s="29">
        <v>92.753623188405797</v>
      </c>
      <c r="BK410" s="29">
        <v>92.753623188405797</v>
      </c>
      <c r="BL410" s="29">
        <v>7.2463768115942031</v>
      </c>
      <c r="BM410" s="29">
        <v>0</v>
      </c>
    </row>
    <row r="411" spans="1:96" ht="15" customHeight="1">
      <c r="D411" s="33" t="s">
        <v>130</v>
      </c>
      <c r="E411" s="69"/>
      <c r="F411" s="69"/>
      <c r="G411" s="69"/>
      <c r="H411" s="69"/>
      <c r="I411" s="69"/>
      <c r="J411" s="69"/>
      <c r="K411" s="69"/>
      <c r="L411" s="69"/>
      <c r="M411" s="69"/>
      <c r="N411" s="69"/>
      <c r="O411" s="69"/>
      <c r="P411" s="69"/>
      <c r="Q411" s="69"/>
      <c r="R411" s="69"/>
      <c r="S411" s="69"/>
      <c r="T411" s="69"/>
      <c r="U411" s="69"/>
      <c r="V411" s="69"/>
      <c r="W411" s="69"/>
      <c r="X411" s="69"/>
      <c r="Y411" s="69"/>
      <c r="Z411" s="69"/>
      <c r="AA411" s="69"/>
      <c r="AB411" s="69"/>
      <c r="AC411" s="69"/>
      <c r="AD411" s="69"/>
      <c r="AE411" s="69"/>
      <c r="AF411" s="69"/>
      <c r="AG411" s="69"/>
      <c r="AK411" s="23"/>
      <c r="BI411" s="27" t="s">
        <v>11</v>
      </c>
      <c r="BJ411" s="2" t="s">
        <v>12</v>
      </c>
      <c r="BK411" s="2">
        <v>1</v>
      </c>
      <c r="BL411" s="2">
        <v>2</v>
      </c>
      <c r="BM411" s="2">
        <v>0</v>
      </c>
    </row>
    <row r="412" spans="1:96">
      <c r="D412" s="84" t="s">
        <v>13</v>
      </c>
      <c r="E412" s="85"/>
      <c r="F412" s="85"/>
      <c r="G412" s="85"/>
      <c r="H412" s="85"/>
      <c r="I412" s="86"/>
      <c r="J412" s="87">
        <f>BI412</f>
        <v>97.654633249022766</v>
      </c>
      <c r="K412" s="87"/>
      <c r="L412" s="87"/>
      <c r="M412" s="87"/>
      <c r="N412" s="87">
        <f>BJ412</f>
        <v>93.103448275862064</v>
      </c>
      <c r="O412" s="87"/>
      <c r="P412" s="87"/>
      <c r="Q412" s="87"/>
      <c r="R412" s="87">
        <f>BK412</f>
        <v>93.103448275862064</v>
      </c>
      <c r="S412" s="87"/>
      <c r="T412" s="87"/>
      <c r="U412" s="87"/>
      <c r="V412" s="87">
        <f>BL412</f>
        <v>6.8965517241379306</v>
      </c>
      <c r="W412" s="87"/>
      <c r="X412" s="87"/>
      <c r="Y412" s="87"/>
      <c r="Z412" s="87">
        <f>BM412</f>
        <v>0</v>
      </c>
      <c r="AA412" s="87"/>
      <c r="AB412" s="87"/>
      <c r="AC412" s="87"/>
      <c r="AD412" s="28"/>
      <c r="AE412" s="28"/>
      <c r="AF412" s="28"/>
      <c r="AG412" s="28"/>
      <c r="BG412" s="2">
        <v>59</v>
      </c>
      <c r="BH412" s="2" t="s">
        <v>14</v>
      </c>
      <c r="BI412" s="29">
        <v>97.654633249022766</v>
      </c>
      <c r="BJ412" s="29">
        <f>BK412</f>
        <v>93.103448275862064</v>
      </c>
      <c r="BK412" s="29">
        <v>93.103448275862064</v>
      </c>
      <c r="BL412" s="29">
        <v>6.8965517241379306</v>
      </c>
      <c r="BM412" s="29">
        <v>0</v>
      </c>
    </row>
    <row r="413" spans="1:96">
      <c r="D413" s="80" t="s">
        <v>15</v>
      </c>
      <c r="E413" s="81"/>
      <c r="F413" s="81"/>
      <c r="G413" s="81"/>
      <c r="H413" s="81"/>
      <c r="I413" s="82"/>
      <c r="J413" s="83">
        <f>BI413</f>
        <v>97.785547785547791</v>
      </c>
      <c r="K413" s="83"/>
      <c r="L413" s="83"/>
      <c r="M413" s="83"/>
      <c r="N413" s="83">
        <f>BJ413</f>
        <v>97.101449275362313</v>
      </c>
      <c r="O413" s="83"/>
      <c r="P413" s="83"/>
      <c r="Q413" s="83"/>
      <c r="R413" s="83">
        <f>BK413</f>
        <v>97.101449275362313</v>
      </c>
      <c r="S413" s="83"/>
      <c r="T413" s="83"/>
      <c r="U413" s="83"/>
      <c r="V413" s="83">
        <f>BL413</f>
        <v>2.8985507246376812</v>
      </c>
      <c r="W413" s="83"/>
      <c r="X413" s="83"/>
      <c r="Y413" s="83"/>
      <c r="Z413" s="83">
        <f>BM413</f>
        <v>0</v>
      </c>
      <c r="AA413" s="83"/>
      <c r="AB413" s="83"/>
      <c r="AC413" s="83"/>
      <c r="AD413" s="28"/>
      <c r="AE413" s="28"/>
      <c r="AF413" s="28"/>
      <c r="AG413" s="28"/>
      <c r="BH413" s="2" t="s">
        <v>16</v>
      </c>
      <c r="BI413" s="29">
        <v>97.785547785547791</v>
      </c>
      <c r="BJ413" s="29">
        <v>97.101449275362313</v>
      </c>
      <c r="BK413" s="29">
        <v>97.101449275362313</v>
      </c>
      <c r="BL413" s="29">
        <v>2.8985507246376812</v>
      </c>
      <c r="BM413" s="29">
        <v>0</v>
      </c>
    </row>
    <row r="414" spans="1:96" ht="15" customHeight="1">
      <c r="D414" s="33" t="s">
        <v>131</v>
      </c>
      <c r="E414" s="69"/>
      <c r="F414" s="69"/>
      <c r="G414" s="69"/>
      <c r="H414" s="69"/>
      <c r="I414" s="69"/>
      <c r="J414" s="69"/>
      <c r="K414" s="69"/>
      <c r="L414" s="69"/>
      <c r="M414" s="69"/>
      <c r="N414" s="69"/>
      <c r="O414" s="69"/>
      <c r="P414" s="69"/>
      <c r="Q414" s="69"/>
      <c r="R414" s="69"/>
      <c r="S414" s="69"/>
      <c r="T414" s="69"/>
      <c r="U414" s="69"/>
      <c r="V414" s="69"/>
      <c r="W414" s="69"/>
      <c r="X414" s="69"/>
      <c r="Y414" s="69"/>
      <c r="Z414" s="69"/>
      <c r="AA414" s="69"/>
      <c r="AB414" s="69"/>
      <c r="AC414" s="69"/>
      <c r="AD414" s="69"/>
      <c r="AE414" s="69"/>
      <c r="AF414" s="69"/>
      <c r="AG414" s="69"/>
      <c r="AK414" s="23"/>
      <c r="BI414" s="27" t="s">
        <v>11</v>
      </c>
      <c r="BJ414" s="2" t="s">
        <v>12</v>
      </c>
      <c r="BK414" s="2">
        <v>1</v>
      </c>
      <c r="BL414" s="2">
        <v>2</v>
      </c>
      <c r="BM414" s="2">
        <v>0</v>
      </c>
    </row>
    <row r="415" spans="1:96">
      <c r="D415" s="84" t="s">
        <v>13</v>
      </c>
      <c r="E415" s="85"/>
      <c r="F415" s="85"/>
      <c r="G415" s="85"/>
      <c r="H415" s="85"/>
      <c r="I415" s="86"/>
      <c r="J415" s="87">
        <f>BI415</f>
        <v>86.318693952632785</v>
      </c>
      <c r="K415" s="87"/>
      <c r="L415" s="87"/>
      <c r="M415" s="87"/>
      <c r="N415" s="87">
        <f>BJ415</f>
        <v>89.65517241379311</v>
      </c>
      <c r="O415" s="87"/>
      <c r="P415" s="87"/>
      <c r="Q415" s="87"/>
      <c r="R415" s="87">
        <f>BK415</f>
        <v>89.65517241379311</v>
      </c>
      <c r="S415" s="87"/>
      <c r="T415" s="87"/>
      <c r="U415" s="87"/>
      <c r="V415" s="87">
        <f>BL415</f>
        <v>10.344827586206897</v>
      </c>
      <c r="W415" s="87"/>
      <c r="X415" s="87"/>
      <c r="Y415" s="87"/>
      <c r="Z415" s="87">
        <f>BM415</f>
        <v>0</v>
      </c>
      <c r="AA415" s="87"/>
      <c r="AB415" s="87"/>
      <c r="AC415" s="87"/>
      <c r="AD415" s="28"/>
      <c r="AE415" s="28"/>
      <c r="AF415" s="28"/>
      <c r="AG415" s="28"/>
      <c r="BG415" s="2">
        <v>60</v>
      </c>
      <c r="BH415" s="2" t="s">
        <v>14</v>
      </c>
      <c r="BI415" s="29">
        <v>86.318693952632785</v>
      </c>
      <c r="BJ415" s="29">
        <f>BK415</f>
        <v>89.65517241379311</v>
      </c>
      <c r="BK415" s="29">
        <v>89.65517241379311</v>
      </c>
      <c r="BL415" s="29">
        <v>10.344827586206897</v>
      </c>
      <c r="BM415" s="29">
        <v>0</v>
      </c>
    </row>
    <row r="416" spans="1:96">
      <c r="D416" s="80" t="s">
        <v>15</v>
      </c>
      <c r="E416" s="81"/>
      <c r="F416" s="81"/>
      <c r="G416" s="81"/>
      <c r="H416" s="81"/>
      <c r="I416" s="82"/>
      <c r="J416" s="83">
        <f>BI416</f>
        <v>85.501165501165502</v>
      </c>
      <c r="K416" s="83"/>
      <c r="L416" s="83"/>
      <c r="M416" s="83"/>
      <c r="N416" s="83">
        <f>BJ416</f>
        <v>82.608695652173907</v>
      </c>
      <c r="O416" s="83"/>
      <c r="P416" s="83"/>
      <c r="Q416" s="83"/>
      <c r="R416" s="83">
        <f>BK416</f>
        <v>82.608695652173907</v>
      </c>
      <c r="S416" s="83"/>
      <c r="T416" s="83"/>
      <c r="U416" s="83"/>
      <c r="V416" s="83">
        <f>BL416</f>
        <v>17.391304347826086</v>
      </c>
      <c r="W416" s="83"/>
      <c r="X416" s="83"/>
      <c r="Y416" s="83"/>
      <c r="Z416" s="83">
        <f>BM416</f>
        <v>0</v>
      </c>
      <c r="AA416" s="83"/>
      <c r="AB416" s="83"/>
      <c r="AC416" s="83"/>
      <c r="AD416" s="28"/>
      <c r="AE416" s="28"/>
      <c r="AF416" s="28"/>
      <c r="AG416" s="28"/>
      <c r="BH416" s="2" t="s">
        <v>16</v>
      </c>
      <c r="BI416" s="29">
        <v>85.501165501165502</v>
      </c>
      <c r="BJ416" s="29">
        <v>82.608695652173907</v>
      </c>
      <c r="BK416" s="29">
        <v>82.608695652173907</v>
      </c>
      <c r="BL416" s="29">
        <v>17.391304347826086</v>
      </c>
      <c r="BM416" s="29">
        <v>0</v>
      </c>
    </row>
    <row r="418" spans="1:96" s="19" customFormat="1" ht="15" customHeight="1">
      <c r="A418" s="2"/>
      <c r="B418" s="2"/>
      <c r="C418" s="2"/>
      <c r="D418" s="15" t="s">
        <v>132</v>
      </c>
      <c r="E418" s="68"/>
      <c r="F418" s="68"/>
      <c r="G418" s="68"/>
      <c r="H418" s="68"/>
      <c r="I418" s="68"/>
      <c r="J418" s="68"/>
      <c r="K418" s="68"/>
      <c r="L418" s="68"/>
      <c r="M418" s="68"/>
      <c r="N418" s="68"/>
      <c r="O418" s="68"/>
      <c r="P418" s="68"/>
      <c r="Q418" s="68"/>
      <c r="R418" s="68"/>
      <c r="S418" s="68"/>
      <c r="T418" s="68"/>
      <c r="U418" s="68"/>
      <c r="V418" s="68"/>
      <c r="W418" s="68"/>
      <c r="X418" s="68"/>
      <c r="Y418" s="68"/>
      <c r="Z418" s="68"/>
      <c r="AA418" s="68"/>
      <c r="AB418" s="68"/>
      <c r="AC418" s="68"/>
      <c r="AD418" s="68"/>
      <c r="AE418" s="68"/>
      <c r="AF418" s="68"/>
      <c r="AG418" s="68"/>
      <c r="AH418" s="17"/>
      <c r="AI418" s="17"/>
      <c r="AJ418" s="15"/>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c r="CR418" s="20"/>
    </row>
    <row r="419" spans="1:96" ht="15" customHeight="1">
      <c r="D419" s="33" t="s">
        <v>133</v>
      </c>
      <c r="E419" s="34"/>
      <c r="F419" s="34"/>
      <c r="G419" s="34"/>
      <c r="H419" s="34"/>
      <c r="I419" s="34"/>
      <c r="J419" s="34"/>
      <c r="K419" s="34"/>
      <c r="L419" s="34"/>
      <c r="M419" s="34"/>
      <c r="N419" s="34"/>
      <c r="O419" s="34"/>
      <c r="P419" s="34"/>
      <c r="Q419" s="34"/>
      <c r="R419" s="34"/>
      <c r="S419" s="34"/>
      <c r="T419" s="34"/>
      <c r="U419" s="34"/>
      <c r="V419" s="34"/>
      <c r="W419" s="34"/>
      <c r="X419" s="34"/>
      <c r="Y419" s="34"/>
      <c r="Z419" s="34"/>
      <c r="AA419" s="68"/>
      <c r="AB419" s="68"/>
      <c r="AC419" s="23"/>
      <c r="AD419" s="68"/>
      <c r="AE419" s="68"/>
      <c r="AF419" s="68"/>
      <c r="AG419" s="68"/>
    </row>
    <row r="420" spans="1:96">
      <c r="D420" s="95"/>
      <c r="E420" s="96"/>
      <c r="F420" s="96"/>
      <c r="G420" s="96"/>
      <c r="H420" s="96"/>
      <c r="I420" s="97"/>
      <c r="J420" s="101" t="s">
        <v>6</v>
      </c>
      <c r="K420" s="102"/>
      <c r="L420" s="102"/>
      <c r="M420" s="103"/>
      <c r="N420" s="101" t="s">
        <v>7</v>
      </c>
      <c r="O420" s="102"/>
      <c r="P420" s="102"/>
      <c r="Q420" s="103"/>
      <c r="R420" s="88">
        <v>1</v>
      </c>
      <c r="S420" s="89"/>
      <c r="T420" s="89"/>
      <c r="U420" s="90"/>
      <c r="V420" s="88">
        <v>2</v>
      </c>
      <c r="W420" s="89"/>
      <c r="X420" s="89"/>
      <c r="Y420" s="90"/>
      <c r="Z420" s="88"/>
      <c r="AA420" s="89"/>
      <c r="AB420" s="89"/>
      <c r="AC420" s="90"/>
      <c r="AD420" s="25"/>
      <c r="AE420" s="25"/>
      <c r="AF420" s="25"/>
      <c r="AG420" s="25"/>
    </row>
    <row r="421" spans="1:96" ht="22.5" customHeight="1">
      <c r="D421" s="98"/>
      <c r="E421" s="99"/>
      <c r="F421" s="99"/>
      <c r="G421" s="99"/>
      <c r="H421" s="99"/>
      <c r="I421" s="100"/>
      <c r="J421" s="104"/>
      <c r="K421" s="105"/>
      <c r="L421" s="105"/>
      <c r="M421" s="106"/>
      <c r="N421" s="104"/>
      <c r="O421" s="105"/>
      <c r="P421" s="105"/>
      <c r="Q421" s="106"/>
      <c r="R421" s="91" t="s">
        <v>49</v>
      </c>
      <c r="S421" s="92"/>
      <c r="T421" s="92"/>
      <c r="U421" s="93"/>
      <c r="V421" s="91" t="s">
        <v>50</v>
      </c>
      <c r="W421" s="92"/>
      <c r="X421" s="92"/>
      <c r="Y421" s="93"/>
      <c r="Z421" s="91" t="s">
        <v>10</v>
      </c>
      <c r="AA421" s="92"/>
      <c r="AB421" s="92"/>
      <c r="AC421" s="93"/>
      <c r="AD421" s="26"/>
      <c r="AE421" s="26"/>
      <c r="AF421" s="26"/>
      <c r="AG421" s="26"/>
      <c r="BI421" s="27" t="s">
        <v>11</v>
      </c>
      <c r="BJ421" s="2" t="s">
        <v>12</v>
      </c>
      <c r="BK421" s="2">
        <v>1</v>
      </c>
      <c r="BL421" s="2">
        <v>2</v>
      </c>
      <c r="BM421" s="2">
        <v>0</v>
      </c>
    </row>
    <row r="422" spans="1:96">
      <c r="D422" s="84" t="s">
        <v>13</v>
      </c>
      <c r="E422" s="85"/>
      <c r="F422" s="85"/>
      <c r="G422" s="85"/>
      <c r="H422" s="85"/>
      <c r="I422" s="86"/>
      <c r="J422" s="87">
        <f>BI422</f>
        <v>71.786617613244417</v>
      </c>
      <c r="K422" s="87"/>
      <c r="L422" s="87"/>
      <c r="M422" s="87"/>
      <c r="N422" s="87">
        <f>BJ422</f>
        <v>77.58620689655173</v>
      </c>
      <c r="O422" s="87"/>
      <c r="P422" s="87"/>
      <c r="Q422" s="87"/>
      <c r="R422" s="87">
        <f>BK422</f>
        <v>77.58620689655173</v>
      </c>
      <c r="S422" s="87"/>
      <c r="T422" s="87"/>
      <c r="U422" s="87"/>
      <c r="V422" s="87">
        <f>BL422</f>
        <v>22.413793103448278</v>
      </c>
      <c r="W422" s="87"/>
      <c r="X422" s="87"/>
      <c r="Y422" s="87"/>
      <c r="Z422" s="87">
        <f>BM422</f>
        <v>0</v>
      </c>
      <c r="AA422" s="87"/>
      <c r="AB422" s="87"/>
      <c r="AC422" s="87"/>
      <c r="AD422" s="28"/>
      <c r="AE422" s="28"/>
      <c r="AF422" s="28"/>
      <c r="AG422" s="28"/>
      <c r="BG422" s="2">
        <v>61</v>
      </c>
      <c r="BH422" s="2" t="s">
        <v>14</v>
      </c>
      <c r="BI422" s="29">
        <v>71.786617613244417</v>
      </c>
      <c r="BJ422" s="29">
        <f>BK422</f>
        <v>77.58620689655173</v>
      </c>
      <c r="BK422" s="29">
        <v>77.58620689655173</v>
      </c>
      <c r="BL422" s="29">
        <v>22.413793103448278</v>
      </c>
      <c r="BM422" s="29">
        <v>0</v>
      </c>
    </row>
    <row r="423" spans="1:96">
      <c r="D423" s="80" t="s">
        <v>15</v>
      </c>
      <c r="E423" s="81"/>
      <c r="F423" s="81"/>
      <c r="G423" s="81"/>
      <c r="H423" s="81"/>
      <c r="I423" s="82"/>
      <c r="J423" s="83">
        <f>BI423</f>
        <v>72.540792540792538</v>
      </c>
      <c r="K423" s="83"/>
      <c r="L423" s="83"/>
      <c r="M423" s="83"/>
      <c r="N423" s="83">
        <f>BJ423</f>
        <v>73.91304347826086</v>
      </c>
      <c r="O423" s="83"/>
      <c r="P423" s="83"/>
      <c r="Q423" s="83"/>
      <c r="R423" s="83">
        <f>BK423</f>
        <v>73.91304347826086</v>
      </c>
      <c r="S423" s="83"/>
      <c r="T423" s="83"/>
      <c r="U423" s="83"/>
      <c r="V423" s="83">
        <f>BL423</f>
        <v>26.086956521739129</v>
      </c>
      <c r="W423" s="83"/>
      <c r="X423" s="83"/>
      <c r="Y423" s="83"/>
      <c r="Z423" s="83">
        <f>BM423</f>
        <v>0</v>
      </c>
      <c r="AA423" s="83"/>
      <c r="AB423" s="83"/>
      <c r="AC423" s="83"/>
      <c r="AD423" s="28"/>
      <c r="AE423" s="28"/>
      <c r="AF423" s="28"/>
      <c r="AG423" s="28"/>
      <c r="BH423" s="2" t="s">
        <v>16</v>
      </c>
      <c r="BI423" s="29">
        <v>72.540792540792538</v>
      </c>
      <c r="BJ423" s="29">
        <v>73.91304347826086</v>
      </c>
      <c r="BK423" s="29">
        <v>73.91304347826086</v>
      </c>
      <c r="BL423" s="29">
        <v>26.086956521739129</v>
      </c>
      <c r="BM423" s="29">
        <v>0</v>
      </c>
    </row>
    <row r="424" spans="1:96">
      <c r="D424" s="33" t="s">
        <v>134</v>
      </c>
      <c r="E424" s="69"/>
      <c r="F424" s="69"/>
      <c r="G424" s="69"/>
      <c r="H424" s="69"/>
      <c r="I424" s="69"/>
      <c r="J424" s="69"/>
      <c r="K424" s="69"/>
      <c r="L424" s="69"/>
      <c r="M424" s="69"/>
      <c r="N424" s="69"/>
      <c r="O424" s="69"/>
      <c r="P424" s="69"/>
      <c r="Q424" s="69"/>
      <c r="R424" s="69"/>
      <c r="S424" s="69"/>
      <c r="T424" s="69"/>
      <c r="U424" s="69"/>
      <c r="V424" s="69"/>
      <c r="W424" s="69"/>
      <c r="X424" s="69"/>
      <c r="Y424" s="69"/>
      <c r="Z424" s="69"/>
      <c r="AA424" s="69"/>
      <c r="AB424" s="69"/>
      <c r="AC424" s="69"/>
      <c r="AD424" s="69"/>
      <c r="AE424" s="69"/>
      <c r="AF424" s="69"/>
      <c r="AG424" s="69"/>
      <c r="AK424" s="23"/>
      <c r="BI424" s="27" t="s">
        <v>11</v>
      </c>
      <c r="BJ424" s="2" t="s">
        <v>12</v>
      </c>
      <c r="BK424" s="2">
        <v>1</v>
      </c>
      <c r="BL424" s="2">
        <v>2</v>
      </c>
      <c r="BM424" s="2">
        <v>0</v>
      </c>
    </row>
    <row r="425" spans="1:96">
      <c r="D425" s="84" t="s">
        <v>13</v>
      </c>
      <c r="E425" s="85"/>
      <c r="F425" s="85"/>
      <c r="G425" s="85"/>
      <c r="H425" s="85"/>
      <c r="I425" s="86"/>
      <c r="J425" s="87">
        <f>BI425</f>
        <v>85.490917452287889</v>
      </c>
      <c r="K425" s="87"/>
      <c r="L425" s="87"/>
      <c r="M425" s="87"/>
      <c r="N425" s="87">
        <f>BJ425</f>
        <v>79.310344827586206</v>
      </c>
      <c r="O425" s="87"/>
      <c r="P425" s="87"/>
      <c r="Q425" s="87"/>
      <c r="R425" s="87">
        <f>BK425</f>
        <v>79.310344827586206</v>
      </c>
      <c r="S425" s="87"/>
      <c r="T425" s="87"/>
      <c r="U425" s="87"/>
      <c r="V425" s="87">
        <f>BL425</f>
        <v>20.689655172413794</v>
      </c>
      <c r="W425" s="87"/>
      <c r="X425" s="87"/>
      <c r="Y425" s="87"/>
      <c r="Z425" s="87">
        <f>BM425</f>
        <v>0</v>
      </c>
      <c r="AA425" s="87"/>
      <c r="AB425" s="87"/>
      <c r="AC425" s="87"/>
      <c r="AD425" s="28"/>
      <c r="AE425" s="28"/>
      <c r="AF425" s="28"/>
      <c r="AG425" s="28"/>
      <c r="BG425" s="2">
        <v>62</v>
      </c>
      <c r="BH425" s="2" t="s">
        <v>14</v>
      </c>
      <c r="BI425" s="29">
        <v>85.490917452287889</v>
      </c>
      <c r="BJ425" s="29">
        <f>BK425</f>
        <v>79.310344827586206</v>
      </c>
      <c r="BK425" s="29">
        <v>79.310344827586206</v>
      </c>
      <c r="BL425" s="29">
        <v>20.689655172413794</v>
      </c>
      <c r="BM425" s="29">
        <v>0</v>
      </c>
    </row>
    <row r="426" spans="1:96">
      <c r="D426" s="80" t="s">
        <v>15</v>
      </c>
      <c r="E426" s="81"/>
      <c r="F426" s="81"/>
      <c r="G426" s="81"/>
      <c r="H426" s="81"/>
      <c r="I426" s="82"/>
      <c r="J426" s="83">
        <f>BI426</f>
        <v>85.03496503496504</v>
      </c>
      <c r="K426" s="83"/>
      <c r="L426" s="83"/>
      <c r="M426" s="83"/>
      <c r="N426" s="83">
        <f>BJ426</f>
        <v>78.260869565217391</v>
      </c>
      <c r="O426" s="83"/>
      <c r="P426" s="83"/>
      <c r="Q426" s="83"/>
      <c r="R426" s="83">
        <f>BK426</f>
        <v>78.260869565217391</v>
      </c>
      <c r="S426" s="83"/>
      <c r="T426" s="83"/>
      <c r="U426" s="83"/>
      <c r="V426" s="83">
        <f>BL426</f>
        <v>21.739130434782609</v>
      </c>
      <c r="W426" s="83"/>
      <c r="X426" s="83"/>
      <c r="Y426" s="83"/>
      <c r="Z426" s="83">
        <f>BM426</f>
        <v>0</v>
      </c>
      <c r="AA426" s="83"/>
      <c r="AB426" s="83"/>
      <c r="AC426" s="83"/>
      <c r="AD426" s="28"/>
      <c r="AE426" s="28"/>
      <c r="AF426" s="28"/>
      <c r="AG426" s="28"/>
      <c r="BH426" s="2" t="s">
        <v>16</v>
      </c>
      <c r="BI426" s="29">
        <v>85.03496503496504</v>
      </c>
      <c r="BJ426" s="29">
        <v>78.260869565217391</v>
      </c>
      <c r="BK426" s="29">
        <v>78.260869565217391</v>
      </c>
      <c r="BL426" s="29">
        <v>21.739130434782609</v>
      </c>
      <c r="BM426" s="29">
        <v>0</v>
      </c>
    </row>
    <row r="427" spans="1:96">
      <c r="D427" s="33" t="s">
        <v>135</v>
      </c>
      <c r="E427" s="69"/>
      <c r="F427" s="69"/>
      <c r="G427" s="69"/>
      <c r="H427" s="69"/>
      <c r="I427" s="69"/>
      <c r="J427" s="69"/>
      <c r="K427" s="69"/>
      <c r="L427" s="69"/>
      <c r="M427" s="69"/>
      <c r="N427" s="69"/>
      <c r="O427" s="69"/>
      <c r="P427" s="69"/>
      <c r="Q427" s="69"/>
      <c r="R427" s="69"/>
      <c r="S427" s="69"/>
      <c r="T427" s="69"/>
      <c r="U427" s="69"/>
      <c r="V427" s="69"/>
      <c r="W427" s="69"/>
      <c r="X427" s="69"/>
      <c r="Y427" s="69"/>
      <c r="Z427" s="69"/>
      <c r="AA427" s="69"/>
      <c r="AB427" s="69"/>
      <c r="AC427" s="69"/>
      <c r="AD427" s="69"/>
      <c r="AE427" s="69"/>
      <c r="AF427" s="69"/>
      <c r="AG427" s="69"/>
      <c r="AK427" s="23"/>
      <c r="BI427" s="27" t="s">
        <v>11</v>
      </c>
      <c r="BJ427" s="2" t="s">
        <v>12</v>
      </c>
      <c r="BK427" s="2">
        <v>1</v>
      </c>
      <c r="BL427" s="2">
        <v>2</v>
      </c>
      <c r="BM427" s="2">
        <v>0</v>
      </c>
    </row>
    <row r="428" spans="1:96">
      <c r="D428" s="84" t="s">
        <v>13</v>
      </c>
      <c r="E428" s="85"/>
      <c r="F428" s="85"/>
      <c r="G428" s="85"/>
      <c r="H428" s="85"/>
      <c r="I428" s="86"/>
      <c r="J428" s="87">
        <f>BI428</f>
        <v>59.967808691653261</v>
      </c>
      <c r="K428" s="87"/>
      <c r="L428" s="87"/>
      <c r="M428" s="87"/>
      <c r="N428" s="87">
        <f>BJ428</f>
        <v>50</v>
      </c>
      <c r="O428" s="87"/>
      <c r="P428" s="87"/>
      <c r="Q428" s="87"/>
      <c r="R428" s="87">
        <f>BK428</f>
        <v>50</v>
      </c>
      <c r="S428" s="87"/>
      <c r="T428" s="87"/>
      <c r="U428" s="87"/>
      <c r="V428" s="87">
        <f>BL428</f>
        <v>50</v>
      </c>
      <c r="W428" s="87"/>
      <c r="X428" s="87"/>
      <c r="Y428" s="87"/>
      <c r="Z428" s="87">
        <f>BM428</f>
        <v>0</v>
      </c>
      <c r="AA428" s="87"/>
      <c r="AB428" s="87"/>
      <c r="AC428" s="87"/>
      <c r="AD428" s="28"/>
      <c r="AE428" s="28"/>
      <c r="AF428" s="28"/>
      <c r="AG428" s="28"/>
      <c r="BG428" s="2">
        <v>63</v>
      </c>
      <c r="BH428" s="2" t="s">
        <v>14</v>
      </c>
      <c r="BI428" s="29">
        <v>59.967808691653261</v>
      </c>
      <c r="BJ428" s="29">
        <f>BK428</f>
        <v>50</v>
      </c>
      <c r="BK428" s="29">
        <v>50</v>
      </c>
      <c r="BL428" s="29">
        <v>50</v>
      </c>
      <c r="BM428" s="29">
        <v>0</v>
      </c>
    </row>
    <row r="429" spans="1:96">
      <c r="D429" s="80" t="s">
        <v>15</v>
      </c>
      <c r="E429" s="81"/>
      <c r="F429" s="81"/>
      <c r="G429" s="81"/>
      <c r="H429" s="81"/>
      <c r="I429" s="82"/>
      <c r="J429" s="83">
        <f>BI429</f>
        <v>60.629370629370626</v>
      </c>
      <c r="K429" s="83"/>
      <c r="L429" s="83"/>
      <c r="M429" s="83"/>
      <c r="N429" s="83">
        <f>BJ429</f>
        <v>59.420289855072461</v>
      </c>
      <c r="O429" s="83"/>
      <c r="P429" s="83"/>
      <c r="Q429" s="83"/>
      <c r="R429" s="83">
        <f>BK429</f>
        <v>59.420289855072461</v>
      </c>
      <c r="S429" s="83"/>
      <c r="T429" s="83"/>
      <c r="U429" s="83"/>
      <c r="V429" s="83">
        <f>BL429</f>
        <v>40.579710144927539</v>
      </c>
      <c r="W429" s="83"/>
      <c r="X429" s="83"/>
      <c r="Y429" s="83"/>
      <c r="Z429" s="83">
        <f>BM429</f>
        <v>0</v>
      </c>
      <c r="AA429" s="83"/>
      <c r="AB429" s="83"/>
      <c r="AC429" s="83"/>
      <c r="AD429" s="28"/>
      <c r="AE429" s="28"/>
      <c r="AF429" s="28"/>
      <c r="AG429" s="28"/>
      <c r="BH429" s="2" t="s">
        <v>16</v>
      </c>
      <c r="BI429" s="29">
        <v>60.629370629370626</v>
      </c>
      <c r="BJ429" s="29">
        <v>59.420289855072461</v>
      </c>
      <c r="BK429" s="29">
        <v>59.420289855072461</v>
      </c>
      <c r="BL429" s="29">
        <v>40.579710144927539</v>
      </c>
      <c r="BM429" s="29">
        <v>0</v>
      </c>
    </row>
    <row r="430" spans="1:96">
      <c r="D430" s="33" t="s">
        <v>136</v>
      </c>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K430" s="23"/>
      <c r="BI430" s="27" t="s">
        <v>11</v>
      </c>
      <c r="BJ430" s="2" t="s">
        <v>12</v>
      </c>
      <c r="BK430" s="2">
        <v>1</v>
      </c>
      <c r="BL430" s="2">
        <v>2</v>
      </c>
      <c r="BM430" s="2">
        <v>0</v>
      </c>
    </row>
    <row r="431" spans="1:96">
      <c r="D431" s="84" t="s">
        <v>13</v>
      </c>
      <c r="E431" s="85"/>
      <c r="F431" s="85"/>
      <c r="G431" s="85"/>
      <c r="H431" s="85"/>
      <c r="I431" s="86"/>
      <c r="J431" s="87">
        <f>BI431</f>
        <v>69.694182570705905</v>
      </c>
      <c r="K431" s="87"/>
      <c r="L431" s="87"/>
      <c r="M431" s="87"/>
      <c r="N431" s="87">
        <f>BJ431</f>
        <v>75.862068965517238</v>
      </c>
      <c r="O431" s="87"/>
      <c r="P431" s="87"/>
      <c r="Q431" s="87"/>
      <c r="R431" s="87">
        <f>BK431</f>
        <v>75.862068965517238</v>
      </c>
      <c r="S431" s="87"/>
      <c r="T431" s="87"/>
      <c r="U431" s="87"/>
      <c r="V431" s="87">
        <f>BL431</f>
        <v>24.137931034482758</v>
      </c>
      <c r="W431" s="87"/>
      <c r="X431" s="87"/>
      <c r="Y431" s="87"/>
      <c r="Z431" s="87">
        <f>BM431</f>
        <v>0</v>
      </c>
      <c r="AA431" s="87"/>
      <c r="AB431" s="87"/>
      <c r="AC431" s="87"/>
      <c r="AD431" s="28"/>
      <c r="AE431" s="28"/>
      <c r="AF431" s="28"/>
      <c r="AG431" s="28"/>
      <c r="BG431" s="2">
        <v>64</v>
      </c>
      <c r="BH431" s="2" t="s">
        <v>14</v>
      </c>
      <c r="BI431" s="29">
        <v>69.694182570705905</v>
      </c>
      <c r="BJ431" s="29">
        <f>BK431</f>
        <v>75.862068965517238</v>
      </c>
      <c r="BK431" s="29">
        <v>75.862068965517238</v>
      </c>
      <c r="BL431" s="29">
        <v>24.137931034482758</v>
      </c>
      <c r="BM431" s="29">
        <v>0</v>
      </c>
    </row>
    <row r="432" spans="1:96">
      <c r="D432" s="80" t="s">
        <v>15</v>
      </c>
      <c r="E432" s="81"/>
      <c r="F432" s="81"/>
      <c r="G432" s="81"/>
      <c r="H432" s="81"/>
      <c r="I432" s="82"/>
      <c r="J432" s="83">
        <f>BI432</f>
        <v>70.722610722610725</v>
      </c>
      <c r="K432" s="83"/>
      <c r="L432" s="83"/>
      <c r="M432" s="83"/>
      <c r="N432" s="83">
        <f>BJ432</f>
        <v>71.014492753623188</v>
      </c>
      <c r="O432" s="83"/>
      <c r="P432" s="83"/>
      <c r="Q432" s="83"/>
      <c r="R432" s="83">
        <f>BK432</f>
        <v>71.014492753623188</v>
      </c>
      <c r="S432" s="83"/>
      <c r="T432" s="83"/>
      <c r="U432" s="83"/>
      <c r="V432" s="83">
        <f>BL432</f>
        <v>28.985507246376812</v>
      </c>
      <c r="W432" s="83"/>
      <c r="X432" s="83"/>
      <c r="Y432" s="83"/>
      <c r="Z432" s="83">
        <f>BM432</f>
        <v>0</v>
      </c>
      <c r="AA432" s="83"/>
      <c r="AB432" s="83"/>
      <c r="AC432" s="83"/>
      <c r="AD432" s="28"/>
      <c r="AE432" s="28"/>
      <c r="AF432" s="28"/>
      <c r="AG432" s="28"/>
      <c r="BH432" s="2" t="s">
        <v>16</v>
      </c>
      <c r="BI432" s="29">
        <v>70.722610722610725</v>
      </c>
      <c r="BJ432" s="29">
        <v>71.014492753623188</v>
      </c>
      <c r="BK432" s="29">
        <v>71.014492753623188</v>
      </c>
      <c r="BL432" s="29">
        <v>28.985507246376812</v>
      </c>
      <c r="BM432" s="29">
        <v>0</v>
      </c>
    </row>
    <row r="433" spans="1:98">
      <c r="D433" s="33" t="s">
        <v>137</v>
      </c>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K433" s="23"/>
      <c r="BI433" s="27" t="s">
        <v>11</v>
      </c>
      <c r="BJ433" s="2" t="s">
        <v>12</v>
      </c>
      <c r="BK433" s="2">
        <v>1</v>
      </c>
      <c r="BL433" s="2">
        <v>2</v>
      </c>
      <c r="BM433" s="2">
        <v>0</v>
      </c>
    </row>
    <row r="434" spans="1:98">
      <c r="D434" s="84" t="s">
        <v>13</v>
      </c>
      <c r="E434" s="85"/>
      <c r="F434" s="85"/>
      <c r="G434" s="85"/>
      <c r="H434" s="85"/>
      <c r="I434" s="86"/>
      <c r="J434" s="87">
        <f>BI434</f>
        <v>58.28926189928719</v>
      </c>
      <c r="K434" s="87"/>
      <c r="L434" s="87"/>
      <c r="M434" s="87"/>
      <c r="N434" s="87">
        <f>BJ434</f>
        <v>39.655172413793103</v>
      </c>
      <c r="O434" s="87"/>
      <c r="P434" s="87"/>
      <c r="Q434" s="87"/>
      <c r="R434" s="87">
        <f>BK434</f>
        <v>39.655172413793103</v>
      </c>
      <c r="S434" s="87"/>
      <c r="T434" s="87"/>
      <c r="U434" s="87"/>
      <c r="V434" s="87">
        <f>BL434</f>
        <v>60.344827586206897</v>
      </c>
      <c r="W434" s="87"/>
      <c r="X434" s="87"/>
      <c r="Y434" s="87"/>
      <c r="Z434" s="87">
        <f>BM434</f>
        <v>0</v>
      </c>
      <c r="AA434" s="87"/>
      <c r="AB434" s="87"/>
      <c r="AC434" s="87"/>
      <c r="AD434" s="28"/>
      <c r="AE434" s="28"/>
      <c r="AF434" s="28"/>
      <c r="AG434" s="28"/>
      <c r="BG434" s="2">
        <v>65</v>
      </c>
      <c r="BH434" s="2" t="s">
        <v>14</v>
      </c>
      <c r="BI434" s="29">
        <v>58.28926189928719</v>
      </c>
      <c r="BJ434" s="29">
        <f>BK434</f>
        <v>39.655172413793103</v>
      </c>
      <c r="BK434" s="29">
        <v>39.655172413793103</v>
      </c>
      <c r="BL434" s="29">
        <v>60.344827586206897</v>
      </c>
      <c r="BM434" s="29">
        <v>0</v>
      </c>
    </row>
    <row r="435" spans="1:98">
      <c r="D435" s="80" t="s">
        <v>15</v>
      </c>
      <c r="E435" s="81"/>
      <c r="F435" s="81"/>
      <c r="G435" s="81"/>
      <c r="H435" s="81"/>
      <c r="I435" s="82"/>
      <c r="J435" s="83">
        <f>BI435</f>
        <v>54.428904428904431</v>
      </c>
      <c r="K435" s="83"/>
      <c r="L435" s="83"/>
      <c r="M435" s="83"/>
      <c r="N435" s="83">
        <f>BJ435</f>
        <v>44.927536231884055</v>
      </c>
      <c r="O435" s="83"/>
      <c r="P435" s="83"/>
      <c r="Q435" s="83"/>
      <c r="R435" s="83">
        <f>BK435</f>
        <v>44.927536231884055</v>
      </c>
      <c r="S435" s="83"/>
      <c r="T435" s="83"/>
      <c r="U435" s="83"/>
      <c r="V435" s="83">
        <f>BL435</f>
        <v>55.072463768115945</v>
      </c>
      <c r="W435" s="83"/>
      <c r="X435" s="83"/>
      <c r="Y435" s="83"/>
      <c r="Z435" s="83">
        <f>BM435</f>
        <v>0</v>
      </c>
      <c r="AA435" s="83"/>
      <c r="AB435" s="83"/>
      <c r="AC435" s="83"/>
      <c r="AD435" s="28"/>
      <c r="AE435" s="28"/>
      <c r="AF435" s="28"/>
      <c r="AG435" s="28"/>
      <c r="BH435" s="2" t="s">
        <v>16</v>
      </c>
      <c r="BI435" s="29">
        <v>54.428904428904431</v>
      </c>
      <c r="BJ435" s="29">
        <v>44.927536231884055</v>
      </c>
      <c r="BK435" s="29">
        <v>44.927536231884055</v>
      </c>
      <c r="BL435" s="29">
        <v>55.072463768115945</v>
      </c>
      <c r="BM435" s="29">
        <v>0</v>
      </c>
    </row>
    <row r="438" spans="1:98" ht="14.25" thickBot="1">
      <c r="A438" s="61"/>
      <c r="B438" s="62"/>
      <c r="C438" s="63" t="s">
        <v>69</v>
      </c>
      <c r="D438" s="64"/>
      <c r="E438" s="62"/>
      <c r="F438" s="62"/>
      <c r="G438" s="62"/>
      <c r="H438" s="62"/>
      <c r="I438" s="62"/>
      <c r="J438" s="62"/>
      <c r="K438" s="62"/>
      <c r="L438" s="62"/>
      <c r="M438" s="62"/>
      <c r="N438" s="62"/>
      <c r="O438" s="62"/>
      <c r="P438" s="62"/>
      <c r="Q438" s="62"/>
      <c r="R438" s="62"/>
      <c r="S438" s="62"/>
      <c r="T438" s="62"/>
      <c r="U438" s="62"/>
      <c r="V438" s="62"/>
      <c r="W438" s="62"/>
      <c r="X438" s="62"/>
      <c r="Y438" s="62"/>
      <c r="Z438" s="62"/>
      <c r="AA438" s="62"/>
      <c r="AB438" s="62"/>
      <c r="AC438" s="62"/>
      <c r="AD438" s="62"/>
      <c r="AE438" s="62"/>
      <c r="AF438" s="62"/>
      <c r="AG438" s="62"/>
      <c r="AH438" s="62"/>
      <c r="AI438" s="62"/>
      <c r="AJ438" s="62"/>
      <c r="AK438" s="62"/>
      <c r="AL438" s="62"/>
      <c r="AM438" s="62"/>
      <c r="AN438" s="62"/>
      <c r="AO438" s="62"/>
      <c r="AP438" s="62"/>
      <c r="AQ438" s="62"/>
      <c r="AR438" s="62"/>
      <c r="AS438" s="62"/>
      <c r="AT438" s="62"/>
      <c r="AU438" s="62"/>
      <c r="AV438" s="62"/>
      <c r="AW438" s="62"/>
      <c r="AX438" s="62"/>
      <c r="AY438" s="62"/>
      <c r="AZ438" s="62"/>
      <c r="BA438" s="62"/>
      <c r="BB438" s="62"/>
      <c r="BC438" s="62"/>
      <c r="BD438" s="62"/>
      <c r="BE438" s="62"/>
      <c r="BF438" s="62"/>
      <c r="BG438" s="62"/>
      <c r="BH438" s="62"/>
      <c r="BI438" s="62"/>
      <c r="BJ438" s="62"/>
      <c r="BK438" s="62"/>
      <c r="BL438" s="62"/>
      <c r="BM438" s="62"/>
      <c r="BN438" s="61"/>
      <c r="BO438" s="61"/>
      <c r="BP438" s="61"/>
      <c r="BQ438" s="61"/>
      <c r="BR438" s="61"/>
      <c r="BS438" s="61"/>
      <c r="BT438" s="61"/>
      <c r="BU438" s="61"/>
      <c r="BV438" s="61"/>
      <c r="BW438" s="61"/>
      <c r="BX438" s="61"/>
      <c r="BY438" s="61"/>
      <c r="BZ438" s="61"/>
      <c r="CA438" s="61"/>
      <c r="CB438" s="61"/>
      <c r="CC438" s="61"/>
      <c r="CD438" s="61"/>
      <c r="CE438" s="61"/>
      <c r="CF438" s="61"/>
      <c r="CG438" s="61"/>
      <c r="CH438" s="61"/>
      <c r="CI438" s="61"/>
      <c r="CJ438" s="61"/>
      <c r="CK438" s="61"/>
      <c r="CL438" s="61"/>
      <c r="CM438" s="61"/>
      <c r="CN438" s="61"/>
      <c r="CO438" s="61"/>
      <c r="CP438" s="61"/>
      <c r="CQ438" s="61"/>
      <c r="CR438" s="61"/>
      <c r="CS438" s="61"/>
      <c r="CT438" s="61"/>
    </row>
    <row r="439" spans="1:98" ht="18.75" customHeight="1">
      <c r="A439" s="61"/>
      <c r="B439" s="65"/>
      <c r="C439" s="159" t="s">
        <v>188</v>
      </c>
      <c r="D439" s="160"/>
      <c r="E439" s="160"/>
      <c r="F439" s="160"/>
      <c r="G439" s="160"/>
      <c r="H439" s="160"/>
      <c r="I439" s="160"/>
      <c r="J439" s="160"/>
      <c r="K439" s="160"/>
      <c r="L439" s="160"/>
      <c r="M439" s="160"/>
      <c r="N439" s="160"/>
      <c r="O439" s="160"/>
      <c r="P439" s="160"/>
      <c r="Q439" s="160"/>
      <c r="R439" s="160"/>
      <c r="S439" s="160"/>
      <c r="T439" s="160"/>
      <c r="U439" s="160"/>
      <c r="V439" s="160"/>
      <c r="W439" s="160"/>
      <c r="X439" s="160"/>
      <c r="Y439" s="160"/>
      <c r="Z439" s="160"/>
      <c r="AA439" s="160"/>
      <c r="AB439" s="160"/>
      <c r="AC439" s="160"/>
      <c r="AD439" s="160"/>
      <c r="AE439" s="160"/>
      <c r="AF439" s="160"/>
      <c r="AG439" s="160"/>
      <c r="AH439" s="160"/>
      <c r="AI439" s="160"/>
      <c r="AJ439" s="160"/>
      <c r="AK439" s="160"/>
      <c r="AL439" s="160"/>
      <c r="AM439" s="160"/>
      <c r="AN439" s="160"/>
      <c r="AO439" s="160"/>
      <c r="AP439" s="160"/>
      <c r="AQ439" s="161"/>
      <c r="AR439" s="62"/>
      <c r="AS439" s="62"/>
      <c r="AT439" s="62"/>
      <c r="AU439" s="62"/>
      <c r="AV439" s="62"/>
      <c r="AW439" s="62"/>
      <c r="AX439" s="62"/>
      <c r="AY439" s="62"/>
      <c r="AZ439" s="62"/>
      <c r="BA439" s="62"/>
      <c r="BB439" s="62"/>
      <c r="BC439" s="62"/>
      <c r="BD439" s="62"/>
      <c r="BE439" s="62"/>
      <c r="BF439" s="62"/>
      <c r="BG439" s="62"/>
      <c r="BH439" s="62"/>
      <c r="BI439" s="62"/>
      <c r="BJ439" s="62"/>
      <c r="BK439" s="62"/>
      <c r="BL439" s="62"/>
      <c r="BM439" s="62"/>
      <c r="BN439" s="61"/>
      <c r="BO439" s="61"/>
      <c r="BP439" s="61"/>
      <c r="BQ439" s="61"/>
      <c r="BR439" s="61"/>
      <c r="BS439" s="61"/>
      <c r="BT439" s="61"/>
      <c r="BU439" s="61"/>
      <c r="BV439" s="61"/>
      <c r="BW439" s="61"/>
      <c r="BX439" s="61"/>
      <c r="BY439" s="61"/>
      <c r="BZ439" s="61"/>
      <c r="CA439" s="61"/>
      <c r="CB439" s="61"/>
      <c r="CC439" s="61"/>
      <c r="CD439" s="61"/>
      <c r="CE439" s="61"/>
      <c r="CF439" s="61"/>
      <c r="CG439" s="61"/>
      <c r="CH439" s="61"/>
      <c r="CI439" s="61"/>
      <c r="CJ439" s="61"/>
      <c r="CK439" s="61"/>
      <c r="CL439" s="61"/>
      <c r="CM439" s="61"/>
      <c r="CN439" s="61"/>
      <c r="CO439" s="61"/>
      <c r="CP439" s="61"/>
      <c r="CQ439" s="61"/>
      <c r="CR439" s="61"/>
      <c r="CS439" s="61"/>
      <c r="CT439" s="61"/>
    </row>
    <row r="440" spans="1:98" ht="18.75" customHeight="1">
      <c r="A440" s="61"/>
      <c r="B440" s="65"/>
      <c r="C440" s="162"/>
      <c r="D440" s="163"/>
      <c r="E440" s="163"/>
      <c r="F440" s="163"/>
      <c r="G440" s="163"/>
      <c r="H440" s="163"/>
      <c r="I440" s="163"/>
      <c r="J440" s="163"/>
      <c r="K440" s="163"/>
      <c r="L440" s="163"/>
      <c r="M440" s="163"/>
      <c r="N440" s="163"/>
      <c r="O440" s="163"/>
      <c r="P440" s="163"/>
      <c r="Q440" s="163"/>
      <c r="R440" s="163"/>
      <c r="S440" s="163"/>
      <c r="T440" s="163"/>
      <c r="U440" s="163"/>
      <c r="V440" s="163"/>
      <c r="W440" s="163"/>
      <c r="X440" s="163"/>
      <c r="Y440" s="163"/>
      <c r="Z440" s="163"/>
      <c r="AA440" s="163"/>
      <c r="AB440" s="163"/>
      <c r="AC440" s="163"/>
      <c r="AD440" s="163"/>
      <c r="AE440" s="163"/>
      <c r="AF440" s="163"/>
      <c r="AG440" s="163"/>
      <c r="AH440" s="163"/>
      <c r="AI440" s="163"/>
      <c r="AJ440" s="163"/>
      <c r="AK440" s="163"/>
      <c r="AL440" s="163"/>
      <c r="AM440" s="163"/>
      <c r="AN440" s="163"/>
      <c r="AO440" s="163"/>
      <c r="AP440" s="163"/>
      <c r="AQ440" s="164"/>
      <c r="AR440" s="62"/>
      <c r="AS440" s="62"/>
      <c r="AT440" s="62"/>
      <c r="AU440" s="62"/>
      <c r="AV440" s="62"/>
      <c r="AW440" s="62"/>
      <c r="AX440" s="62"/>
      <c r="AY440" s="62"/>
      <c r="AZ440" s="62"/>
      <c r="BA440" s="62"/>
      <c r="BB440" s="62"/>
      <c r="BC440" s="62"/>
      <c r="BD440" s="62"/>
      <c r="BE440" s="62"/>
      <c r="BF440" s="62"/>
      <c r="BG440" s="62"/>
      <c r="BH440" s="62"/>
      <c r="BI440" s="62"/>
      <c r="BJ440" s="62"/>
      <c r="BK440" s="62"/>
      <c r="BL440" s="62"/>
      <c r="BM440" s="62"/>
      <c r="BN440" s="61"/>
      <c r="BO440" s="61"/>
      <c r="BP440" s="61"/>
      <c r="BQ440" s="61"/>
      <c r="BR440" s="61"/>
      <c r="BS440" s="61"/>
      <c r="BT440" s="61"/>
      <c r="BU440" s="61"/>
      <c r="BV440" s="61"/>
      <c r="BW440" s="61"/>
      <c r="BX440" s="61"/>
      <c r="BY440" s="61"/>
      <c r="BZ440" s="61"/>
      <c r="CA440" s="61"/>
      <c r="CB440" s="61"/>
      <c r="CC440" s="61"/>
      <c r="CD440" s="61"/>
      <c r="CE440" s="61"/>
      <c r="CF440" s="61"/>
      <c r="CG440" s="61"/>
      <c r="CH440" s="61"/>
      <c r="CI440" s="61"/>
      <c r="CJ440" s="61"/>
      <c r="CK440" s="61"/>
      <c r="CL440" s="61"/>
      <c r="CM440" s="61"/>
      <c r="CN440" s="61"/>
      <c r="CO440" s="61"/>
      <c r="CP440" s="61"/>
      <c r="CQ440" s="61"/>
      <c r="CR440" s="61"/>
      <c r="CS440" s="61"/>
      <c r="CT440" s="61"/>
    </row>
    <row r="441" spans="1:98" ht="18.75" customHeight="1">
      <c r="A441" s="61"/>
      <c r="B441" s="65"/>
      <c r="C441" s="162"/>
      <c r="D441" s="163"/>
      <c r="E441" s="163"/>
      <c r="F441" s="163"/>
      <c r="G441" s="163"/>
      <c r="H441" s="163"/>
      <c r="I441" s="163"/>
      <c r="J441" s="163"/>
      <c r="K441" s="163"/>
      <c r="L441" s="163"/>
      <c r="M441" s="163"/>
      <c r="N441" s="163"/>
      <c r="O441" s="163"/>
      <c r="P441" s="163"/>
      <c r="Q441" s="163"/>
      <c r="R441" s="163"/>
      <c r="S441" s="163"/>
      <c r="T441" s="163"/>
      <c r="U441" s="163"/>
      <c r="V441" s="163"/>
      <c r="W441" s="163"/>
      <c r="X441" s="163"/>
      <c r="Y441" s="163"/>
      <c r="Z441" s="163"/>
      <c r="AA441" s="163"/>
      <c r="AB441" s="163"/>
      <c r="AC441" s="163"/>
      <c r="AD441" s="163"/>
      <c r="AE441" s="163"/>
      <c r="AF441" s="163"/>
      <c r="AG441" s="163"/>
      <c r="AH441" s="163"/>
      <c r="AI441" s="163"/>
      <c r="AJ441" s="163"/>
      <c r="AK441" s="163"/>
      <c r="AL441" s="163"/>
      <c r="AM441" s="163"/>
      <c r="AN441" s="163"/>
      <c r="AO441" s="163"/>
      <c r="AP441" s="163"/>
      <c r="AQ441" s="164"/>
      <c r="AR441" s="62"/>
      <c r="AS441" s="62"/>
      <c r="AT441" s="62"/>
      <c r="AU441" s="62"/>
      <c r="AV441" s="62"/>
      <c r="AW441" s="62"/>
      <c r="AX441" s="62"/>
      <c r="AY441" s="62"/>
      <c r="AZ441" s="62"/>
      <c r="BA441" s="62"/>
      <c r="BB441" s="62"/>
      <c r="BC441" s="62"/>
      <c r="BD441" s="62"/>
      <c r="BE441" s="62"/>
      <c r="BF441" s="62"/>
      <c r="BG441" s="62"/>
      <c r="BH441" s="62"/>
      <c r="BI441" s="62"/>
      <c r="BJ441" s="62"/>
      <c r="BK441" s="62"/>
      <c r="BL441" s="62"/>
      <c r="BM441" s="62"/>
      <c r="BN441" s="61"/>
      <c r="BO441" s="61"/>
      <c r="BP441" s="61"/>
      <c r="BQ441" s="61"/>
      <c r="BR441" s="61"/>
      <c r="BS441" s="61"/>
      <c r="BT441" s="61"/>
      <c r="BU441" s="61"/>
      <c r="BV441" s="61"/>
      <c r="BW441" s="61"/>
      <c r="BX441" s="61"/>
      <c r="BY441" s="61"/>
      <c r="BZ441" s="61"/>
      <c r="CA441" s="61"/>
      <c r="CB441" s="61"/>
      <c r="CC441" s="61"/>
      <c r="CD441" s="61"/>
      <c r="CE441" s="61"/>
      <c r="CF441" s="61"/>
      <c r="CG441" s="61"/>
      <c r="CH441" s="61"/>
      <c r="CI441" s="61"/>
      <c r="CJ441" s="61"/>
      <c r="CK441" s="61"/>
      <c r="CL441" s="61"/>
      <c r="CM441" s="61"/>
      <c r="CN441" s="61"/>
      <c r="CO441" s="61"/>
      <c r="CP441" s="61"/>
      <c r="CQ441" s="61"/>
      <c r="CR441" s="61"/>
      <c r="CS441" s="61"/>
      <c r="CT441" s="61"/>
    </row>
    <row r="442" spans="1:98" ht="18.75" customHeight="1">
      <c r="A442" s="61"/>
      <c r="B442" s="65"/>
      <c r="C442" s="162"/>
      <c r="D442" s="163"/>
      <c r="E442" s="163"/>
      <c r="F442" s="163"/>
      <c r="G442" s="163"/>
      <c r="H442" s="163"/>
      <c r="I442" s="163"/>
      <c r="J442" s="163"/>
      <c r="K442" s="163"/>
      <c r="L442" s="163"/>
      <c r="M442" s="163"/>
      <c r="N442" s="163"/>
      <c r="O442" s="163"/>
      <c r="P442" s="163"/>
      <c r="Q442" s="163"/>
      <c r="R442" s="163"/>
      <c r="S442" s="163"/>
      <c r="T442" s="163"/>
      <c r="U442" s="163"/>
      <c r="V442" s="163"/>
      <c r="W442" s="163"/>
      <c r="X442" s="163"/>
      <c r="Y442" s="163"/>
      <c r="Z442" s="163"/>
      <c r="AA442" s="163"/>
      <c r="AB442" s="163"/>
      <c r="AC442" s="163"/>
      <c r="AD442" s="163"/>
      <c r="AE442" s="163"/>
      <c r="AF442" s="163"/>
      <c r="AG442" s="163"/>
      <c r="AH442" s="163"/>
      <c r="AI442" s="163"/>
      <c r="AJ442" s="163"/>
      <c r="AK442" s="163"/>
      <c r="AL442" s="163"/>
      <c r="AM442" s="163"/>
      <c r="AN442" s="163"/>
      <c r="AO442" s="163"/>
      <c r="AP442" s="163"/>
      <c r="AQ442" s="164"/>
      <c r="AR442" s="62"/>
      <c r="AS442" s="62"/>
      <c r="AT442" s="62"/>
      <c r="AU442" s="62"/>
      <c r="AV442" s="62"/>
      <c r="AW442" s="62"/>
      <c r="AX442" s="62"/>
      <c r="AY442" s="62"/>
      <c r="AZ442" s="62"/>
      <c r="BA442" s="62"/>
      <c r="BB442" s="62"/>
      <c r="BC442" s="62"/>
      <c r="BD442" s="62"/>
      <c r="BE442" s="62"/>
      <c r="BF442" s="62"/>
      <c r="BG442" s="62"/>
      <c r="BH442" s="62"/>
      <c r="BI442" s="62"/>
      <c r="BJ442" s="62"/>
      <c r="BK442" s="62"/>
      <c r="BL442" s="62"/>
      <c r="BM442" s="62"/>
      <c r="BN442" s="61"/>
      <c r="BO442" s="61"/>
      <c r="BP442" s="61"/>
      <c r="BQ442" s="61"/>
      <c r="BR442" s="61"/>
      <c r="BS442" s="61"/>
      <c r="BT442" s="61"/>
      <c r="BU442" s="61"/>
      <c r="BV442" s="61"/>
      <c r="BW442" s="61"/>
      <c r="BX442" s="61"/>
      <c r="BY442" s="61"/>
      <c r="BZ442" s="61"/>
      <c r="CA442" s="61"/>
      <c r="CB442" s="61"/>
      <c r="CC442" s="61"/>
      <c r="CD442" s="61"/>
      <c r="CE442" s="61"/>
      <c r="CF442" s="61"/>
      <c r="CG442" s="61"/>
      <c r="CH442" s="61"/>
      <c r="CI442" s="61"/>
      <c r="CJ442" s="61"/>
      <c r="CK442" s="61"/>
      <c r="CL442" s="61"/>
      <c r="CM442" s="61"/>
      <c r="CN442" s="61"/>
      <c r="CO442" s="61"/>
      <c r="CP442" s="61"/>
      <c r="CQ442" s="61"/>
      <c r="CR442" s="61"/>
      <c r="CS442" s="61"/>
      <c r="CT442" s="61"/>
    </row>
    <row r="443" spans="1:98" ht="18.75" customHeight="1">
      <c r="A443" s="61"/>
      <c r="B443" s="65"/>
      <c r="C443" s="162"/>
      <c r="D443" s="163"/>
      <c r="E443" s="163"/>
      <c r="F443" s="163"/>
      <c r="G443" s="163"/>
      <c r="H443" s="163"/>
      <c r="I443" s="163"/>
      <c r="J443" s="163"/>
      <c r="K443" s="163"/>
      <c r="L443" s="163"/>
      <c r="M443" s="163"/>
      <c r="N443" s="163"/>
      <c r="O443" s="163"/>
      <c r="P443" s="163"/>
      <c r="Q443" s="163"/>
      <c r="R443" s="163"/>
      <c r="S443" s="163"/>
      <c r="T443" s="163"/>
      <c r="U443" s="163"/>
      <c r="V443" s="163"/>
      <c r="W443" s="163"/>
      <c r="X443" s="163"/>
      <c r="Y443" s="163"/>
      <c r="Z443" s="163"/>
      <c r="AA443" s="163"/>
      <c r="AB443" s="163"/>
      <c r="AC443" s="163"/>
      <c r="AD443" s="163"/>
      <c r="AE443" s="163"/>
      <c r="AF443" s="163"/>
      <c r="AG443" s="163"/>
      <c r="AH443" s="163"/>
      <c r="AI443" s="163"/>
      <c r="AJ443" s="163"/>
      <c r="AK443" s="163"/>
      <c r="AL443" s="163"/>
      <c r="AM443" s="163"/>
      <c r="AN443" s="163"/>
      <c r="AO443" s="163"/>
      <c r="AP443" s="163"/>
      <c r="AQ443" s="164"/>
      <c r="AR443" s="62"/>
      <c r="AS443" s="62"/>
      <c r="AT443" s="62"/>
      <c r="AU443" s="62"/>
      <c r="AV443" s="62"/>
      <c r="AW443" s="62"/>
      <c r="AX443" s="62"/>
      <c r="AY443" s="62"/>
      <c r="AZ443" s="62"/>
      <c r="BA443" s="62"/>
      <c r="BB443" s="62"/>
      <c r="BC443" s="62"/>
      <c r="BD443" s="62"/>
      <c r="BE443" s="62"/>
      <c r="BF443" s="62"/>
      <c r="BG443" s="62"/>
      <c r="BH443" s="62"/>
      <c r="BI443" s="62"/>
      <c r="BJ443" s="62"/>
      <c r="BK443" s="62"/>
      <c r="BL443" s="62"/>
      <c r="BM443" s="62"/>
      <c r="BN443" s="61"/>
      <c r="BO443" s="61"/>
      <c r="BP443" s="61"/>
      <c r="BQ443" s="61"/>
      <c r="BR443" s="61"/>
      <c r="BS443" s="61"/>
      <c r="BT443" s="61"/>
      <c r="BU443" s="61"/>
      <c r="BV443" s="61"/>
      <c r="BW443" s="61"/>
      <c r="BX443" s="61"/>
      <c r="BY443" s="61"/>
      <c r="BZ443" s="61"/>
      <c r="CA443" s="61"/>
      <c r="CB443" s="61"/>
      <c r="CC443" s="61"/>
      <c r="CD443" s="61"/>
      <c r="CE443" s="61"/>
      <c r="CF443" s="61"/>
      <c r="CG443" s="61"/>
      <c r="CH443" s="61"/>
      <c r="CI443" s="61"/>
      <c r="CJ443" s="61"/>
      <c r="CK443" s="61"/>
      <c r="CL443" s="61"/>
      <c r="CM443" s="61"/>
      <c r="CN443" s="61"/>
      <c r="CO443" s="61"/>
      <c r="CP443" s="61"/>
      <c r="CQ443" s="61"/>
      <c r="CR443" s="61"/>
      <c r="CS443" s="61"/>
      <c r="CT443" s="61"/>
    </row>
    <row r="444" spans="1:98" ht="18.75" customHeight="1">
      <c r="A444" s="61"/>
      <c r="B444" s="65"/>
      <c r="C444" s="162"/>
      <c r="D444" s="163"/>
      <c r="E444" s="163"/>
      <c r="F444" s="163"/>
      <c r="G444" s="163"/>
      <c r="H444" s="163"/>
      <c r="I444" s="163"/>
      <c r="J444" s="163"/>
      <c r="K444" s="163"/>
      <c r="L444" s="163"/>
      <c r="M444" s="163"/>
      <c r="N444" s="163"/>
      <c r="O444" s="163"/>
      <c r="P444" s="163"/>
      <c r="Q444" s="163"/>
      <c r="R444" s="163"/>
      <c r="S444" s="163"/>
      <c r="T444" s="163"/>
      <c r="U444" s="163"/>
      <c r="V444" s="163"/>
      <c r="W444" s="163"/>
      <c r="X444" s="163"/>
      <c r="Y444" s="163"/>
      <c r="Z444" s="163"/>
      <c r="AA444" s="163"/>
      <c r="AB444" s="163"/>
      <c r="AC444" s="163"/>
      <c r="AD444" s="163"/>
      <c r="AE444" s="163"/>
      <c r="AF444" s="163"/>
      <c r="AG444" s="163"/>
      <c r="AH444" s="163"/>
      <c r="AI444" s="163"/>
      <c r="AJ444" s="163"/>
      <c r="AK444" s="163"/>
      <c r="AL444" s="163"/>
      <c r="AM444" s="163"/>
      <c r="AN444" s="163"/>
      <c r="AO444" s="163"/>
      <c r="AP444" s="163"/>
      <c r="AQ444" s="164"/>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1"/>
      <c r="BO444" s="61"/>
      <c r="BP444" s="61"/>
      <c r="BQ444" s="61"/>
      <c r="BR444" s="61"/>
      <c r="BS444" s="61"/>
      <c r="BT444" s="61"/>
      <c r="BU444" s="61"/>
      <c r="BV444" s="61"/>
      <c r="BW444" s="61"/>
      <c r="BX444" s="61"/>
      <c r="BY444" s="61"/>
      <c r="BZ444" s="61"/>
      <c r="CA444" s="61"/>
      <c r="CB444" s="61"/>
      <c r="CC444" s="61"/>
      <c r="CD444" s="61"/>
      <c r="CE444" s="61"/>
      <c r="CF444" s="61"/>
      <c r="CG444" s="61"/>
      <c r="CH444" s="61"/>
      <c r="CI444" s="61"/>
      <c r="CJ444" s="61"/>
      <c r="CK444" s="61"/>
      <c r="CL444" s="61"/>
      <c r="CM444" s="61"/>
      <c r="CN444" s="61"/>
      <c r="CO444" s="61"/>
      <c r="CP444" s="61"/>
      <c r="CQ444" s="61"/>
      <c r="CR444" s="61"/>
      <c r="CS444" s="61"/>
      <c r="CT444" s="61"/>
    </row>
    <row r="445" spans="1:98" ht="18.75" customHeight="1">
      <c r="A445" s="61"/>
      <c r="B445" s="65"/>
      <c r="C445" s="162"/>
      <c r="D445" s="163"/>
      <c r="E445" s="163"/>
      <c r="F445" s="163"/>
      <c r="G445" s="163"/>
      <c r="H445" s="163"/>
      <c r="I445" s="163"/>
      <c r="J445" s="163"/>
      <c r="K445" s="163"/>
      <c r="L445" s="163"/>
      <c r="M445" s="163"/>
      <c r="N445" s="163"/>
      <c r="O445" s="163"/>
      <c r="P445" s="163"/>
      <c r="Q445" s="163"/>
      <c r="R445" s="163"/>
      <c r="S445" s="163"/>
      <c r="T445" s="163"/>
      <c r="U445" s="163"/>
      <c r="V445" s="163"/>
      <c r="W445" s="163"/>
      <c r="X445" s="163"/>
      <c r="Y445" s="163"/>
      <c r="Z445" s="163"/>
      <c r="AA445" s="163"/>
      <c r="AB445" s="163"/>
      <c r="AC445" s="163"/>
      <c r="AD445" s="163"/>
      <c r="AE445" s="163"/>
      <c r="AF445" s="163"/>
      <c r="AG445" s="163"/>
      <c r="AH445" s="163"/>
      <c r="AI445" s="163"/>
      <c r="AJ445" s="163"/>
      <c r="AK445" s="163"/>
      <c r="AL445" s="163"/>
      <c r="AM445" s="163"/>
      <c r="AN445" s="163"/>
      <c r="AO445" s="163"/>
      <c r="AP445" s="163"/>
      <c r="AQ445" s="164"/>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1"/>
      <c r="BO445" s="61"/>
      <c r="BP445" s="61"/>
      <c r="BQ445" s="61"/>
      <c r="BR445" s="61"/>
      <c r="BS445" s="61"/>
      <c r="BT445" s="61"/>
      <c r="BU445" s="61"/>
      <c r="BV445" s="61"/>
      <c r="BW445" s="61"/>
      <c r="BX445" s="61"/>
      <c r="BY445" s="61"/>
      <c r="BZ445" s="61"/>
      <c r="CA445" s="61"/>
      <c r="CB445" s="61"/>
      <c r="CC445" s="61"/>
      <c r="CD445" s="61"/>
      <c r="CE445" s="61"/>
      <c r="CF445" s="61"/>
      <c r="CG445" s="61"/>
      <c r="CH445" s="61"/>
      <c r="CI445" s="61"/>
      <c r="CJ445" s="61"/>
      <c r="CK445" s="61"/>
      <c r="CL445" s="61"/>
      <c r="CM445" s="61"/>
      <c r="CN445" s="61"/>
      <c r="CO445" s="61"/>
      <c r="CP445" s="61"/>
      <c r="CQ445" s="61"/>
      <c r="CR445" s="61"/>
      <c r="CS445" s="61"/>
      <c r="CT445" s="61"/>
    </row>
    <row r="446" spans="1:98" ht="18.75" customHeight="1">
      <c r="A446" s="61"/>
      <c r="B446" s="65"/>
      <c r="C446" s="162"/>
      <c r="D446" s="163"/>
      <c r="E446" s="163"/>
      <c r="F446" s="163"/>
      <c r="G446" s="163"/>
      <c r="H446" s="163"/>
      <c r="I446" s="163"/>
      <c r="J446" s="163"/>
      <c r="K446" s="163"/>
      <c r="L446" s="163"/>
      <c r="M446" s="163"/>
      <c r="N446" s="163"/>
      <c r="O446" s="163"/>
      <c r="P446" s="163"/>
      <c r="Q446" s="163"/>
      <c r="R446" s="163"/>
      <c r="S446" s="163"/>
      <c r="T446" s="163"/>
      <c r="U446" s="163"/>
      <c r="V446" s="163"/>
      <c r="W446" s="163"/>
      <c r="X446" s="163"/>
      <c r="Y446" s="163"/>
      <c r="Z446" s="163"/>
      <c r="AA446" s="163"/>
      <c r="AB446" s="163"/>
      <c r="AC446" s="163"/>
      <c r="AD446" s="163"/>
      <c r="AE446" s="163"/>
      <c r="AF446" s="163"/>
      <c r="AG446" s="163"/>
      <c r="AH446" s="163"/>
      <c r="AI446" s="163"/>
      <c r="AJ446" s="163"/>
      <c r="AK446" s="163"/>
      <c r="AL446" s="163"/>
      <c r="AM446" s="163"/>
      <c r="AN446" s="163"/>
      <c r="AO446" s="163"/>
      <c r="AP446" s="163"/>
      <c r="AQ446" s="164"/>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1"/>
      <c r="BO446" s="61"/>
      <c r="BP446" s="61"/>
      <c r="BQ446" s="61"/>
      <c r="BR446" s="61"/>
      <c r="BS446" s="61"/>
      <c r="BT446" s="61"/>
      <c r="BU446" s="61"/>
      <c r="BV446" s="61"/>
      <c r="BW446" s="61"/>
      <c r="BX446" s="61"/>
      <c r="BY446" s="61"/>
      <c r="BZ446" s="61"/>
      <c r="CA446" s="61"/>
      <c r="CB446" s="61"/>
      <c r="CC446" s="61"/>
      <c r="CD446" s="61"/>
      <c r="CE446" s="61"/>
      <c r="CF446" s="61"/>
      <c r="CG446" s="61"/>
      <c r="CH446" s="61"/>
      <c r="CI446" s="61"/>
      <c r="CJ446" s="61"/>
      <c r="CK446" s="61"/>
      <c r="CL446" s="61"/>
      <c r="CM446" s="61"/>
      <c r="CN446" s="61"/>
      <c r="CO446" s="61"/>
      <c r="CP446" s="61"/>
      <c r="CQ446" s="61"/>
      <c r="CR446" s="61"/>
      <c r="CS446" s="61"/>
      <c r="CT446" s="61"/>
    </row>
    <row r="447" spans="1:98" ht="18.75" customHeight="1">
      <c r="A447" s="61"/>
      <c r="B447" s="65"/>
      <c r="C447" s="162"/>
      <c r="D447" s="163"/>
      <c r="E447" s="163"/>
      <c r="F447" s="163"/>
      <c r="G447" s="163"/>
      <c r="H447" s="163"/>
      <c r="I447" s="163"/>
      <c r="J447" s="163"/>
      <c r="K447" s="163"/>
      <c r="L447" s="163"/>
      <c r="M447" s="163"/>
      <c r="N447" s="163"/>
      <c r="O447" s="163"/>
      <c r="P447" s="163"/>
      <c r="Q447" s="163"/>
      <c r="R447" s="163"/>
      <c r="S447" s="163"/>
      <c r="T447" s="163"/>
      <c r="U447" s="163"/>
      <c r="V447" s="163"/>
      <c r="W447" s="163"/>
      <c r="X447" s="163"/>
      <c r="Y447" s="163"/>
      <c r="Z447" s="163"/>
      <c r="AA447" s="163"/>
      <c r="AB447" s="163"/>
      <c r="AC447" s="163"/>
      <c r="AD447" s="163"/>
      <c r="AE447" s="163"/>
      <c r="AF447" s="163"/>
      <c r="AG447" s="163"/>
      <c r="AH447" s="163"/>
      <c r="AI447" s="163"/>
      <c r="AJ447" s="163"/>
      <c r="AK447" s="163"/>
      <c r="AL447" s="163"/>
      <c r="AM447" s="163"/>
      <c r="AN447" s="163"/>
      <c r="AO447" s="163"/>
      <c r="AP447" s="163"/>
      <c r="AQ447" s="164"/>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row>
    <row r="448" spans="1:98" ht="18.75" customHeight="1">
      <c r="A448" s="61"/>
      <c r="B448" s="65"/>
      <c r="C448" s="162"/>
      <c r="D448" s="163"/>
      <c r="E448" s="163"/>
      <c r="F448" s="163"/>
      <c r="G448" s="163"/>
      <c r="H448" s="163"/>
      <c r="I448" s="163"/>
      <c r="J448" s="163"/>
      <c r="K448" s="163"/>
      <c r="L448" s="163"/>
      <c r="M448" s="163"/>
      <c r="N448" s="163"/>
      <c r="O448" s="163"/>
      <c r="P448" s="163"/>
      <c r="Q448" s="163"/>
      <c r="R448" s="163"/>
      <c r="S448" s="163"/>
      <c r="T448" s="163"/>
      <c r="U448" s="163"/>
      <c r="V448" s="163"/>
      <c r="W448" s="163"/>
      <c r="X448" s="163"/>
      <c r="Y448" s="163"/>
      <c r="Z448" s="163"/>
      <c r="AA448" s="163"/>
      <c r="AB448" s="163"/>
      <c r="AC448" s="163"/>
      <c r="AD448" s="163"/>
      <c r="AE448" s="163"/>
      <c r="AF448" s="163"/>
      <c r="AG448" s="163"/>
      <c r="AH448" s="163"/>
      <c r="AI448" s="163"/>
      <c r="AJ448" s="163"/>
      <c r="AK448" s="163"/>
      <c r="AL448" s="163"/>
      <c r="AM448" s="163"/>
      <c r="AN448" s="163"/>
      <c r="AO448" s="163"/>
      <c r="AP448" s="163"/>
      <c r="AQ448" s="164"/>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row>
    <row r="449" spans="1:98" ht="18.75" customHeight="1">
      <c r="A449" s="61"/>
      <c r="B449" s="65"/>
      <c r="C449" s="162"/>
      <c r="D449" s="163"/>
      <c r="E449" s="163"/>
      <c r="F449" s="163"/>
      <c r="G449" s="163"/>
      <c r="H449" s="163"/>
      <c r="I449" s="163"/>
      <c r="J449" s="163"/>
      <c r="K449" s="163"/>
      <c r="L449" s="163"/>
      <c r="M449" s="163"/>
      <c r="N449" s="163"/>
      <c r="O449" s="163"/>
      <c r="P449" s="163"/>
      <c r="Q449" s="163"/>
      <c r="R449" s="163"/>
      <c r="S449" s="163"/>
      <c r="T449" s="163"/>
      <c r="U449" s="163"/>
      <c r="V449" s="163"/>
      <c r="W449" s="163"/>
      <c r="X449" s="163"/>
      <c r="Y449" s="163"/>
      <c r="Z449" s="163"/>
      <c r="AA449" s="163"/>
      <c r="AB449" s="163"/>
      <c r="AC449" s="163"/>
      <c r="AD449" s="163"/>
      <c r="AE449" s="163"/>
      <c r="AF449" s="163"/>
      <c r="AG449" s="163"/>
      <c r="AH449" s="163"/>
      <c r="AI449" s="163"/>
      <c r="AJ449" s="163"/>
      <c r="AK449" s="163"/>
      <c r="AL449" s="163"/>
      <c r="AM449" s="163"/>
      <c r="AN449" s="163"/>
      <c r="AO449" s="163"/>
      <c r="AP449" s="163"/>
      <c r="AQ449" s="164"/>
      <c r="AR449" s="61"/>
      <c r="AS449" s="61"/>
      <c r="AT449" s="61"/>
      <c r="AU449" s="61"/>
      <c r="AV449" s="61"/>
      <c r="AW449" s="61"/>
      <c r="AX449" s="61"/>
      <c r="AY449" s="61"/>
      <c r="AZ449" s="61"/>
      <c r="BA449" s="61"/>
      <c r="BB449" s="61"/>
      <c r="BC449" s="61"/>
      <c r="BD449" s="61"/>
      <c r="BE449" s="61"/>
      <c r="BF449" s="61"/>
      <c r="BG449" s="61"/>
      <c r="BH449" s="61"/>
      <c r="BI449" s="61"/>
      <c r="BJ449" s="61"/>
      <c r="BK449" s="61"/>
      <c r="BL449" s="61"/>
      <c r="BM449" s="61"/>
      <c r="BN449" s="61"/>
      <c r="BO449" s="61"/>
      <c r="BP449" s="61"/>
      <c r="BQ449" s="61"/>
      <c r="BR449" s="61"/>
      <c r="BS449" s="61"/>
      <c r="BT449" s="61"/>
      <c r="BU449" s="61"/>
      <c r="BV449" s="61"/>
      <c r="BW449" s="61"/>
      <c r="BX449" s="61"/>
      <c r="BY449" s="61"/>
      <c r="BZ449" s="61"/>
      <c r="CA449" s="61"/>
      <c r="CB449" s="61"/>
      <c r="CC449" s="61"/>
      <c r="CD449" s="61"/>
      <c r="CE449" s="61"/>
      <c r="CF449" s="61"/>
      <c r="CG449" s="61"/>
      <c r="CH449" s="61"/>
      <c r="CI449" s="61"/>
      <c r="CJ449" s="61"/>
      <c r="CK449" s="61"/>
      <c r="CL449" s="61"/>
      <c r="CM449" s="61"/>
      <c r="CN449" s="61"/>
      <c r="CO449" s="61"/>
      <c r="CP449" s="61"/>
      <c r="CQ449" s="61"/>
      <c r="CR449" s="61"/>
      <c r="CS449" s="61"/>
      <c r="CT449" s="61"/>
    </row>
    <row r="450" spans="1:98" ht="18.75" customHeight="1">
      <c r="A450" s="61"/>
      <c r="B450" s="65"/>
      <c r="C450" s="162"/>
      <c r="D450" s="163"/>
      <c r="E450" s="163"/>
      <c r="F450" s="163"/>
      <c r="G450" s="163"/>
      <c r="H450" s="163"/>
      <c r="I450" s="163"/>
      <c r="J450" s="163"/>
      <c r="K450" s="163"/>
      <c r="L450" s="163"/>
      <c r="M450" s="163"/>
      <c r="N450" s="163"/>
      <c r="O450" s="163"/>
      <c r="P450" s="163"/>
      <c r="Q450" s="163"/>
      <c r="R450" s="163"/>
      <c r="S450" s="163"/>
      <c r="T450" s="163"/>
      <c r="U450" s="163"/>
      <c r="V450" s="163"/>
      <c r="W450" s="163"/>
      <c r="X450" s="163"/>
      <c r="Y450" s="163"/>
      <c r="Z450" s="163"/>
      <c r="AA450" s="163"/>
      <c r="AB450" s="163"/>
      <c r="AC450" s="163"/>
      <c r="AD450" s="163"/>
      <c r="AE450" s="163"/>
      <c r="AF450" s="163"/>
      <c r="AG450" s="163"/>
      <c r="AH450" s="163"/>
      <c r="AI450" s="163"/>
      <c r="AJ450" s="163"/>
      <c r="AK450" s="163"/>
      <c r="AL450" s="163"/>
      <c r="AM450" s="163"/>
      <c r="AN450" s="163"/>
      <c r="AO450" s="163"/>
      <c r="AP450" s="163"/>
      <c r="AQ450" s="164"/>
      <c r="AR450" s="61"/>
      <c r="AS450" s="61"/>
      <c r="AT450" s="61"/>
      <c r="AU450" s="61"/>
      <c r="AV450" s="61"/>
      <c r="AW450" s="61"/>
      <c r="AX450" s="61"/>
      <c r="AY450" s="61"/>
      <c r="AZ450" s="61"/>
      <c r="BA450" s="61"/>
      <c r="BB450" s="61"/>
      <c r="BC450" s="61"/>
      <c r="BD450" s="61"/>
      <c r="BE450" s="61"/>
      <c r="BF450" s="61"/>
      <c r="BG450" s="61"/>
      <c r="BH450" s="61"/>
      <c r="BI450" s="61"/>
      <c r="BJ450" s="61"/>
      <c r="BK450" s="61"/>
      <c r="BL450" s="61"/>
      <c r="BM450" s="61"/>
      <c r="BN450" s="61"/>
      <c r="BO450" s="61"/>
      <c r="BP450" s="61"/>
      <c r="BQ450" s="61"/>
      <c r="BR450" s="61"/>
      <c r="BS450" s="61"/>
      <c r="BT450" s="61"/>
      <c r="BU450" s="61"/>
      <c r="BV450" s="61"/>
      <c r="BW450" s="61"/>
      <c r="BX450" s="61"/>
      <c r="BY450" s="61"/>
      <c r="BZ450" s="61"/>
      <c r="CA450" s="61"/>
      <c r="CB450" s="61"/>
      <c r="CC450" s="61"/>
      <c r="CD450" s="61"/>
      <c r="CE450" s="61"/>
      <c r="CF450" s="61"/>
      <c r="CG450" s="61"/>
      <c r="CH450" s="61"/>
      <c r="CI450" s="61"/>
      <c r="CJ450" s="61"/>
      <c r="CK450" s="61"/>
      <c r="CL450" s="61"/>
      <c r="CM450" s="61"/>
      <c r="CN450" s="61"/>
      <c r="CO450" s="61"/>
      <c r="CP450" s="61"/>
      <c r="CQ450" s="61"/>
      <c r="CR450" s="61"/>
      <c r="CS450" s="61"/>
      <c r="CT450" s="61"/>
    </row>
    <row r="451" spans="1:98" ht="18.75" customHeight="1">
      <c r="A451" s="61"/>
      <c r="B451" s="65"/>
      <c r="C451" s="162"/>
      <c r="D451" s="163"/>
      <c r="E451" s="163"/>
      <c r="F451" s="163"/>
      <c r="G451" s="163"/>
      <c r="H451" s="163"/>
      <c r="I451" s="163"/>
      <c r="J451" s="163"/>
      <c r="K451" s="163"/>
      <c r="L451" s="163"/>
      <c r="M451" s="163"/>
      <c r="N451" s="163"/>
      <c r="O451" s="163"/>
      <c r="P451" s="163"/>
      <c r="Q451" s="163"/>
      <c r="R451" s="163"/>
      <c r="S451" s="163"/>
      <c r="T451" s="163"/>
      <c r="U451" s="163"/>
      <c r="V451" s="163"/>
      <c r="W451" s="163"/>
      <c r="X451" s="163"/>
      <c r="Y451" s="163"/>
      <c r="Z451" s="163"/>
      <c r="AA451" s="163"/>
      <c r="AB451" s="163"/>
      <c r="AC451" s="163"/>
      <c r="AD451" s="163"/>
      <c r="AE451" s="163"/>
      <c r="AF451" s="163"/>
      <c r="AG451" s="163"/>
      <c r="AH451" s="163"/>
      <c r="AI451" s="163"/>
      <c r="AJ451" s="163"/>
      <c r="AK451" s="163"/>
      <c r="AL451" s="163"/>
      <c r="AM451" s="163"/>
      <c r="AN451" s="163"/>
      <c r="AO451" s="163"/>
      <c r="AP451" s="163"/>
      <c r="AQ451" s="164"/>
      <c r="AR451" s="61"/>
      <c r="AS451" s="61"/>
      <c r="AT451" s="61"/>
      <c r="AU451" s="61"/>
      <c r="AV451" s="61"/>
      <c r="AW451" s="61"/>
      <c r="AX451" s="61"/>
      <c r="AY451" s="61"/>
      <c r="AZ451" s="61"/>
      <c r="BA451" s="61"/>
      <c r="BB451" s="61"/>
      <c r="BC451" s="61"/>
      <c r="BD451" s="61"/>
      <c r="BE451" s="61"/>
      <c r="BF451" s="61"/>
      <c r="BG451" s="61"/>
      <c r="BH451" s="61"/>
      <c r="BI451" s="61"/>
      <c r="BJ451" s="61"/>
      <c r="BK451" s="61"/>
      <c r="BL451" s="61"/>
      <c r="BM451" s="61"/>
      <c r="BN451" s="61"/>
      <c r="BO451" s="61"/>
      <c r="BP451" s="61"/>
      <c r="BQ451" s="61"/>
      <c r="BR451" s="61"/>
      <c r="BS451" s="61"/>
      <c r="BT451" s="61"/>
      <c r="BU451" s="61"/>
      <c r="BV451" s="61"/>
      <c r="BW451" s="61"/>
      <c r="BX451" s="61"/>
      <c r="BY451" s="61"/>
      <c r="BZ451" s="61"/>
      <c r="CA451" s="61"/>
      <c r="CB451" s="61"/>
      <c r="CC451" s="61"/>
      <c r="CD451" s="61"/>
      <c r="CE451" s="61"/>
      <c r="CF451" s="61"/>
      <c r="CG451" s="61"/>
      <c r="CH451" s="61"/>
      <c r="CI451" s="61"/>
      <c r="CJ451" s="61"/>
      <c r="CK451" s="61"/>
      <c r="CL451" s="61"/>
      <c r="CM451" s="61"/>
      <c r="CN451" s="61"/>
      <c r="CO451" s="61"/>
      <c r="CP451" s="61"/>
      <c r="CQ451" s="61"/>
      <c r="CR451" s="61"/>
      <c r="CS451" s="61"/>
      <c r="CT451" s="61"/>
    </row>
    <row r="452" spans="1:98" ht="18.75" customHeight="1">
      <c r="A452" s="61"/>
      <c r="B452" s="65"/>
      <c r="C452" s="162"/>
      <c r="D452" s="163"/>
      <c r="E452" s="163"/>
      <c r="F452" s="163"/>
      <c r="G452" s="163"/>
      <c r="H452" s="163"/>
      <c r="I452" s="163"/>
      <c r="J452" s="163"/>
      <c r="K452" s="163"/>
      <c r="L452" s="163"/>
      <c r="M452" s="163"/>
      <c r="N452" s="163"/>
      <c r="O452" s="163"/>
      <c r="P452" s="163"/>
      <c r="Q452" s="163"/>
      <c r="R452" s="163"/>
      <c r="S452" s="163"/>
      <c r="T452" s="163"/>
      <c r="U452" s="163"/>
      <c r="V452" s="163"/>
      <c r="W452" s="163"/>
      <c r="X452" s="163"/>
      <c r="Y452" s="163"/>
      <c r="Z452" s="163"/>
      <c r="AA452" s="163"/>
      <c r="AB452" s="163"/>
      <c r="AC452" s="163"/>
      <c r="AD452" s="163"/>
      <c r="AE452" s="163"/>
      <c r="AF452" s="163"/>
      <c r="AG452" s="163"/>
      <c r="AH452" s="163"/>
      <c r="AI452" s="163"/>
      <c r="AJ452" s="163"/>
      <c r="AK452" s="163"/>
      <c r="AL452" s="163"/>
      <c r="AM452" s="163"/>
      <c r="AN452" s="163"/>
      <c r="AO452" s="163"/>
      <c r="AP452" s="163"/>
      <c r="AQ452" s="164"/>
      <c r="AR452" s="61"/>
      <c r="AS452" s="61"/>
      <c r="AT452" s="61"/>
      <c r="AU452" s="61"/>
      <c r="AV452" s="61"/>
      <c r="AW452" s="61"/>
      <c r="AX452" s="61"/>
      <c r="AY452" s="61"/>
      <c r="AZ452" s="61"/>
      <c r="BA452" s="61"/>
      <c r="BB452" s="61"/>
      <c r="BC452" s="61"/>
      <c r="BD452" s="61"/>
      <c r="BE452" s="61"/>
      <c r="BF452" s="61"/>
      <c r="BG452" s="61"/>
      <c r="BH452" s="61"/>
      <c r="BI452" s="61"/>
      <c r="BJ452" s="61"/>
      <c r="BK452" s="61"/>
      <c r="BL452" s="61"/>
      <c r="BM452" s="61"/>
      <c r="BN452" s="61"/>
      <c r="BO452" s="61"/>
      <c r="BP452" s="61"/>
      <c r="BQ452" s="61"/>
      <c r="BR452" s="61"/>
      <c r="BS452" s="61"/>
      <c r="BT452" s="61"/>
      <c r="BU452" s="61"/>
      <c r="BV452" s="61"/>
      <c r="BW452" s="61"/>
      <c r="BX452" s="61"/>
      <c r="BY452" s="61"/>
      <c r="BZ452" s="61"/>
      <c r="CA452" s="61"/>
      <c r="CB452" s="61"/>
      <c r="CC452" s="61"/>
      <c r="CD452" s="61"/>
      <c r="CE452" s="61"/>
      <c r="CF452" s="61"/>
      <c r="CG452" s="61"/>
      <c r="CH452" s="61"/>
      <c r="CI452" s="61"/>
      <c r="CJ452" s="61"/>
      <c r="CK452" s="61"/>
      <c r="CL452" s="61"/>
      <c r="CM452" s="61"/>
      <c r="CN452" s="61"/>
      <c r="CO452" s="61"/>
      <c r="CP452" s="61"/>
      <c r="CQ452" s="61"/>
      <c r="CR452" s="61"/>
      <c r="CS452" s="61"/>
      <c r="CT452" s="61"/>
    </row>
    <row r="453" spans="1:98" ht="18.75" customHeight="1">
      <c r="A453" s="61"/>
      <c r="B453" s="65"/>
      <c r="C453" s="162"/>
      <c r="D453" s="163"/>
      <c r="E453" s="163"/>
      <c r="F453" s="163"/>
      <c r="G453" s="163"/>
      <c r="H453" s="163"/>
      <c r="I453" s="163"/>
      <c r="J453" s="163"/>
      <c r="K453" s="163"/>
      <c r="L453" s="163"/>
      <c r="M453" s="163"/>
      <c r="N453" s="163"/>
      <c r="O453" s="163"/>
      <c r="P453" s="163"/>
      <c r="Q453" s="163"/>
      <c r="R453" s="163"/>
      <c r="S453" s="163"/>
      <c r="T453" s="163"/>
      <c r="U453" s="163"/>
      <c r="V453" s="163"/>
      <c r="W453" s="163"/>
      <c r="X453" s="163"/>
      <c r="Y453" s="163"/>
      <c r="Z453" s="163"/>
      <c r="AA453" s="163"/>
      <c r="AB453" s="163"/>
      <c r="AC453" s="163"/>
      <c r="AD453" s="163"/>
      <c r="AE453" s="163"/>
      <c r="AF453" s="163"/>
      <c r="AG453" s="163"/>
      <c r="AH453" s="163"/>
      <c r="AI453" s="163"/>
      <c r="AJ453" s="163"/>
      <c r="AK453" s="163"/>
      <c r="AL453" s="163"/>
      <c r="AM453" s="163"/>
      <c r="AN453" s="163"/>
      <c r="AO453" s="163"/>
      <c r="AP453" s="163"/>
      <c r="AQ453" s="164"/>
      <c r="AR453" s="61"/>
      <c r="AS453" s="61"/>
      <c r="AT453" s="61"/>
      <c r="AU453" s="61"/>
      <c r="AV453" s="61"/>
      <c r="AW453" s="61"/>
      <c r="AX453" s="61"/>
      <c r="AY453" s="61"/>
      <c r="AZ453" s="61"/>
      <c r="BA453" s="61"/>
      <c r="BB453" s="61"/>
      <c r="BC453" s="61"/>
      <c r="BD453" s="61"/>
      <c r="BE453" s="61"/>
      <c r="BF453" s="61"/>
      <c r="BG453" s="61"/>
      <c r="BH453" s="61"/>
      <c r="BI453" s="61"/>
      <c r="BJ453" s="61"/>
      <c r="BK453" s="61"/>
      <c r="BL453" s="61"/>
      <c r="BM453" s="61"/>
      <c r="BN453" s="61"/>
      <c r="BO453" s="61"/>
      <c r="BP453" s="61"/>
      <c r="BQ453" s="61"/>
      <c r="BR453" s="61"/>
      <c r="BS453" s="61"/>
      <c r="BT453" s="61"/>
      <c r="BU453" s="61"/>
      <c r="BV453" s="61"/>
      <c r="BW453" s="61"/>
      <c r="BX453" s="61"/>
      <c r="BY453" s="61"/>
      <c r="BZ453" s="61"/>
      <c r="CA453" s="61"/>
      <c r="CB453" s="61"/>
      <c r="CC453" s="61"/>
      <c r="CD453" s="61"/>
      <c r="CE453" s="61"/>
      <c r="CF453" s="61"/>
      <c r="CG453" s="61"/>
      <c r="CH453" s="61"/>
      <c r="CI453" s="61"/>
      <c r="CJ453" s="61"/>
      <c r="CK453" s="61"/>
      <c r="CL453" s="61"/>
      <c r="CM453" s="61"/>
      <c r="CN453" s="61"/>
      <c r="CO453" s="61"/>
      <c r="CP453" s="61"/>
      <c r="CQ453" s="61"/>
      <c r="CR453" s="61"/>
      <c r="CS453" s="61"/>
      <c r="CT453" s="61"/>
    </row>
    <row r="454" spans="1:98" ht="18.75" customHeight="1">
      <c r="A454" s="61"/>
      <c r="B454" s="62"/>
      <c r="C454" s="162"/>
      <c r="D454" s="163"/>
      <c r="E454" s="163"/>
      <c r="F454" s="163"/>
      <c r="G454" s="163"/>
      <c r="H454" s="163"/>
      <c r="I454" s="163"/>
      <c r="J454" s="163"/>
      <c r="K454" s="163"/>
      <c r="L454" s="163"/>
      <c r="M454" s="163"/>
      <c r="N454" s="163"/>
      <c r="O454" s="163"/>
      <c r="P454" s="163"/>
      <c r="Q454" s="163"/>
      <c r="R454" s="163"/>
      <c r="S454" s="163"/>
      <c r="T454" s="163"/>
      <c r="U454" s="163"/>
      <c r="V454" s="163"/>
      <c r="W454" s="163"/>
      <c r="X454" s="163"/>
      <c r="Y454" s="163"/>
      <c r="Z454" s="163"/>
      <c r="AA454" s="163"/>
      <c r="AB454" s="163"/>
      <c r="AC454" s="163"/>
      <c r="AD454" s="163"/>
      <c r="AE454" s="163"/>
      <c r="AF454" s="163"/>
      <c r="AG454" s="163"/>
      <c r="AH454" s="163"/>
      <c r="AI454" s="163"/>
      <c r="AJ454" s="163"/>
      <c r="AK454" s="163"/>
      <c r="AL454" s="163"/>
      <c r="AM454" s="163"/>
      <c r="AN454" s="163"/>
      <c r="AO454" s="163"/>
      <c r="AP454" s="163"/>
      <c r="AQ454" s="164"/>
      <c r="AR454" s="61"/>
      <c r="AS454" s="61"/>
      <c r="AT454" s="61"/>
      <c r="AU454" s="61"/>
      <c r="AV454" s="61"/>
      <c r="AW454" s="61"/>
      <c r="AX454" s="61"/>
      <c r="AY454" s="61"/>
      <c r="AZ454" s="61"/>
      <c r="BA454" s="61"/>
      <c r="BB454" s="61"/>
      <c r="BC454" s="61"/>
      <c r="BD454" s="61"/>
      <c r="BE454" s="61"/>
      <c r="BF454" s="61"/>
      <c r="BG454" s="61"/>
      <c r="BH454" s="61"/>
      <c r="BI454" s="61"/>
      <c r="BJ454" s="61"/>
      <c r="BK454" s="61"/>
      <c r="BL454" s="61"/>
      <c r="BM454" s="61"/>
      <c r="BN454" s="61"/>
      <c r="BO454" s="61"/>
      <c r="BP454" s="61"/>
      <c r="BQ454" s="61"/>
      <c r="BR454" s="61"/>
      <c r="BS454" s="61"/>
      <c r="BT454" s="61"/>
      <c r="BU454" s="61"/>
      <c r="BV454" s="61"/>
      <c r="BW454" s="61"/>
      <c r="BX454" s="61"/>
      <c r="BY454" s="61"/>
      <c r="BZ454" s="61"/>
      <c r="CA454" s="61"/>
      <c r="CB454" s="61"/>
      <c r="CC454" s="61"/>
      <c r="CD454" s="61"/>
      <c r="CE454" s="61"/>
      <c r="CF454" s="61"/>
      <c r="CG454" s="61"/>
      <c r="CH454" s="61"/>
      <c r="CI454" s="61"/>
      <c r="CJ454" s="61"/>
      <c r="CK454" s="61"/>
      <c r="CL454" s="61"/>
      <c r="CM454" s="61"/>
      <c r="CN454" s="61"/>
      <c r="CO454" s="61"/>
      <c r="CP454" s="61"/>
      <c r="CQ454" s="61"/>
      <c r="CR454" s="61"/>
      <c r="CS454" s="61"/>
      <c r="CT454" s="61"/>
    </row>
    <row r="455" spans="1:98" ht="18.75" customHeight="1">
      <c r="A455" s="61"/>
      <c r="B455" s="62"/>
      <c r="C455" s="162"/>
      <c r="D455" s="163"/>
      <c r="E455" s="163"/>
      <c r="F455" s="163"/>
      <c r="G455" s="163"/>
      <c r="H455" s="163"/>
      <c r="I455" s="163"/>
      <c r="J455" s="163"/>
      <c r="K455" s="163"/>
      <c r="L455" s="163"/>
      <c r="M455" s="163"/>
      <c r="N455" s="163"/>
      <c r="O455" s="163"/>
      <c r="P455" s="163"/>
      <c r="Q455" s="163"/>
      <c r="R455" s="163"/>
      <c r="S455" s="163"/>
      <c r="T455" s="163"/>
      <c r="U455" s="163"/>
      <c r="V455" s="163"/>
      <c r="W455" s="163"/>
      <c r="X455" s="163"/>
      <c r="Y455" s="163"/>
      <c r="Z455" s="163"/>
      <c r="AA455" s="163"/>
      <c r="AB455" s="163"/>
      <c r="AC455" s="163"/>
      <c r="AD455" s="163"/>
      <c r="AE455" s="163"/>
      <c r="AF455" s="163"/>
      <c r="AG455" s="163"/>
      <c r="AH455" s="163"/>
      <c r="AI455" s="163"/>
      <c r="AJ455" s="163"/>
      <c r="AK455" s="163"/>
      <c r="AL455" s="163"/>
      <c r="AM455" s="163"/>
      <c r="AN455" s="163"/>
      <c r="AO455" s="163"/>
      <c r="AP455" s="163"/>
      <c r="AQ455" s="164"/>
      <c r="AR455" s="61"/>
      <c r="AS455" s="61"/>
      <c r="AT455" s="61"/>
      <c r="AU455" s="61"/>
      <c r="AV455" s="61"/>
      <c r="AW455" s="61"/>
      <c r="AX455" s="61"/>
      <c r="AY455" s="61"/>
      <c r="AZ455" s="61"/>
      <c r="BA455" s="61"/>
      <c r="BB455" s="61"/>
      <c r="BC455" s="61"/>
      <c r="BD455" s="61"/>
      <c r="BE455" s="61"/>
      <c r="BF455" s="61"/>
      <c r="BG455" s="61"/>
      <c r="BH455" s="61"/>
      <c r="BI455" s="61"/>
      <c r="BJ455" s="61"/>
      <c r="BK455" s="61"/>
      <c r="BL455" s="61"/>
      <c r="BM455" s="61"/>
      <c r="BN455" s="61"/>
      <c r="BO455" s="61"/>
      <c r="BP455" s="61"/>
      <c r="BQ455" s="61"/>
      <c r="BR455" s="61"/>
      <c r="BS455" s="61"/>
      <c r="BT455" s="61"/>
      <c r="BU455" s="61"/>
      <c r="BV455" s="61"/>
      <c r="BW455" s="61"/>
      <c r="BX455" s="61"/>
      <c r="BY455" s="61"/>
      <c r="BZ455" s="61"/>
      <c r="CA455" s="61"/>
      <c r="CB455" s="61"/>
      <c r="CC455" s="61"/>
      <c r="CD455" s="61"/>
      <c r="CE455" s="61"/>
      <c r="CF455" s="61"/>
      <c r="CG455" s="61"/>
      <c r="CH455" s="61"/>
      <c r="CI455" s="61"/>
      <c r="CJ455" s="61"/>
      <c r="CK455" s="61"/>
      <c r="CL455" s="61"/>
      <c r="CM455" s="61"/>
      <c r="CN455" s="61"/>
      <c r="CO455" s="61"/>
      <c r="CP455" s="61"/>
      <c r="CQ455" s="61"/>
      <c r="CR455" s="61"/>
      <c r="CS455" s="61"/>
      <c r="CT455" s="61"/>
    </row>
    <row r="456" spans="1:98" ht="18.75" customHeight="1">
      <c r="A456" s="61"/>
      <c r="B456" s="62"/>
      <c r="C456" s="162"/>
      <c r="D456" s="163"/>
      <c r="E456" s="163"/>
      <c r="F456" s="163"/>
      <c r="G456" s="163"/>
      <c r="H456" s="163"/>
      <c r="I456" s="163"/>
      <c r="J456" s="163"/>
      <c r="K456" s="163"/>
      <c r="L456" s="163"/>
      <c r="M456" s="163"/>
      <c r="N456" s="163"/>
      <c r="O456" s="163"/>
      <c r="P456" s="163"/>
      <c r="Q456" s="163"/>
      <c r="R456" s="163"/>
      <c r="S456" s="163"/>
      <c r="T456" s="163"/>
      <c r="U456" s="163"/>
      <c r="V456" s="163"/>
      <c r="W456" s="163"/>
      <c r="X456" s="163"/>
      <c r="Y456" s="163"/>
      <c r="Z456" s="163"/>
      <c r="AA456" s="163"/>
      <c r="AB456" s="163"/>
      <c r="AC456" s="163"/>
      <c r="AD456" s="163"/>
      <c r="AE456" s="163"/>
      <c r="AF456" s="163"/>
      <c r="AG456" s="163"/>
      <c r="AH456" s="163"/>
      <c r="AI456" s="163"/>
      <c r="AJ456" s="163"/>
      <c r="AK456" s="163"/>
      <c r="AL456" s="163"/>
      <c r="AM456" s="163"/>
      <c r="AN456" s="163"/>
      <c r="AO456" s="163"/>
      <c r="AP456" s="163"/>
      <c r="AQ456" s="164"/>
      <c r="AR456" s="61"/>
      <c r="AS456" s="61"/>
      <c r="AT456" s="61"/>
      <c r="AU456" s="61"/>
      <c r="AV456" s="61"/>
      <c r="AW456" s="61"/>
      <c r="AX456" s="61"/>
      <c r="AY456" s="61"/>
      <c r="AZ456" s="61"/>
      <c r="BA456" s="61"/>
      <c r="BB456" s="61"/>
      <c r="BC456" s="61"/>
      <c r="BD456" s="61"/>
      <c r="BE456" s="61"/>
      <c r="BF456" s="61"/>
      <c r="BG456" s="61"/>
      <c r="BH456" s="61"/>
      <c r="BI456" s="61"/>
      <c r="BJ456" s="61"/>
      <c r="BK456" s="61"/>
      <c r="BL456" s="61"/>
      <c r="BM456" s="61"/>
      <c r="BN456" s="61"/>
      <c r="BO456" s="61"/>
      <c r="BP456" s="61"/>
      <c r="BQ456" s="61"/>
      <c r="BR456" s="61"/>
      <c r="BS456" s="61"/>
      <c r="BT456" s="61"/>
      <c r="BU456" s="61"/>
      <c r="BV456" s="61"/>
      <c r="BW456" s="61"/>
      <c r="BX456" s="61"/>
      <c r="BY456" s="61"/>
      <c r="BZ456" s="61"/>
      <c r="CA456" s="61"/>
      <c r="CB456" s="61"/>
      <c r="CC456" s="61"/>
      <c r="CD456" s="61"/>
      <c r="CE456" s="61"/>
      <c r="CF456" s="61"/>
      <c r="CG456" s="61"/>
      <c r="CH456" s="61"/>
      <c r="CI456" s="61"/>
      <c r="CJ456" s="61"/>
      <c r="CK456" s="61"/>
      <c r="CL456" s="61"/>
      <c r="CM456" s="61"/>
      <c r="CN456" s="61"/>
      <c r="CO456" s="61"/>
      <c r="CP456" s="61"/>
      <c r="CQ456" s="61"/>
      <c r="CR456" s="61"/>
      <c r="CS456" s="61"/>
      <c r="CT456" s="61"/>
    </row>
    <row r="457" spans="1:98" ht="18.75" customHeight="1">
      <c r="A457" s="61"/>
      <c r="B457" s="62"/>
      <c r="C457" s="162"/>
      <c r="D457" s="163"/>
      <c r="E457" s="163"/>
      <c r="F457" s="163"/>
      <c r="G457" s="163"/>
      <c r="H457" s="163"/>
      <c r="I457" s="163"/>
      <c r="J457" s="163"/>
      <c r="K457" s="163"/>
      <c r="L457" s="163"/>
      <c r="M457" s="163"/>
      <c r="N457" s="163"/>
      <c r="O457" s="163"/>
      <c r="P457" s="163"/>
      <c r="Q457" s="163"/>
      <c r="R457" s="163"/>
      <c r="S457" s="163"/>
      <c r="T457" s="163"/>
      <c r="U457" s="163"/>
      <c r="V457" s="163"/>
      <c r="W457" s="163"/>
      <c r="X457" s="163"/>
      <c r="Y457" s="163"/>
      <c r="Z457" s="163"/>
      <c r="AA457" s="163"/>
      <c r="AB457" s="163"/>
      <c r="AC457" s="163"/>
      <c r="AD457" s="163"/>
      <c r="AE457" s="163"/>
      <c r="AF457" s="163"/>
      <c r="AG457" s="163"/>
      <c r="AH457" s="163"/>
      <c r="AI457" s="163"/>
      <c r="AJ457" s="163"/>
      <c r="AK457" s="163"/>
      <c r="AL457" s="163"/>
      <c r="AM457" s="163"/>
      <c r="AN457" s="163"/>
      <c r="AO457" s="163"/>
      <c r="AP457" s="163"/>
      <c r="AQ457" s="164"/>
      <c r="AR457" s="61"/>
      <c r="AS457" s="61"/>
      <c r="AT457" s="61"/>
      <c r="AU457" s="61"/>
      <c r="AV457" s="61"/>
      <c r="AW457" s="61"/>
      <c r="AX457" s="61"/>
      <c r="AY457" s="61"/>
      <c r="AZ457" s="61"/>
      <c r="BA457" s="61"/>
      <c r="BB457" s="61"/>
      <c r="BC457" s="61"/>
      <c r="BD457" s="61"/>
      <c r="BE457" s="61"/>
      <c r="BF457" s="61"/>
      <c r="BG457" s="61"/>
      <c r="BH457" s="61"/>
      <c r="BI457" s="61"/>
      <c r="BJ457" s="61"/>
      <c r="BK457" s="61"/>
      <c r="BL457" s="61"/>
      <c r="BM457" s="61"/>
      <c r="BN457" s="61"/>
      <c r="BO457" s="61"/>
      <c r="BP457" s="61"/>
      <c r="BQ457" s="61"/>
      <c r="BR457" s="61"/>
      <c r="BS457" s="61"/>
      <c r="BT457" s="61"/>
      <c r="BU457" s="61"/>
      <c r="BV457" s="61"/>
      <c r="BW457" s="61"/>
      <c r="BX457" s="61"/>
      <c r="BY457" s="61"/>
      <c r="BZ457" s="61"/>
      <c r="CA457" s="61"/>
      <c r="CB457" s="61"/>
      <c r="CC457" s="61"/>
      <c r="CD457" s="61"/>
      <c r="CE457" s="61"/>
      <c r="CF457" s="61"/>
      <c r="CG457" s="61"/>
      <c r="CH457" s="61"/>
      <c r="CI457" s="61"/>
      <c r="CJ457" s="61"/>
      <c r="CK457" s="61"/>
      <c r="CL457" s="61"/>
      <c r="CM457" s="61"/>
      <c r="CN457" s="61"/>
      <c r="CO457" s="61"/>
      <c r="CP457" s="61"/>
      <c r="CQ457" s="61"/>
      <c r="CR457" s="61"/>
      <c r="CS457" s="61"/>
      <c r="CT457" s="61"/>
    </row>
    <row r="458" spans="1:98" ht="81" customHeight="1" thickBot="1">
      <c r="A458" s="61"/>
      <c r="B458" s="62"/>
      <c r="C458" s="165"/>
      <c r="D458" s="166"/>
      <c r="E458" s="166"/>
      <c r="F458" s="166"/>
      <c r="G458" s="166"/>
      <c r="H458" s="166"/>
      <c r="I458" s="166"/>
      <c r="J458" s="166"/>
      <c r="K458" s="166"/>
      <c r="L458" s="166"/>
      <c r="M458" s="166"/>
      <c r="N458" s="166"/>
      <c r="O458" s="166"/>
      <c r="P458" s="166"/>
      <c r="Q458" s="166"/>
      <c r="R458" s="166"/>
      <c r="S458" s="166"/>
      <c r="T458" s="166"/>
      <c r="U458" s="166"/>
      <c r="V458" s="166"/>
      <c r="W458" s="166"/>
      <c r="X458" s="166"/>
      <c r="Y458" s="166"/>
      <c r="Z458" s="166"/>
      <c r="AA458" s="166"/>
      <c r="AB458" s="166"/>
      <c r="AC458" s="166"/>
      <c r="AD458" s="166"/>
      <c r="AE458" s="166"/>
      <c r="AF458" s="166"/>
      <c r="AG458" s="166"/>
      <c r="AH458" s="166"/>
      <c r="AI458" s="166"/>
      <c r="AJ458" s="166"/>
      <c r="AK458" s="166"/>
      <c r="AL458" s="166"/>
      <c r="AM458" s="166"/>
      <c r="AN458" s="166"/>
      <c r="AO458" s="166"/>
      <c r="AP458" s="166"/>
      <c r="AQ458" s="167"/>
      <c r="AR458" s="61"/>
      <c r="AS458" s="61"/>
      <c r="AT458" s="61"/>
      <c r="AU458" s="61"/>
      <c r="AV458" s="61"/>
      <c r="AW458" s="61"/>
      <c r="AX458" s="61"/>
      <c r="AY458" s="61"/>
      <c r="AZ458" s="61"/>
      <c r="BA458" s="61"/>
      <c r="BB458" s="61"/>
      <c r="BC458" s="61"/>
      <c r="BD458" s="61"/>
      <c r="BE458" s="61"/>
      <c r="BF458" s="61"/>
      <c r="BG458" s="61"/>
      <c r="BH458" s="61"/>
      <c r="BI458" s="61"/>
      <c r="BJ458" s="61"/>
      <c r="BK458" s="61"/>
      <c r="BL458" s="61"/>
      <c r="BM458" s="61"/>
      <c r="BN458" s="61"/>
      <c r="BO458" s="61"/>
      <c r="BP458" s="61"/>
      <c r="BQ458" s="61"/>
      <c r="BR458" s="61"/>
      <c r="BS458" s="61"/>
      <c r="BT458" s="61"/>
      <c r="BU458" s="61"/>
      <c r="BV458" s="61"/>
      <c r="BW458" s="61"/>
      <c r="BX458" s="61"/>
      <c r="BY458" s="61"/>
      <c r="BZ458" s="61"/>
      <c r="CA458" s="61"/>
      <c r="CB458" s="61"/>
      <c r="CC458" s="61"/>
      <c r="CD458" s="61"/>
      <c r="CE458" s="61"/>
      <c r="CF458" s="61"/>
      <c r="CG458" s="61"/>
      <c r="CH458" s="61"/>
      <c r="CI458" s="61"/>
      <c r="CJ458" s="61"/>
      <c r="CK458" s="61"/>
      <c r="CL458" s="61"/>
      <c r="CM458" s="61"/>
      <c r="CN458" s="61"/>
      <c r="CO458" s="61"/>
      <c r="CP458" s="61"/>
      <c r="CQ458" s="61"/>
      <c r="CR458" s="61"/>
      <c r="CS458" s="61"/>
      <c r="CT458" s="61"/>
    </row>
    <row r="459" spans="1:98">
      <c r="A459" s="61"/>
      <c r="B459" s="61"/>
      <c r="C459" s="61"/>
      <c r="D459" s="66"/>
      <c r="E459" s="61"/>
      <c r="F459" s="61"/>
      <c r="G459" s="61"/>
      <c r="H459" s="61"/>
      <c r="I459" s="61"/>
      <c r="J459" s="61"/>
      <c r="K459" s="61"/>
      <c r="L459" s="61"/>
      <c r="M459" s="61"/>
      <c r="N459" s="61"/>
      <c r="O459" s="61"/>
      <c r="P459" s="61"/>
      <c r="Q459" s="61"/>
      <c r="R459" s="61"/>
      <c r="S459" s="61"/>
      <c r="T459" s="61"/>
      <c r="U459" s="61"/>
      <c r="V459" s="61"/>
      <c r="W459" s="61"/>
      <c r="X459" s="61"/>
      <c r="Y459" s="61"/>
      <c r="Z459" s="61"/>
      <c r="AA459" s="61"/>
      <c r="AB459" s="61"/>
      <c r="AC459" s="61"/>
      <c r="AD459" s="61"/>
      <c r="AE459" s="61"/>
      <c r="AF459" s="61"/>
      <c r="AG459" s="61"/>
      <c r="AH459" s="61"/>
      <c r="AI459" s="61"/>
      <c r="AJ459" s="61"/>
      <c r="AK459" s="61"/>
      <c r="AL459" s="61"/>
      <c r="AM459" s="61"/>
      <c r="AN459" s="61"/>
      <c r="AO459" s="61"/>
      <c r="AP459" s="61"/>
      <c r="AQ459" s="61"/>
      <c r="AR459" s="61"/>
      <c r="AS459" s="61"/>
      <c r="AT459" s="61"/>
      <c r="AU459" s="61"/>
      <c r="AV459" s="61"/>
      <c r="AW459" s="61"/>
      <c r="AX459" s="61"/>
      <c r="AY459" s="61"/>
      <c r="AZ459" s="61"/>
      <c r="BA459" s="61"/>
      <c r="BB459" s="61"/>
      <c r="BC459" s="61"/>
      <c r="BD459" s="61"/>
      <c r="BE459" s="61"/>
      <c r="BF459" s="61"/>
      <c r="BG459" s="61"/>
      <c r="BH459" s="61"/>
      <c r="BI459" s="61"/>
      <c r="BJ459" s="61"/>
      <c r="BK459" s="61"/>
      <c r="BL459" s="61"/>
      <c r="BM459" s="61"/>
      <c r="BN459" s="61"/>
      <c r="BO459" s="61"/>
      <c r="BP459" s="61"/>
      <c r="BQ459" s="61"/>
      <c r="BR459" s="61"/>
      <c r="BS459" s="61"/>
      <c r="BT459" s="61"/>
      <c r="BU459" s="61"/>
      <c r="BV459" s="61"/>
      <c r="BW459" s="61"/>
      <c r="BX459" s="61"/>
      <c r="BY459" s="61"/>
      <c r="BZ459" s="61"/>
      <c r="CA459" s="61"/>
      <c r="CB459" s="61"/>
      <c r="CC459" s="61"/>
      <c r="CD459" s="61"/>
      <c r="CE459" s="61"/>
      <c r="CF459" s="61"/>
      <c r="CG459" s="61"/>
      <c r="CH459" s="61"/>
      <c r="CI459" s="61"/>
      <c r="CJ459" s="61"/>
      <c r="CK459" s="61"/>
      <c r="CL459" s="61"/>
      <c r="CM459" s="61"/>
      <c r="CN459" s="61"/>
      <c r="CO459" s="61"/>
      <c r="CP459" s="61"/>
      <c r="CQ459" s="61"/>
      <c r="CR459" s="61"/>
      <c r="CS459" s="61"/>
      <c r="CT459" s="61"/>
    </row>
    <row r="460" spans="1:98" s="9" customFormat="1" ht="14.25" customHeight="1">
      <c r="A460" s="70" t="s">
        <v>138</v>
      </c>
      <c r="F460" s="11"/>
      <c r="AD460" s="12"/>
      <c r="AE460" s="12"/>
      <c r="AF460" s="12"/>
      <c r="AG460" s="12"/>
      <c r="AH460" s="12"/>
      <c r="AI460" s="12"/>
      <c r="AJ460" s="12"/>
      <c r="AK460" s="12"/>
      <c r="AL460" s="12"/>
      <c r="AM460" s="13"/>
      <c r="AN460" s="13"/>
      <c r="AO460" s="13"/>
      <c r="AP460" s="13"/>
      <c r="AQ460" s="13"/>
      <c r="AR460" s="13"/>
      <c r="AS460" s="13"/>
      <c r="AT460" s="13"/>
      <c r="AU460" s="13"/>
      <c r="AV460" s="13"/>
      <c r="AW460" s="13"/>
      <c r="AX460" s="13"/>
      <c r="AY460" s="13"/>
      <c r="AZ460" s="13"/>
      <c r="BA460" s="13"/>
      <c r="BB460" s="13"/>
      <c r="BC460" s="13"/>
      <c r="BD460" s="13"/>
      <c r="BE460" s="13"/>
      <c r="BF460" s="13"/>
      <c r="CO460" s="14"/>
    </row>
    <row r="461" spans="1:98" ht="3" customHeight="1">
      <c r="D461" s="2"/>
    </row>
    <row r="462" spans="1:98" s="19" customFormat="1" ht="11.25" customHeight="1">
      <c r="A462" s="2"/>
      <c r="B462" s="94" t="s">
        <v>4</v>
      </c>
      <c r="C462" s="94"/>
      <c r="D462" s="15" t="s">
        <v>139</v>
      </c>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c r="AC462" s="16"/>
      <c r="AD462" s="16"/>
      <c r="AE462" s="16"/>
      <c r="AF462" s="16"/>
      <c r="AG462" s="16"/>
      <c r="AH462" s="17"/>
      <c r="AI462" s="17"/>
      <c r="AJ462" s="15"/>
      <c r="AK462" s="18"/>
      <c r="AL462" s="18"/>
      <c r="AM462" s="18"/>
      <c r="AN462" s="18"/>
      <c r="AO462" s="18"/>
      <c r="AP462" s="18"/>
      <c r="AQ462" s="18"/>
      <c r="AR462" s="18"/>
      <c r="AS462" s="18"/>
      <c r="AT462" s="18"/>
      <c r="AU462" s="18"/>
      <c r="AV462" s="18"/>
      <c r="AW462" s="18"/>
      <c r="AX462" s="18"/>
      <c r="AY462" s="18"/>
      <c r="AZ462" s="18"/>
      <c r="BA462" s="18"/>
      <c r="BB462" s="18"/>
      <c r="BC462" s="18"/>
      <c r="BD462" s="18"/>
      <c r="BE462" s="18"/>
      <c r="BF462" s="18"/>
      <c r="CP462" s="20"/>
    </row>
    <row r="463" spans="1:98">
      <c r="B463" s="94"/>
      <c r="C463" s="94"/>
      <c r="D463" s="21"/>
      <c r="E463" s="22"/>
      <c r="F463" s="22"/>
      <c r="G463" s="22"/>
      <c r="H463" s="22"/>
      <c r="I463" s="22"/>
      <c r="J463" s="22"/>
      <c r="K463" s="22"/>
      <c r="L463" s="22"/>
      <c r="M463" s="22"/>
      <c r="N463" s="22"/>
      <c r="O463" s="22"/>
      <c r="P463" s="22"/>
      <c r="Q463" s="22"/>
      <c r="R463" s="22"/>
      <c r="S463" s="22"/>
      <c r="T463" s="22"/>
      <c r="U463" s="22"/>
      <c r="V463" s="22"/>
      <c r="W463" s="22"/>
      <c r="X463" s="22"/>
      <c r="Y463" s="22"/>
      <c r="AC463" s="23"/>
      <c r="AD463" s="24"/>
      <c r="AE463" s="24"/>
      <c r="AF463" s="24"/>
      <c r="AG463" s="24"/>
    </row>
    <row r="464" spans="1:98" ht="9.75" customHeight="1">
      <c r="D464" s="95"/>
      <c r="E464" s="96"/>
      <c r="F464" s="96"/>
      <c r="G464" s="96"/>
      <c r="H464" s="96"/>
      <c r="I464" s="97"/>
      <c r="J464" s="131">
        <v>1</v>
      </c>
      <c r="K464" s="131"/>
      <c r="L464" s="131"/>
      <c r="M464" s="131"/>
      <c r="N464" s="131">
        <v>2</v>
      </c>
      <c r="O464" s="131"/>
      <c r="P464" s="131"/>
      <c r="Q464" s="131"/>
      <c r="R464" s="131">
        <v>3</v>
      </c>
      <c r="S464" s="131"/>
      <c r="T464" s="131"/>
      <c r="U464" s="131"/>
      <c r="V464" s="131">
        <v>4</v>
      </c>
      <c r="W464" s="131"/>
      <c r="X464" s="131"/>
      <c r="Y464" s="131"/>
      <c r="Z464" s="131"/>
      <c r="AA464" s="131"/>
      <c r="AB464" s="131"/>
      <c r="AC464" s="131"/>
      <c r="AD464" s="25"/>
      <c r="AE464" s="25"/>
      <c r="AF464" s="25"/>
      <c r="AG464" s="25"/>
      <c r="AH464" s="25"/>
      <c r="AI464" s="25"/>
      <c r="AJ464" s="25"/>
      <c r="AK464" s="25"/>
    </row>
    <row r="465" spans="1:94" ht="22.5" customHeight="1">
      <c r="D465" s="98"/>
      <c r="E465" s="99"/>
      <c r="F465" s="99"/>
      <c r="G465" s="99"/>
      <c r="H465" s="99"/>
      <c r="I465" s="100"/>
      <c r="J465" s="91" t="s">
        <v>87</v>
      </c>
      <c r="K465" s="92"/>
      <c r="L465" s="92"/>
      <c r="M465" s="93"/>
      <c r="N465" s="91" t="s">
        <v>140</v>
      </c>
      <c r="O465" s="92"/>
      <c r="P465" s="92"/>
      <c r="Q465" s="93"/>
      <c r="R465" s="91" t="s">
        <v>141</v>
      </c>
      <c r="S465" s="92"/>
      <c r="T465" s="92"/>
      <c r="U465" s="93"/>
      <c r="V465" s="91" t="s">
        <v>142</v>
      </c>
      <c r="W465" s="92"/>
      <c r="X465" s="92"/>
      <c r="Y465" s="93"/>
      <c r="Z465" s="91" t="s">
        <v>10</v>
      </c>
      <c r="AA465" s="92"/>
      <c r="AB465" s="92"/>
      <c r="AC465" s="93"/>
      <c r="AD465" s="71"/>
      <c r="AE465" s="71"/>
      <c r="AF465" s="71"/>
      <c r="AG465" s="71"/>
      <c r="AH465" s="26"/>
      <c r="AI465" s="26"/>
      <c r="AJ465" s="26"/>
      <c r="AK465" s="26"/>
      <c r="BK465" s="2">
        <v>1</v>
      </c>
      <c r="BL465" s="2">
        <v>2</v>
      </c>
      <c r="BM465" s="2">
        <v>3</v>
      </c>
      <c r="BN465" s="2">
        <v>4</v>
      </c>
      <c r="BO465" s="2">
        <v>0</v>
      </c>
    </row>
    <row r="466" spans="1:94">
      <c r="D466" s="128" t="s">
        <v>13</v>
      </c>
      <c r="E466" s="128"/>
      <c r="F466" s="129" t="s">
        <v>40</v>
      </c>
      <c r="G466" s="129"/>
      <c r="H466" s="129"/>
      <c r="I466" s="129"/>
      <c r="J466" s="137">
        <f>BK466</f>
        <v>71.533685904805694</v>
      </c>
      <c r="K466" s="137"/>
      <c r="L466" s="137"/>
      <c r="M466" s="137"/>
      <c r="N466" s="137">
        <f>BL466</f>
        <v>10.370200045987584</v>
      </c>
      <c r="O466" s="137"/>
      <c r="P466" s="137"/>
      <c r="Q466" s="137"/>
      <c r="R466" s="137">
        <f>BM466</f>
        <v>4.552770751896988</v>
      </c>
      <c r="S466" s="137"/>
      <c r="T466" s="137"/>
      <c r="U466" s="137"/>
      <c r="V466" s="137">
        <f>BN466</f>
        <v>12.922510922051048</v>
      </c>
      <c r="W466" s="137"/>
      <c r="X466" s="137"/>
      <c r="Y466" s="137"/>
      <c r="Z466" s="137">
        <f>BO466</f>
        <v>0.62083237525868018</v>
      </c>
      <c r="AA466" s="137"/>
      <c r="AB466" s="137"/>
      <c r="AC466" s="137"/>
      <c r="AD466" s="28"/>
      <c r="AE466" s="28"/>
      <c r="AF466" s="28"/>
      <c r="AG466" s="28"/>
      <c r="AH466" s="28"/>
      <c r="AI466" s="28"/>
      <c r="AJ466" s="28"/>
      <c r="AK466" s="28"/>
      <c r="BG466" s="2">
        <v>66</v>
      </c>
      <c r="BH466" s="2" t="s">
        <v>41</v>
      </c>
      <c r="BK466" s="29">
        <v>71.533685904805694</v>
      </c>
      <c r="BL466" s="29">
        <v>10.370200045987584</v>
      </c>
      <c r="BM466" s="29">
        <v>4.552770751896988</v>
      </c>
      <c r="BN466" s="29">
        <v>12.922510922051048</v>
      </c>
      <c r="BO466" s="29">
        <v>0.62083237525868018</v>
      </c>
      <c r="BP466" s="29"/>
      <c r="BQ466" s="29"/>
    </row>
    <row r="467" spans="1:94">
      <c r="D467" s="128"/>
      <c r="E467" s="128"/>
      <c r="F467" s="127" t="s">
        <v>42</v>
      </c>
      <c r="G467" s="127"/>
      <c r="H467" s="127"/>
      <c r="I467" s="127"/>
      <c r="J467" s="83">
        <f t="shared" ref="J467" si="3">BK467</f>
        <v>68.965517241379317</v>
      </c>
      <c r="K467" s="83"/>
      <c r="L467" s="83"/>
      <c r="M467" s="83"/>
      <c r="N467" s="83">
        <f>BL467</f>
        <v>15.517241379310345</v>
      </c>
      <c r="O467" s="83"/>
      <c r="P467" s="83"/>
      <c r="Q467" s="83"/>
      <c r="R467" s="83">
        <f>BM467</f>
        <v>5.1724137931034484</v>
      </c>
      <c r="S467" s="83"/>
      <c r="T467" s="83"/>
      <c r="U467" s="83"/>
      <c r="V467" s="83">
        <f>BN467</f>
        <v>10.344827586206897</v>
      </c>
      <c r="W467" s="83"/>
      <c r="X467" s="83"/>
      <c r="Y467" s="83"/>
      <c r="Z467" s="83">
        <f>BO467</f>
        <v>0</v>
      </c>
      <c r="AA467" s="83"/>
      <c r="AB467" s="83"/>
      <c r="AC467" s="83"/>
      <c r="AD467" s="28"/>
      <c r="AE467" s="28"/>
      <c r="AF467" s="28"/>
      <c r="AG467" s="28"/>
      <c r="AH467" s="28"/>
      <c r="AI467" s="28"/>
      <c r="AJ467" s="28"/>
      <c r="AK467" s="28"/>
      <c r="BH467" s="2" t="s">
        <v>43</v>
      </c>
      <c r="BK467" s="29">
        <v>68.965517241379317</v>
      </c>
      <c r="BL467" s="29">
        <v>15.517241379310345</v>
      </c>
      <c r="BM467" s="29">
        <v>5.1724137931034484</v>
      </c>
      <c r="BN467" s="29">
        <v>10.344827586206897</v>
      </c>
      <c r="BO467" s="29">
        <v>0</v>
      </c>
      <c r="BP467" s="29"/>
      <c r="BQ467" s="29"/>
    </row>
    <row r="468" spans="1:94">
      <c r="D468" s="125" t="s">
        <v>15</v>
      </c>
      <c r="E468" s="125"/>
      <c r="F468" s="129" t="s">
        <v>40</v>
      </c>
      <c r="G468" s="129"/>
      <c r="H468" s="129"/>
      <c r="I468" s="129"/>
      <c r="J468" s="87">
        <f>BK468</f>
        <v>71.421911421911418</v>
      </c>
      <c r="K468" s="87"/>
      <c r="L468" s="87"/>
      <c r="M468" s="87"/>
      <c r="N468" s="87">
        <f>BL468</f>
        <v>11.864801864801864</v>
      </c>
      <c r="O468" s="87"/>
      <c r="P468" s="87"/>
      <c r="Q468" s="87"/>
      <c r="R468" s="87">
        <f>BM468</f>
        <v>4.5687645687645686</v>
      </c>
      <c r="S468" s="87"/>
      <c r="T468" s="87"/>
      <c r="U468" s="87"/>
      <c r="V468" s="87">
        <f>BN468</f>
        <v>11.841491841491841</v>
      </c>
      <c r="W468" s="87"/>
      <c r="X468" s="87"/>
      <c r="Y468" s="87"/>
      <c r="Z468" s="87">
        <f>BO468</f>
        <v>0.30303030303030304</v>
      </c>
      <c r="AA468" s="87"/>
      <c r="AB468" s="87"/>
      <c r="AC468" s="87"/>
      <c r="AD468" s="28"/>
      <c r="AE468" s="28"/>
      <c r="AF468" s="28"/>
      <c r="AG468" s="28"/>
      <c r="AH468" s="28"/>
      <c r="AI468" s="28"/>
      <c r="AJ468" s="28"/>
      <c r="AK468" s="28"/>
      <c r="BH468" s="2" t="s">
        <v>41</v>
      </c>
      <c r="BK468" s="29">
        <v>71.421911421911418</v>
      </c>
      <c r="BL468" s="29">
        <v>11.864801864801864</v>
      </c>
      <c r="BM468" s="29">
        <v>4.5687645687645686</v>
      </c>
      <c r="BN468" s="29">
        <v>11.841491841491841</v>
      </c>
      <c r="BO468" s="29">
        <v>0.30303030303030304</v>
      </c>
      <c r="BP468" s="29"/>
      <c r="BQ468" s="29"/>
    </row>
    <row r="469" spans="1:94">
      <c r="D469" s="125"/>
      <c r="E469" s="125"/>
      <c r="F469" s="127" t="s">
        <v>42</v>
      </c>
      <c r="G469" s="127"/>
      <c r="H469" s="127"/>
      <c r="I469" s="127"/>
      <c r="J469" s="83">
        <f>BK469</f>
        <v>62.318840579710141</v>
      </c>
      <c r="K469" s="83"/>
      <c r="L469" s="83"/>
      <c r="M469" s="83"/>
      <c r="N469" s="83">
        <f>BL469</f>
        <v>13.043478260869565</v>
      </c>
      <c r="O469" s="83"/>
      <c r="P469" s="83"/>
      <c r="Q469" s="83"/>
      <c r="R469" s="83">
        <f>BM469</f>
        <v>5.7971014492753623</v>
      </c>
      <c r="S469" s="83"/>
      <c r="T469" s="83"/>
      <c r="U469" s="83"/>
      <c r="V469" s="83">
        <f>BN469</f>
        <v>18.840579710144929</v>
      </c>
      <c r="W469" s="83"/>
      <c r="X469" s="83"/>
      <c r="Y469" s="83"/>
      <c r="Z469" s="83">
        <f>BO469</f>
        <v>0</v>
      </c>
      <c r="AA469" s="83"/>
      <c r="AB469" s="83"/>
      <c r="AC469" s="83"/>
      <c r="AD469" s="28"/>
      <c r="AE469" s="28"/>
      <c r="AF469" s="28"/>
      <c r="AG469" s="28"/>
      <c r="AH469" s="28"/>
      <c r="AI469" s="28"/>
      <c r="AJ469" s="28"/>
      <c r="AK469" s="28"/>
      <c r="BH469" s="2" t="s">
        <v>43</v>
      </c>
      <c r="BK469" s="29">
        <v>62.318840579710141</v>
      </c>
      <c r="BL469" s="29">
        <v>13.043478260869565</v>
      </c>
      <c r="BM469" s="29">
        <v>5.7971014492753623</v>
      </c>
      <c r="BN469" s="29">
        <v>18.840579710144929</v>
      </c>
      <c r="BO469" s="29">
        <v>0</v>
      </c>
      <c r="BP469" s="29"/>
      <c r="BQ469" s="29"/>
    </row>
    <row r="470" spans="1:94">
      <c r="D470" s="44"/>
      <c r="E470" s="45"/>
      <c r="F470" s="45"/>
      <c r="G470" s="45"/>
      <c r="H470" s="45"/>
      <c r="I470" s="45"/>
      <c r="J470" s="28"/>
      <c r="K470" s="28"/>
      <c r="L470" s="28"/>
      <c r="M470" s="28"/>
      <c r="N470" s="28"/>
      <c r="O470" s="28"/>
      <c r="P470" s="28"/>
      <c r="Q470" s="28"/>
      <c r="R470" s="28"/>
      <c r="S470" s="28"/>
      <c r="T470" s="28"/>
      <c r="U470" s="28"/>
      <c r="V470" s="28"/>
      <c r="W470" s="28"/>
      <c r="X470" s="28"/>
      <c r="Y470" s="28"/>
      <c r="Z470" s="28"/>
      <c r="AA470" s="28"/>
      <c r="AB470" s="28"/>
      <c r="AC470" s="28"/>
      <c r="AD470" s="28"/>
      <c r="AE470" s="28"/>
      <c r="AF470" s="28"/>
      <c r="AG470" s="28"/>
      <c r="AH470" s="28"/>
      <c r="AI470" s="28"/>
      <c r="AJ470" s="28"/>
      <c r="AK470" s="28"/>
      <c r="BK470" s="29"/>
      <c r="BL470" s="29"/>
      <c r="BM470" s="29"/>
      <c r="BN470" s="29"/>
      <c r="BO470" s="29"/>
      <c r="BP470" s="29"/>
      <c r="BQ470" s="29"/>
    </row>
    <row r="471" spans="1:94" ht="0.75" customHeight="1"/>
    <row r="472" spans="1:94" s="19" customFormat="1" ht="11.25" customHeight="1">
      <c r="A472" s="2"/>
      <c r="B472" s="69" t="s">
        <v>17</v>
      </c>
      <c r="C472" s="16"/>
      <c r="D472" s="72" t="s">
        <v>143</v>
      </c>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c r="AC472" s="16"/>
      <c r="AD472" s="16"/>
      <c r="AE472" s="16"/>
      <c r="AF472" s="16"/>
      <c r="AG472" s="16"/>
      <c r="AH472" s="17"/>
      <c r="AI472" s="17"/>
      <c r="AJ472" s="15"/>
      <c r="AK472" s="18"/>
      <c r="AL472" s="18"/>
      <c r="AM472" s="18"/>
      <c r="AN472" s="18"/>
      <c r="AO472" s="18"/>
      <c r="AP472" s="18"/>
      <c r="AQ472" s="18"/>
      <c r="AR472" s="18"/>
      <c r="AS472" s="18"/>
      <c r="AT472" s="18"/>
      <c r="AU472" s="18"/>
      <c r="AV472" s="18"/>
      <c r="AW472" s="18"/>
      <c r="AX472" s="18"/>
      <c r="AY472" s="18"/>
      <c r="AZ472" s="18"/>
      <c r="BA472" s="18"/>
      <c r="BB472" s="18"/>
      <c r="BC472" s="18"/>
      <c r="BD472" s="18"/>
      <c r="BE472" s="18"/>
      <c r="BF472" s="18"/>
      <c r="CP472" s="20"/>
    </row>
    <row r="473" spans="1:94">
      <c r="C473" s="16"/>
      <c r="D473" s="33" t="s">
        <v>144</v>
      </c>
      <c r="E473" s="22"/>
      <c r="F473" s="22"/>
      <c r="G473" s="22"/>
      <c r="H473" s="22"/>
      <c r="I473" s="22"/>
      <c r="J473" s="22"/>
      <c r="K473" s="22"/>
      <c r="L473" s="22"/>
      <c r="M473" s="22"/>
      <c r="N473" s="22"/>
      <c r="O473" s="22"/>
      <c r="P473" s="22"/>
      <c r="Q473" s="22"/>
      <c r="R473" s="22"/>
      <c r="S473" s="22"/>
      <c r="T473" s="22"/>
      <c r="U473" s="22"/>
      <c r="V473" s="22"/>
      <c r="W473" s="22"/>
      <c r="X473" s="22"/>
      <c r="Y473" s="22"/>
      <c r="AC473" s="23"/>
      <c r="AD473" s="24"/>
      <c r="AE473" s="24"/>
      <c r="AF473" s="24"/>
      <c r="AG473" s="24"/>
    </row>
    <row r="474" spans="1:94" ht="9.75" customHeight="1">
      <c r="D474" s="95"/>
      <c r="E474" s="96"/>
      <c r="F474" s="96"/>
      <c r="G474" s="96"/>
      <c r="H474" s="96"/>
      <c r="I474" s="97"/>
      <c r="J474" s="101" t="s">
        <v>6</v>
      </c>
      <c r="K474" s="102"/>
      <c r="L474" s="102"/>
      <c r="M474" s="103"/>
      <c r="N474" s="101" t="s">
        <v>7</v>
      </c>
      <c r="O474" s="102"/>
      <c r="P474" s="102"/>
      <c r="Q474" s="103"/>
      <c r="R474" s="88">
        <v>1</v>
      </c>
      <c r="S474" s="89"/>
      <c r="T474" s="89"/>
      <c r="U474" s="90"/>
      <c r="V474" s="88">
        <v>2</v>
      </c>
      <c r="W474" s="89"/>
      <c r="X474" s="89"/>
      <c r="Y474" s="90"/>
      <c r="Z474" s="88"/>
      <c r="AA474" s="89"/>
      <c r="AB474" s="89"/>
      <c r="AC474" s="90"/>
      <c r="AD474" s="25"/>
      <c r="AE474" s="25"/>
      <c r="AF474" s="25"/>
      <c r="AG474" s="25"/>
    </row>
    <row r="475" spans="1:94" ht="22.5" customHeight="1">
      <c r="D475" s="98"/>
      <c r="E475" s="99"/>
      <c r="F475" s="99"/>
      <c r="G475" s="99"/>
      <c r="H475" s="99"/>
      <c r="I475" s="100"/>
      <c r="J475" s="104"/>
      <c r="K475" s="105"/>
      <c r="L475" s="105"/>
      <c r="M475" s="106"/>
      <c r="N475" s="104"/>
      <c r="O475" s="105"/>
      <c r="P475" s="105"/>
      <c r="Q475" s="106"/>
      <c r="R475" s="91" t="s">
        <v>49</v>
      </c>
      <c r="S475" s="92"/>
      <c r="T475" s="92"/>
      <c r="U475" s="93"/>
      <c r="V475" s="91" t="s">
        <v>50</v>
      </c>
      <c r="W475" s="92"/>
      <c r="X475" s="92"/>
      <c r="Y475" s="93"/>
      <c r="Z475" s="91" t="s">
        <v>10</v>
      </c>
      <c r="AA475" s="92"/>
      <c r="AB475" s="92"/>
      <c r="AC475" s="93"/>
      <c r="AD475" s="26"/>
      <c r="AE475" s="26"/>
      <c r="AF475" s="26"/>
      <c r="AG475" s="26"/>
      <c r="BI475" s="27" t="s">
        <v>11</v>
      </c>
      <c r="BJ475" s="2" t="s">
        <v>12</v>
      </c>
      <c r="BK475" s="2">
        <v>1</v>
      </c>
      <c r="BL475" s="2">
        <v>2</v>
      </c>
      <c r="BM475" s="2">
        <v>0</v>
      </c>
    </row>
    <row r="476" spans="1:94">
      <c r="D476" s="84" t="s">
        <v>13</v>
      </c>
      <c r="E476" s="85"/>
      <c r="F476" s="85"/>
      <c r="G476" s="85"/>
      <c r="H476" s="85"/>
      <c r="I476" s="86"/>
      <c r="J476" s="87">
        <f>BI476</f>
        <v>74.236168455821641</v>
      </c>
      <c r="K476" s="87"/>
      <c r="L476" s="87"/>
      <c r="M476" s="87"/>
      <c r="N476" s="87">
        <f>BJ476</f>
        <v>88.888888888888886</v>
      </c>
      <c r="O476" s="87"/>
      <c r="P476" s="87"/>
      <c r="Q476" s="87"/>
      <c r="R476" s="87">
        <f>BK476</f>
        <v>88.888888888888886</v>
      </c>
      <c r="S476" s="87"/>
      <c r="T476" s="87"/>
      <c r="U476" s="87"/>
      <c r="V476" s="87">
        <f>BL476</f>
        <v>11.111111111111111</v>
      </c>
      <c r="W476" s="87"/>
      <c r="X476" s="87"/>
      <c r="Y476" s="87"/>
      <c r="Z476" s="87">
        <f>BM476</f>
        <v>0</v>
      </c>
      <c r="AA476" s="87"/>
      <c r="AB476" s="87"/>
      <c r="AC476" s="87"/>
      <c r="AD476" s="28"/>
      <c r="AE476" s="28"/>
      <c r="AF476" s="28"/>
      <c r="AG476" s="28"/>
      <c r="BG476" s="2">
        <v>67</v>
      </c>
      <c r="BH476" s="2" t="s">
        <v>14</v>
      </c>
      <c r="BI476" s="29">
        <v>74.236168455821641</v>
      </c>
      <c r="BJ476" s="29">
        <f>BK476</f>
        <v>88.888888888888886</v>
      </c>
      <c r="BK476" s="29">
        <v>88.888888888888886</v>
      </c>
      <c r="BL476" s="29">
        <v>11.111111111111111</v>
      </c>
      <c r="BM476" s="29">
        <v>0</v>
      </c>
    </row>
    <row r="477" spans="1:94">
      <c r="D477" s="107" t="s">
        <v>15</v>
      </c>
      <c r="E477" s="108"/>
      <c r="F477" s="108"/>
      <c r="G477" s="108"/>
      <c r="H477" s="108"/>
      <c r="I477" s="109"/>
      <c r="J477" s="83">
        <f>BI477</f>
        <v>74.525968672712281</v>
      </c>
      <c r="K477" s="83"/>
      <c r="L477" s="83"/>
      <c r="M477" s="83"/>
      <c r="N477" s="83">
        <f>BJ477</f>
        <v>69.230769230769226</v>
      </c>
      <c r="O477" s="83"/>
      <c r="P477" s="83"/>
      <c r="Q477" s="83"/>
      <c r="R477" s="83">
        <f>BK477</f>
        <v>69.230769230769226</v>
      </c>
      <c r="S477" s="83"/>
      <c r="T477" s="83"/>
      <c r="U477" s="83"/>
      <c r="V477" s="83">
        <f>BL477</f>
        <v>30.76923076923077</v>
      </c>
      <c r="W477" s="83"/>
      <c r="X477" s="83"/>
      <c r="Y477" s="83"/>
      <c r="Z477" s="83">
        <f>BM477</f>
        <v>0</v>
      </c>
      <c r="AA477" s="83"/>
      <c r="AB477" s="83"/>
      <c r="AC477" s="83"/>
      <c r="AD477" s="28"/>
      <c r="AE477" s="28"/>
      <c r="AF477" s="28"/>
      <c r="AG477" s="28"/>
      <c r="BH477" s="2" t="s">
        <v>16</v>
      </c>
      <c r="BI477" s="29">
        <v>74.525968672712281</v>
      </c>
      <c r="BJ477" s="29">
        <v>69.230769230769226</v>
      </c>
      <c r="BK477" s="29">
        <v>69.230769230769226</v>
      </c>
      <c r="BL477" s="29">
        <v>30.76923076923077</v>
      </c>
      <c r="BM477" s="29">
        <v>0</v>
      </c>
    </row>
    <row r="478" spans="1:94">
      <c r="D478" s="33" t="s">
        <v>145</v>
      </c>
      <c r="E478" s="22"/>
      <c r="F478" s="22"/>
      <c r="G478" s="22"/>
      <c r="H478" s="22"/>
      <c r="I478" s="22"/>
      <c r="J478" s="22"/>
      <c r="K478" s="22"/>
      <c r="L478" s="22"/>
      <c r="M478" s="22"/>
      <c r="N478" s="22"/>
      <c r="O478" s="22"/>
      <c r="P478" s="22"/>
      <c r="Q478" s="22"/>
      <c r="R478" s="22"/>
      <c r="S478" s="22"/>
      <c r="T478" s="22"/>
      <c r="U478" s="22"/>
      <c r="V478" s="22"/>
      <c r="W478" s="22"/>
      <c r="X478" s="22"/>
      <c r="Y478" s="22"/>
      <c r="AC478" s="23"/>
      <c r="AD478" s="24"/>
      <c r="AE478" s="24"/>
      <c r="AF478" s="24"/>
      <c r="AG478" s="24"/>
    </row>
    <row r="479" spans="1:94" ht="9.75" customHeight="1">
      <c r="D479" s="95"/>
      <c r="E479" s="96"/>
      <c r="F479" s="96"/>
      <c r="G479" s="96"/>
      <c r="H479" s="96"/>
      <c r="I479" s="97"/>
      <c r="J479" s="101" t="s">
        <v>6</v>
      </c>
      <c r="K479" s="102"/>
      <c r="L479" s="102"/>
      <c r="M479" s="103"/>
      <c r="N479" s="101" t="s">
        <v>7</v>
      </c>
      <c r="O479" s="102"/>
      <c r="P479" s="102"/>
      <c r="Q479" s="103"/>
      <c r="R479" s="88">
        <v>1</v>
      </c>
      <c r="S479" s="89"/>
      <c r="T479" s="89"/>
      <c r="U479" s="90"/>
      <c r="V479" s="88">
        <v>2</v>
      </c>
      <c r="W479" s="89"/>
      <c r="X479" s="89"/>
      <c r="Y479" s="90"/>
      <c r="Z479" s="88"/>
      <c r="AA479" s="89"/>
      <c r="AB479" s="89"/>
      <c r="AC479" s="90"/>
      <c r="AD479" s="25"/>
      <c r="AE479" s="25"/>
      <c r="AF479" s="25"/>
      <c r="AG479" s="25"/>
    </row>
    <row r="480" spans="1:94" ht="22.5" customHeight="1">
      <c r="D480" s="98"/>
      <c r="E480" s="99"/>
      <c r="F480" s="99"/>
      <c r="G480" s="99"/>
      <c r="H480" s="99"/>
      <c r="I480" s="100"/>
      <c r="J480" s="104"/>
      <c r="K480" s="105"/>
      <c r="L480" s="105"/>
      <c r="M480" s="106"/>
      <c r="N480" s="104"/>
      <c r="O480" s="105"/>
      <c r="P480" s="105"/>
      <c r="Q480" s="106"/>
      <c r="R480" s="91" t="s">
        <v>49</v>
      </c>
      <c r="S480" s="92"/>
      <c r="T480" s="92"/>
      <c r="U480" s="93"/>
      <c r="V480" s="91" t="s">
        <v>50</v>
      </c>
      <c r="W480" s="92"/>
      <c r="X480" s="92"/>
      <c r="Y480" s="93"/>
      <c r="Z480" s="91" t="s">
        <v>10</v>
      </c>
      <c r="AA480" s="92"/>
      <c r="AB480" s="92"/>
      <c r="AC480" s="93"/>
      <c r="AD480" s="26"/>
      <c r="AE480" s="26"/>
      <c r="AF480" s="26"/>
      <c r="AG480" s="26"/>
      <c r="BI480" s="27" t="s">
        <v>11</v>
      </c>
      <c r="BJ480" s="2" t="s">
        <v>12</v>
      </c>
      <c r="BK480" s="2">
        <v>1</v>
      </c>
      <c r="BL480" s="2">
        <v>2</v>
      </c>
      <c r="BM480" s="2">
        <v>0</v>
      </c>
    </row>
    <row r="481" spans="1:98">
      <c r="D481" s="84" t="s">
        <v>13</v>
      </c>
      <c r="E481" s="85"/>
      <c r="F481" s="85"/>
      <c r="G481" s="85"/>
      <c r="H481" s="85"/>
      <c r="I481" s="86"/>
      <c r="J481" s="87">
        <f>BI481</f>
        <v>79.76878612716763</v>
      </c>
      <c r="K481" s="87"/>
      <c r="L481" s="87"/>
      <c r="M481" s="87"/>
      <c r="N481" s="87">
        <f>BJ481</f>
        <v>83.333333333333343</v>
      </c>
      <c r="O481" s="87"/>
      <c r="P481" s="87"/>
      <c r="Q481" s="87"/>
      <c r="R481" s="87">
        <f>BK481</f>
        <v>83.333333333333343</v>
      </c>
      <c r="S481" s="87"/>
      <c r="T481" s="87"/>
      <c r="U481" s="87"/>
      <c r="V481" s="87">
        <f>BL481</f>
        <v>16.666666666666664</v>
      </c>
      <c r="W481" s="87"/>
      <c r="X481" s="87"/>
      <c r="Y481" s="87"/>
      <c r="Z481" s="87">
        <f>BM481</f>
        <v>0</v>
      </c>
      <c r="AA481" s="87"/>
      <c r="AB481" s="87"/>
      <c r="AC481" s="87"/>
      <c r="AD481" s="28"/>
      <c r="AE481" s="28"/>
      <c r="AF481" s="28"/>
      <c r="AG481" s="28"/>
      <c r="BG481" s="2">
        <v>68</v>
      </c>
      <c r="BH481" s="2" t="s">
        <v>14</v>
      </c>
      <c r="BI481" s="29">
        <v>79.76878612716763</v>
      </c>
      <c r="BJ481" s="29">
        <f>BK481</f>
        <v>83.333333333333343</v>
      </c>
      <c r="BK481" s="29">
        <v>83.333333333333343</v>
      </c>
      <c r="BL481" s="29">
        <v>16.666666666666664</v>
      </c>
      <c r="BM481" s="29">
        <v>0</v>
      </c>
    </row>
    <row r="482" spans="1:98">
      <c r="D482" s="80" t="s">
        <v>15</v>
      </c>
      <c r="E482" s="81"/>
      <c r="F482" s="81"/>
      <c r="G482" s="81"/>
      <c r="H482" s="81"/>
      <c r="I482" s="82"/>
      <c r="J482" s="83">
        <f>BI482</f>
        <v>80.873866446826042</v>
      </c>
      <c r="K482" s="83"/>
      <c r="L482" s="83"/>
      <c r="M482" s="83"/>
      <c r="N482" s="83">
        <f>BJ482</f>
        <v>80.769230769230774</v>
      </c>
      <c r="O482" s="83"/>
      <c r="P482" s="83"/>
      <c r="Q482" s="83"/>
      <c r="R482" s="83">
        <f>BK482</f>
        <v>80.769230769230774</v>
      </c>
      <c r="S482" s="83"/>
      <c r="T482" s="83"/>
      <c r="U482" s="83"/>
      <c r="V482" s="83">
        <f>BL482</f>
        <v>19.230769230769234</v>
      </c>
      <c r="W482" s="83"/>
      <c r="X482" s="83"/>
      <c r="Y482" s="83"/>
      <c r="Z482" s="83">
        <f>BM482</f>
        <v>0</v>
      </c>
      <c r="AA482" s="83"/>
      <c r="AB482" s="83"/>
      <c r="AC482" s="83"/>
      <c r="AD482" s="28"/>
      <c r="AE482" s="28"/>
      <c r="AF482" s="28"/>
      <c r="AG482" s="28"/>
      <c r="BH482" s="2" t="s">
        <v>16</v>
      </c>
      <c r="BI482" s="29">
        <v>80.873866446826042</v>
      </c>
      <c r="BJ482" s="29">
        <v>80.769230769230774</v>
      </c>
      <c r="BK482" s="29">
        <v>80.769230769230774</v>
      </c>
      <c r="BL482" s="29">
        <v>19.230769230769234</v>
      </c>
      <c r="BM482" s="29">
        <v>0</v>
      </c>
    </row>
    <row r="483" spans="1:98">
      <c r="D483" s="136" t="s">
        <v>146</v>
      </c>
      <c r="E483" s="136"/>
      <c r="F483" s="136"/>
      <c r="G483" s="136"/>
      <c r="H483" s="136"/>
      <c r="I483" s="136"/>
      <c r="J483" s="136"/>
      <c r="K483" s="136"/>
      <c r="L483" s="136"/>
      <c r="M483" s="136"/>
      <c r="N483" s="136"/>
      <c r="O483" s="136"/>
      <c r="P483" s="136"/>
      <c r="Q483" s="136"/>
      <c r="R483" s="136"/>
      <c r="S483" s="136"/>
      <c r="T483" s="136"/>
      <c r="U483" s="136"/>
      <c r="V483" s="136"/>
      <c r="W483" s="136"/>
      <c r="X483" s="136"/>
      <c r="Y483" s="136"/>
      <c r="Z483" s="136"/>
      <c r="AA483" s="136"/>
      <c r="AB483" s="136"/>
      <c r="AC483" s="136"/>
      <c r="AD483" s="136"/>
      <c r="AE483" s="136"/>
      <c r="AF483" s="136"/>
      <c r="AG483" s="136"/>
      <c r="AH483" s="136"/>
      <c r="AI483" s="136"/>
      <c r="AJ483" s="136"/>
      <c r="AK483" s="136"/>
      <c r="AL483" s="136"/>
      <c r="AM483" s="136"/>
      <c r="AN483" s="136"/>
      <c r="AO483" s="136"/>
      <c r="AP483" s="136"/>
    </row>
    <row r="484" spans="1:98">
      <c r="D484" s="136"/>
      <c r="E484" s="136"/>
      <c r="F484" s="136"/>
      <c r="G484" s="136"/>
      <c r="H484" s="136"/>
      <c r="I484" s="136"/>
      <c r="J484" s="136"/>
      <c r="K484" s="136"/>
      <c r="L484" s="136"/>
      <c r="M484" s="136"/>
      <c r="N484" s="136"/>
      <c r="O484" s="136"/>
      <c r="P484" s="136"/>
      <c r="Q484" s="136"/>
      <c r="R484" s="136"/>
      <c r="S484" s="136"/>
      <c r="T484" s="136"/>
      <c r="U484" s="136"/>
      <c r="V484" s="136"/>
      <c r="W484" s="136"/>
      <c r="X484" s="136"/>
      <c r="Y484" s="136"/>
      <c r="Z484" s="136"/>
      <c r="AA484" s="136"/>
      <c r="AB484" s="136"/>
      <c r="AC484" s="136"/>
      <c r="AD484" s="136"/>
      <c r="AE484" s="136"/>
      <c r="AF484" s="136"/>
      <c r="AG484" s="136"/>
      <c r="AH484" s="136"/>
      <c r="AI484" s="136"/>
      <c r="AJ484" s="136"/>
      <c r="AK484" s="136"/>
      <c r="AL484" s="136"/>
      <c r="AM484" s="136"/>
      <c r="AN484" s="136"/>
      <c r="AO484" s="136"/>
      <c r="AP484" s="136"/>
    </row>
    <row r="485" spans="1:98" ht="9.75" customHeight="1">
      <c r="D485" s="95"/>
      <c r="E485" s="96"/>
      <c r="F485" s="96"/>
      <c r="G485" s="96"/>
      <c r="H485" s="96"/>
      <c r="I485" s="97"/>
      <c r="J485" s="101" t="s">
        <v>6</v>
      </c>
      <c r="K485" s="102"/>
      <c r="L485" s="102"/>
      <c r="M485" s="103"/>
      <c r="N485" s="101" t="s">
        <v>7</v>
      </c>
      <c r="O485" s="102"/>
      <c r="P485" s="102"/>
      <c r="Q485" s="103"/>
      <c r="R485" s="88">
        <v>1</v>
      </c>
      <c r="S485" s="89"/>
      <c r="T485" s="89"/>
      <c r="U485" s="90"/>
      <c r="V485" s="88">
        <v>2</v>
      </c>
      <c r="W485" s="89"/>
      <c r="X485" s="89"/>
      <c r="Y485" s="90"/>
      <c r="Z485" s="88"/>
      <c r="AA485" s="89"/>
      <c r="AB485" s="89"/>
      <c r="AC485" s="90"/>
      <c r="AD485" s="25"/>
      <c r="AE485" s="25"/>
      <c r="AF485" s="25"/>
      <c r="AG485" s="25"/>
    </row>
    <row r="486" spans="1:98" ht="22.5" customHeight="1">
      <c r="D486" s="98"/>
      <c r="E486" s="99"/>
      <c r="F486" s="99"/>
      <c r="G486" s="99"/>
      <c r="H486" s="99"/>
      <c r="I486" s="100"/>
      <c r="J486" s="104"/>
      <c r="K486" s="105"/>
      <c r="L486" s="105"/>
      <c r="M486" s="106"/>
      <c r="N486" s="104"/>
      <c r="O486" s="105"/>
      <c r="P486" s="105"/>
      <c r="Q486" s="106"/>
      <c r="R486" s="91" t="s">
        <v>49</v>
      </c>
      <c r="S486" s="92"/>
      <c r="T486" s="92"/>
      <c r="U486" s="93"/>
      <c r="V486" s="91" t="s">
        <v>50</v>
      </c>
      <c r="W486" s="92"/>
      <c r="X486" s="92"/>
      <c r="Y486" s="93"/>
      <c r="Z486" s="91" t="s">
        <v>10</v>
      </c>
      <c r="AA486" s="92"/>
      <c r="AB486" s="92"/>
      <c r="AC486" s="93"/>
      <c r="AD486" s="26"/>
      <c r="AE486" s="26"/>
      <c r="AF486" s="26"/>
      <c r="AG486" s="26"/>
      <c r="BI486" s="27" t="s">
        <v>11</v>
      </c>
      <c r="BJ486" s="2" t="s">
        <v>12</v>
      </c>
      <c r="BK486" s="2">
        <v>1</v>
      </c>
      <c r="BL486" s="2">
        <v>2</v>
      </c>
      <c r="BM486" s="2">
        <v>0</v>
      </c>
    </row>
    <row r="487" spans="1:98">
      <c r="D487" s="84" t="s">
        <v>13</v>
      </c>
      <c r="E487" s="85"/>
      <c r="F487" s="85"/>
      <c r="G487" s="85"/>
      <c r="H487" s="85"/>
      <c r="I487" s="86"/>
      <c r="J487" s="87">
        <f>BI487</f>
        <v>87.200660611065246</v>
      </c>
      <c r="K487" s="87"/>
      <c r="L487" s="87"/>
      <c r="M487" s="87"/>
      <c r="N487" s="87">
        <f>BJ487</f>
        <v>94.444444444444443</v>
      </c>
      <c r="O487" s="87"/>
      <c r="P487" s="87"/>
      <c r="Q487" s="87"/>
      <c r="R487" s="87">
        <f>BK487</f>
        <v>94.444444444444443</v>
      </c>
      <c r="S487" s="87"/>
      <c r="T487" s="87"/>
      <c r="U487" s="87"/>
      <c r="V487" s="87">
        <f>BL487</f>
        <v>5.5555555555555554</v>
      </c>
      <c r="W487" s="87"/>
      <c r="X487" s="87"/>
      <c r="Y487" s="87"/>
      <c r="Z487" s="87">
        <f>BM487</f>
        <v>0</v>
      </c>
      <c r="AA487" s="87"/>
      <c r="AB487" s="87"/>
      <c r="AC487" s="87"/>
      <c r="AD487" s="28"/>
      <c r="AE487" s="28"/>
      <c r="AF487" s="28"/>
      <c r="AG487" s="28"/>
      <c r="BG487" s="2">
        <v>69</v>
      </c>
      <c r="BH487" s="2" t="s">
        <v>14</v>
      </c>
      <c r="BI487" s="29">
        <v>87.200660611065246</v>
      </c>
      <c r="BJ487" s="29">
        <f>BK487</f>
        <v>94.444444444444443</v>
      </c>
      <c r="BK487" s="29">
        <v>94.444444444444443</v>
      </c>
      <c r="BL487" s="29">
        <v>5.5555555555555554</v>
      </c>
      <c r="BM487" s="29">
        <v>0</v>
      </c>
    </row>
    <row r="488" spans="1:98">
      <c r="D488" s="107" t="s">
        <v>15</v>
      </c>
      <c r="E488" s="108"/>
      <c r="F488" s="108"/>
      <c r="G488" s="108"/>
      <c r="H488" s="108"/>
      <c r="I488" s="109"/>
      <c r="J488" s="83">
        <f>BI488</f>
        <v>90.436933223413035</v>
      </c>
      <c r="K488" s="83"/>
      <c r="L488" s="83"/>
      <c r="M488" s="83"/>
      <c r="N488" s="83">
        <f>BJ488</f>
        <v>96.15384615384616</v>
      </c>
      <c r="O488" s="83"/>
      <c r="P488" s="83"/>
      <c r="Q488" s="83"/>
      <c r="R488" s="83">
        <f>BK488</f>
        <v>96.15384615384616</v>
      </c>
      <c r="S488" s="83"/>
      <c r="T488" s="83"/>
      <c r="U488" s="83"/>
      <c r="V488" s="83">
        <f>BL488</f>
        <v>3.8461538461538463</v>
      </c>
      <c r="W488" s="83"/>
      <c r="X488" s="83"/>
      <c r="Y488" s="83"/>
      <c r="Z488" s="83">
        <f>BM488</f>
        <v>0</v>
      </c>
      <c r="AA488" s="83"/>
      <c r="AB488" s="83"/>
      <c r="AC488" s="83"/>
      <c r="AD488" s="28"/>
      <c r="AE488" s="28"/>
      <c r="AF488" s="28"/>
      <c r="AG488" s="28"/>
      <c r="BH488" s="2" t="s">
        <v>16</v>
      </c>
      <c r="BI488" s="29">
        <v>90.436933223413035</v>
      </c>
      <c r="BJ488" s="29">
        <v>96.15384615384616</v>
      </c>
      <c r="BK488" s="29">
        <v>96.15384615384616</v>
      </c>
      <c r="BL488" s="29">
        <v>3.8461538461538463</v>
      </c>
      <c r="BM488" s="29">
        <v>0</v>
      </c>
    </row>
    <row r="490" spans="1:98" s="19" customFormat="1" ht="11.25" customHeight="1">
      <c r="A490" s="2"/>
      <c r="B490" s="94" t="s">
        <v>28</v>
      </c>
      <c r="C490" s="94"/>
      <c r="D490" s="135" t="s">
        <v>147</v>
      </c>
      <c r="E490" s="135"/>
      <c r="F490" s="135"/>
      <c r="G490" s="135"/>
      <c r="H490" s="135"/>
      <c r="I490" s="135"/>
      <c r="J490" s="135"/>
      <c r="K490" s="135"/>
      <c r="L490" s="135"/>
      <c r="M490" s="135"/>
      <c r="N490" s="135"/>
      <c r="O490" s="135"/>
      <c r="P490" s="135"/>
      <c r="Q490" s="135"/>
      <c r="R490" s="135"/>
      <c r="S490" s="135"/>
      <c r="T490" s="135"/>
      <c r="U490" s="135"/>
      <c r="V490" s="135"/>
      <c r="W490" s="135"/>
      <c r="X490" s="135"/>
      <c r="Y490" s="135"/>
      <c r="Z490" s="135"/>
      <c r="AA490" s="135"/>
      <c r="AB490" s="135"/>
      <c r="AC490" s="135"/>
      <c r="AD490" s="135"/>
      <c r="AE490" s="135"/>
      <c r="AF490" s="135"/>
      <c r="AG490" s="135"/>
      <c r="AH490" s="135"/>
      <c r="AI490" s="135"/>
      <c r="AJ490" s="135"/>
      <c r="AK490" s="135"/>
      <c r="AL490" s="135"/>
      <c r="AM490" s="135"/>
      <c r="AN490" s="135"/>
      <c r="AO490" s="135"/>
      <c r="AP490" s="135"/>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c r="BP490" s="18"/>
      <c r="BQ490" s="18"/>
      <c r="BR490" s="18"/>
      <c r="BS490" s="18"/>
      <c r="BT490" s="18"/>
      <c r="BV490" s="30"/>
      <c r="BX490" s="31"/>
      <c r="CG490" s="20"/>
      <c r="CH490" s="20"/>
      <c r="CI490" s="20"/>
      <c r="CK490" s="31"/>
      <c r="CT490" s="20"/>
    </row>
    <row r="491" spans="1:98" s="19" customFormat="1" ht="11.25" customHeight="1">
      <c r="A491" s="2"/>
      <c r="B491" s="94"/>
      <c r="C491" s="94"/>
      <c r="D491" s="135"/>
      <c r="E491" s="135"/>
      <c r="F491" s="135"/>
      <c r="G491" s="135"/>
      <c r="H491" s="135"/>
      <c r="I491" s="135"/>
      <c r="J491" s="135"/>
      <c r="K491" s="135"/>
      <c r="L491" s="135"/>
      <c r="M491" s="135"/>
      <c r="N491" s="135"/>
      <c r="O491" s="135"/>
      <c r="P491" s="135"/>
      <c r="Q491" s="135"/>
      <c r="R491" s="135"/>
      <c r="S491" s="135"/>
      <c r="T491" s="135"/>
      <c r="U491" s="135"/>
      <c r="V491" s="135"/>
      <c r="W491" s="135"/>
      <c r="X491" s="135"/>
      <c r="Y491" s="135"/>
      <c r="Z491" s="135"/>
      <c r="AA491" s="135"/>
      <c r="AB491" s="135"/>
      <c r="AC491" s="135"/>
      <c r="AD491" s="135"/>
      <c r="AE491" s="135"/>
      <c r="AF491" s="135"/>
      <c r="AG491" s="135"/>
      <c r="AH491" s="135"/>
      <c r="AI491" s="135"/>
      <c r="AJ491" s="135"/>
      <c r="AK491" s="135"/>
      <c r="AL491" s="135"/>
      <c r="AM491" s="135"/>
      <c r="AN491" s="135"/>
      <c r="AO491" s="135"/>
      <c r="AP491" s="135"/>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c r="BP491" s="18"/>
      <c r="BQ491" s="18"/>
      <c r="BR491" s="18"/>
      <c r="BS491" s="18"/>
      <c r="BT491" s="18"/>
      <c r="BV491" s="30"/>
      <c r="BX491" s="31"/>
      <c r="CG491" s="20"/>
      <c r="CH491" s="20"/>
      <c r="CI491" s="20"/>
      <c r="CK491" s="31"/>
      <c r="CT491" s="20"/>
    </row>
    <row r="492" spans="1:98" ht="15" customHeight="1">
      <c r="B492" s="94"/>
      <c r="C492" s="94"/>
      <c r="D492" s="33" t="s">
        <v>148</v>
      </c>
      <c r="E492" s="34"/>
      <c r="F492" s="34"/>
      <c r="G492" s="34"/>
      <c r="H492" s="34"/>
      <c r="I492" s="34"/>
      <c r="J492" s="42"/>
      <c r="K492" s="42"/>
      <c r="L492" s="42"/>
      <c r="M492" s="42"/>
      <c r="N492" s="42"/>
      <c r="O492" s="42"/>
      <c r="P492" s="42"/>
      <c r="Q492" s="42"/>
      <c r="R492" s="42"/>
      <c r="S492" s="42"/>
      <c r="T492" s="42"/>
      <c r="U492" s="42"/>
      <c r="V492" s="42"/>
      <c r="X492" s="42"/>
      <c r="Y492" s="42"/>
      <c r="Z492" s="42"/>
      <c r="AB492" s="42"/>
      <c r="AC492" s="42"/>
      <c r="AD492" s="42"/>
      <c r="AE492" s="42"/>
      <c r="AF492" s="42"/>
      <c r="AG492" s="42"/>
      <c r="AJ492" s="23"/>
    </row>
    <row r="493" spans="1:98" ht="9.75" customHeight="1">
      <c r="D493" s="95"/>
      <c r="E493" s="96"/>
      <c r="F493" s="96"/>
      <c r="G493" s="96"/>
      <c r="H493" s="96"/>
      <c r="I493" s="97"/>
      <c r="J493" s="131">
        <v>1</v>
      </c>
      <c r="K493" s="131"/>
      <c r="L493" s="131"/>
      <c r="M493" s="131"/>
      <c r="N493" s="131">
        <v>2</v>
      </c>
      <c r="O493" s="131"/>
      <c r="P493" s="131"/>
      <c r="Q493" s="131"/>
      <c r="R493" s="131">
        <v>3</v>
      </c>
      <c r="S493" s="131"/>
      <c r="T493" s="131"/>
      <c r="U493" s="131"/>
      <c r="V493" s="131">
        <v>4</v>
      </c>
      <c r="W493" s="131"/>
      <c r="X493" s="131"/>
      <c r="Y493" s="131"/>
      <c r="Z493" s="131">
        <v>5</v>
      </c>
      <c r="AA493" s="131"/>
      <c r="AB493" s="131"/>
      <c r="AC493" s="131"/>
      <c r="AD493" s="131">
        <v>6</v>
      </c>
      <c r="AE493" s="131"/>
      <c r="AF493" s="131"/>
      <c r="AG493" s="131"/>
      <c r="AH493" s="131"/>
      <c r="AI493" s="131"/>
      <c r="AJ493" s="131"/>
      <c r="AK493" s="131"/>
    </row>
    <row r="494" spans="1:98" ht="22.5" customHeight="1">
      <c r="D494" s="98"/>
      <c r="E494" s="99"/>
      <c r="F494" s="99"/>
      <c r="G494" s="99"/>
      <c r="H494" s="99"/>
      <c r="I494" s="100"/>
      <c r="J494" s="91" t="s">
        <v>31</v>
      </c>
      <c r="K494" s="92"/>
      <c r="L494" s="92"/>
      <c r="M494" s="93"/>
      <c r="N494" s="91" t="s">
        <v>149</v>
      </c>
      <c r="O494" s="92"/>
      <c r="P494" s="92"/>
      <c r="Q494" s="93"/>
      <c r="R494" s="91" t="s">
        <v>150</v>
      </c>
      <c r="S494" s="92"/>
      <c r="T494" s="92"/>
      <c r="U494" s="93"/>
      <c r="V494" s="91" t="s">
        <v>151</v>
      </c>
      <c r="W494" s="92"/>
      <c r="X494" s="92"/>
      <c r="Y494" s="93"/>
      <c r="Z494" s="91" t="s">
        <v>152</v>
      </c>
      <c r="AA494" s="92"/>
      <c r="AB494" s="92"/>
      <c r="AC494" s="93"/>
      <c r="AD494" s="132" t="s">
        <v>153</v>
      </c>
      <c r="AE494" s="133"/>
      <c r="AF494" s="133"/>
      <c r="AG494" s="134"/>
      <c r="AH494" s="91" t="s">
        <v>10</v>
      </c>
      <c r="AI494" s="92"/>
      <c r="AJ494" s="92"/>
      <c r="AK494" s="93"/>
      <c r="BK494" s="2">
        <v>1</v>
      </c>
      <c r="BL494" s="2">
        <v>2</v>
      </c>
      <c r="BM494" s="2">
        <v>3</v>
      </c>
      <c r="BN494" s="2">
        <v>4</v>
      </c>
      <c r="BO494" s="2">
        <v>5</v>
      </c>
      <c r="BP494" s="2">
        <v>6</v>
      </c>
      <c r="BQ494" s="2">
        <v>0</v>
      </c>
    </row>
    <row r="495" spans="1:98">
      <c r="D495" s="128" t="s">
        <v>13</v>
      </c>
      <c r="E495" s="128"/>
      <c r="F495" s="129" t="s">
        <v>40</v>
      </c>
      <c r="G495" s="129"/>
      <c r="H495" s="129"/>
      <c r="I495" s="129"/>
      <c r="J495" s="87">
        <f>BK495</f>
        <v>36.33360858794385</v>
      </c>
      <c r="K495" s="87"/>
      <c r="L495" s="87"/>
      <c r="M495" s="87"/>
      <c r="N495" s="87">
        <f>BL495</f>
        <v>25.516102394715112</v>
      </c>
      <c r="O495" s="87"/>
      <c r="P495" s="87"/>
      <c r="Q495" s="87"/>
      <c r="R495" s="87">
        <f>BM495</f>
        <v>14.94632535094963</v>
      </c>
      <c r="S495" s="87"/>
      <c r="T495" s="87"/>
      <c r="U495" s="87"/>
      <c r="V495" s="87">
        <f>BN495</f>
        <v>9.9091659785301403</v>
      </c>
      <c r="W495" s="87"/>
      <c r="X495" s="87"/>
      <c r="Y495" s="87"/>
      <c r="Z495" s="87">
        <f>BO495</f>
        <v>4.8720066061106522</v>
      </c>
      <c r="AA495" s="87"/>
      <c r="AB495" s="87"/>
      <c r="AC495" s="87"/>
      <c r="AD495" s="87">
        <f>BP495</f>
        <v>7.5970272502064411</v>
      </c>
      <c r="AE495" s="87"/>
      <c r="AF495" s="87"/>
      <c r="AG495" s="87"/>
      <c r="AH495" s="87">
        <f>BQ495</f>
        <v>0.82576383154417832</v>
      </c>
      <c r="AI495" s="87"/>
      <c r="AJ495" s="87"/>
      <c r="AK495" s="87"/>
      <c r="BG495" s="2">
        <v>70</v>
      </c>
      <c r="BH495" s="2" t="s">
        <v>41</v>
      </c>
      <c r="BK495" s="29">
        <v>36.33360858794385</v>
      </c>
      <c r="BL495" s="29">
        <v>25.516102394715112</v>
      </c>
      <c r="BM495" s="29">
        <v>14.94632535094963</v>
      </c>
      <c r="BN495" s="29">
        <v>9.9091659785301403</v>
      </c>
      <c r="BO495" s="29">
        <v>4.8720066061106522</v>
      </c>
      <c r="BP495" s="29">
        <v>7.5970272502064411</v>
      </c>
      <c r="BQ495" s="29">
        <v>0.82576383154417832</v>
      </c>
    </row>
    <row r="496" spans="1:98">
      <c r="D496" s="128"/>
      <c r="E496" s="128"/>
      <c r="F496" s="127" t="s">
        <v>42</v>
      </c>
      <c r="G496" s="127"/>
      <c r="H496" s="127"/>
      <c r="I496" s="127"/>
      <c r="J496" s="83">
        <f>BK496</f>
        <v>27.777777777777779</v>
      </c>
      <c r="K496" s="83"/>
      <c r="L496" s="83"/>
      <c r="M496" s="83"/>
      <c r="N496" s="83">
        <f>BL496</f>
        <v>27.777777777777779</v>
      </c>
      <c r="O496" s="83"/>
      <c r="P496" s="83"/>
      <c r="Q496" s="83"/>
      <c r="R496" s="83">
        <f>BM496</f>
        <v>22.222222222222221</v>
      </c>
      <c r="S496" s="83"/>
      <c r="T496" s="83"/>
      <c r="U496" s="83"/>
      <c r="V496" s="83">
        <f>BN496</f>
        <v>16.666666666666664</v>
      </c>
      <c r="W496" s="83"/>
      <c r="X496" s="83"/>
      <c r="Y496" s="83"/>
      <c r="Z496" s="83">
        <f>BO496</f>
        <v>0</v>
      </c>
      <c r="AA496" s="83"/>
      <c r="AB496" s="83"/>
      <c r="AC496" s="83"/>
      <c r="AD496" s="83">
        <f>BP496</f>
        <v>5.5555555555555554</v>
      </c>
      <c r="AE496" s="83"/>
      <c r="AF496" s="83"/>
      <c r="AG496" s="83"/>
      <c r="AH496" s="83">
        <f>BQ496</f>
        <v>0</v>
      </c>
      <c r="AI496" s="83"/>
      <c r="AJ496" s="83"/>
      <c r="AK496" s="83"/>
      <c r="BH496" s="2" t="s">
        <v>43</v>
      </c>
      <c r="BK496" s="29">
        <v>27.777777777777779</v>
      </c>
      <c r="BL496" s="29">
        <v>27.777777777777779</v>
      </c>
      <c r="BM496" s="29">
        <v>22.222222222222221</v>
      </c>
      <c r="BN496" s="29">
        <v>16.666666666666664</v>
      </c>
      <c r="BO496" s="29">
        <v>0</v>
      </c>
      <c r="BP496" s="29">
        <v>5.5555555555555554</v>
      </c>
      <c r="BQ496" s="29">
        <v>0</v>
      </c>
    </row>
    <row r="497" spans="1:98">
      <c r="D497" s="128" t="s">
        <v>15</v>
      </c>
      <c r="E497" s="128"/>
      <c r="F497" s="129" t="s">
        <v>40</v>
      </c>
      <c r="G497" s="129"/>
      <c r="H497" s="129"/>
      <c r="I497" s="129"/>
      <c r="J497" s="87">
        <f>BK497</f>
        <v>38.911788953009072</v>
      </c>
      <c r="K497" s="87"/>
      <c r="L497" s="87"/>
      <c r="M497" s="87"/>
      <c r="N497" s="87">
        <f>BL497</f>
        <v>25.226710634789779</v>
      </c>
      <c r="O497" s="87"/>
      <c r="P497" s="87"/>
      <c r="Q497" s="87"/>
      <c r="R497" s="87">
        <f>BM497</f>
        <v>13.520197856553997</v>
      </c>
      <c r="S497" s="87"/>
      <c r="T497" s="87"/>
      <c r="U497" s="87"/>
      <c r="V497" s="87">
        <f>BN497</f>
        <v>8.8211046990931568</v>
      </c>
      <c r="W497" s="87"/>
      <c r="X497" s="87"/>
      <c r="Y497" s="87"/>
      <c r="Z497" s="87">
        <f>BO497</f>
        <v>5.1937345424567187</v>
      </c>
      <c r="AA497" s="87"/>
      <c r="AB497" s="87"/>
      <c r="AC497" s="87"/>
      <c r="AD497" s="87">
        <f>BP497</f>
        <v>7.5845012366034625</v>
      </c>
      <c r="AE497" s="87"/>
      <c r="AF497" s="87"/>
      <c r="AG497" s="87"/>
      <c r="AH497" s="87">
        <f>BQ497</f>
        <v>0.74196207749381704</v>
      </c>
      <c r="AI497" s="87"/>
      <c r="AJ497" s="87"/>
      <c r="AK497" s="87"/>
      <c r="BH497" s="2" t="s">
        <v>41</v>
      </c>
      <c r="BK497" s="29">
        <v>38.911788953009072</v>
      </c>
      <c r="BL497" s="29">
        <v>25.226710634789779</v>
      </c>
      <c r="BM497" s="29">
        <v>13.520197856553997</v>
      </c>
      <c r="BN497" s="29">
        <v>8.8211046990931568</v>
      </c>
      <c r="BO497" s="29">
        <v>5.1937345424567187</v>
      </c>
      <c r="BP497" s="29">
        <v>7.5845012366034625</v>
      </c>
      <c r="BQ497" s="29">
        <v>0.74196207749381704</v>
      </c>
      <c r="BR497" s="29"/>
    </row>
    <row r="498" spans="1:98">
      <c r="D498" s="128"/>
      <c r="E498" s="128"/>
      <c r="F498" s="127" t="s">
        <v>42</v>
      </c>
      <c r="G498" s="127"/>
      <c r="H498" s="127"/>
      <c r="I498" s="127"/>
      <c r="J498" s="83">
        <f>BK498</f>
        <v>42.307692307692307</v>
      </c>
      <c r="K498" s="83"/>
      <c r="L498" s="83"/>
      <c r="M498" s="83"/>
      <c r="N498" s="83">
        <f>BL498</f>
        <v>30.76923076923077</v>
      </c>
      <c r="O498" s="83"/>
      <c r="P498" s="83"/>
      <c r="Q498" s="83"/>
      <c r="R498" s="83">
        <f>BM498</f>
        <v>3.8461538461538463</v>
      </c>
      <c r="S498" s="83"/>
      <c r="T498" s="83"/>
      <c r="U498" s="83"/>
      <c r="V498" s="83">
        <f>BN498</f>
        <v>3.8461538461538463</v>
      </c>
      <c r="W498" s="83"/>
      <c r="X498" s="83"/>
      <c r="Y498" s="83"/>
      <c r="Z498" s="83">
        <f>BO498</f>
        <v>15.384615384615385</v>
      </c>
      <c r="AA498" s="83"/>
      <c r="AB498" s="83"/>
      <c r="AC498" s="83"/>
      <c r="AD498" s="83">
        <f>BP498</f>
        <v>3.8461538461538463</v>
      </c>
      <c r="AE498" s="83"/>
      <c r="AF498" s="83"/>
      <c r="AG498" s="83"/>
      <c r="AH498" s="83">
        <f>BQ498</f>
        <v>0</v>
      </c>
      <c r="AI498" s="83"/>
      <c r="AJ498" s="83"/>
      <c r="AK498" s="83"/>
      <c r="BH498" s="2" t="s">
        <v>43</v>
      </c>
      <c r="BK498" s="29">
        <v>42.307692307692307</v>
      </c>
      <c r="BL498" s="29">
        <v>30.76923076923077</v>
      </c>
      <c r="BM498" s="29">
        <v>3.8461538461538463</v>
      </c>
      <c r="BN498" s="29">
        <v>3.8461538461538463</v>
      </c>
      <c r="BO498" s="29">
        <v>15.384615384615385</v>
      </c>
      <c r="BP498" s="29">
        <v>3.8461538461538463</v>
      </c>
      <c r="BQ498" s="29">
        <v>0</v>
      </c>
    </row>
    <row r="499" spans="1:98">
      <c r="D499" s="33" t="s">
        <v>154</v>
      </c>
    </row>
    <row r="500" spans="1:98" ht="9.75" customHeight="1">
      <c r="D500" s="95"/>
      <c r="E500" s="96"/>
      <c r="F500" s="96"/>
      <c r="G500" s="96"/>
      <c r="H500" s="96"/>
      <c r="I500" s="97"/>
      <c r="J500" s="131">
        <v>1</v>
      </c>
      <c r="K500" s="131"/>
      <c r="L500" s="131"/>
      <c r="M500" s="131"/>
      <c r="N500" s="131">
        <v>2</v>
      </c>
      <c r="O500" s="131"/>
      <c r="P500" s="131"/>
      <c r="Q500" s="131"/>
      <c r="R500" s="131">
        <v>3</v>
      </c>
      <c r="S500" s="131"/>
      <c r="T500" s="131"/>
      <c r="U500" s="131"/>
      <c r="V500" s="131">
        <v>4</v>
      </c>
      <c r="W500" s="131"/>
      <c r="X500" s="131"/>
      <c r="Y500" s="131"/>
      <c r="Z500" s="131">
        <v>5</v>
      </c>
      <c r="AA500" s="131"/>
      <c r="AB500" s="131"/>
      <c r="AC500" s="131"/>
      <c r="AD500" s="131">
        <v>6</v>
      </c>
      <c r="AE500" s="131"/>
      <c r="AF500" s="131"/>
      <c r="AG500" s="131"/>
      <c r="AH500" s="131"/>
      <c r="AI500" s="131"/>
      <c r="AJ500" s="131"/>
      <c r="AK500" s="131"/>
    </row>
    <row r="501" spans="1:98" ht="22.5" customHeight="1">
      <c r="D501" s="98"/>
      <c r="E501" s="99"/>
      <c r="F501" s="99"/>
      <c r="G501" s="99"/>
      <c r="H501" s="99"/>
      <c r="I501" s="100"/>
      <c r="J501" s="91" t="s">
        <v>155</v>
      </c>
      <c r="K501" s="92"/>
      <c r="L501" s="92"/>
      <c r="M501" s="93"/>
      <c r="N501" s="91" t="s">
        <v>156</v>
      </c>
      <c r="O501" s="92"/>
      <c r="P501" s="92"/>
      <c r="Q501" s="93"/>
      <c r="R501" s="91" t="s">
        <v>157</v>
      </c>
      <c r="S501" s="92"/>
      <c r="T501" s="92"/>
      <c r="U501" s="93"/>
      <c r="V501" s="91" t="s">
        <v>158</v>
      </c>
      <c r="W501" s="92"/>
      <c r="X501" s="92"/>
      <c r="Y501" s="93"/>
      <c r="Z501" s="91" t="s">
        <v>159</v>
      </c>
      <c r="AA501" s="92"/>
      <c r="AB501" s="92"/>
      <c r="AC501" s="93"/>
      <c r="AD501" s="91" t="s">
        <v>160</v>
      </c>
      <c r="AE501" s="92"/>
      <c r="AF501" s="92"/>
      <c r="AG501" s="93"/>
      <c r="AH501" s="91" t="s">
        <v>10</v>
      </c>
      <c r="AI501" s="92"/>
      <c r="AJ501" s="92"/>
      <c r="AK501" s="93"/>
      <c r="BK501" s="2">
        <v>1</v>
      </c>
      <c r="BL501" s="2">
        <v>2</v>
      </c>
      <c r="BM501" s="2">
        <v>3</v>
      </c>
      <c r="BN501" s="2">
        <v>4</v>
      </c>
      <c r="BO501" s="2">
        <v>5</v>
      </c>
      <c r="BP501" s="2">
        <v>6</v>
      </c>
      <c r="BQ501" s="2">
        <v>0</v>
      </c>
    </row>
    <row r="502" spans="1:98">
      <c r="D502" s="128" t="s">
        <v>13</v>
      </c>
      <c r="E502" s="128"/>
      <c r="F502" s="129" t="s">
        <v>40</v>
      </c>
      <c r="G502" s="129"/>
      <c r="H502" s="129"/>
      <c r="I502" s="129"/>
      <c r="J502" s="87">
        <f>BK502</f>
        <v>47.398843930635834</v>
      </c>
      <c r="K502" s="87"/>
      <c r="L502" s="87"/>
      <c r="M502" s="87"/>
      <c r="N502" s="87">
        <f>BL502</f>
        <v>20.396366639141206</v>
      </c>
      <c r="O502" s="87"/>
      <c r="P502" s="87"/>
      <c r="Q502" s="87"/>
      <c r="R502" s="87">
        <f>BM502</f>
        <v>19.075144508670519</v>
      </c>
      <c r="S502" s="87"/>
      <c r="T502" s="87"/>
      <c r="U502" s="87"/>
      <c r="V502" s="87">
        <f>BN502</f>
        <v>6.9364161849710975</v>
      </c>
      <c r="W502" s="87"/>
      <c r="X502" s="87"/>
      <c r="Y502" s="87"/>
      <c r="Z502" s="87">
        <f>BO502</f>
        <v>2.2295623451692816</v>
      </c>
      <c r="AA502" s="87"/>
      <c r="AB502" s="87"/>
      <c r="AC502" s="87"/>
      <c r="AD502" s="87">
        <f>BP502</f>
        <v>2.3947151114781176</v>
      </c>
      <c r="AE502" s="87"/>
      <c r="AF502" s="87"/>
      <c r="AG502" s="87"/>
      <c r="AH502" s="87">
        <f>BQ502</f>
        <v>1.5689512799339389</v>
      </c>
      <c r="AI502" s="87"/>
      <c r="AJ502" s="87"/>
      <c r="AK502" s="87"/>
      <c r="BG502" s="2">
        <v>71</v>
      </c>
      <c r="BH502" s="2" t="s">
        <v>41</v>
      </c>
      <c r="BK502" s="29">
        <v>47.398843930635834</v>
      </c>
      <c r="BL502" s="29">
        <v>20.396366639141206</v>
      </c>
      <c r="BM502" s="29">
        <v>19.075144508670519</v>
      </c>
      <c r="BN502" s="29">
        <v>6.9364161849710975</v>
      </c>
      <c r="BO502" s="29">
        <v>2.2295623451692816</v>
      </c>
      <c r="BP502" s="29">
        <v>2.3947151114781176</v>
      </c>
      <c r="BQ502" s="29">
        <v>1.5689512799339389</v>
      </c>
    </row>
    <row r="503" spans="1:98">
      <c r="D503" s="128"/>
      <c r="E503" s="128"/>
      <c r="F503" s="127" t="s">
        <v>42</v>
      </c>
      <c r="G503" s="127"/>
      <c r="H503" s="127"/>
      <c r="I503" s="127"/>
      <c r="J503" s="83">
        <f>BK503</f>
        <v>44.444444444444443</v>
      </c>
      <c r="K503" s="83"/>
      <c r="L503" s="83"/>
      <c r="M503" s="83"/>
      <c r="N503" s="83">
        <f>BL503</f>
        <v>11.111111111111111</v>
      </c>
      <c r="O503" s="83"/>
      <c r="P503" s="83"/>
      <c r="Q503" s="83"/>
      <c r="R503" s="83">
        <f>BM503</f>
        <v>16.666666666666664</v>
      </c>
      <c r="S503" s="83"/>
      <c r="T503" s="83"/>
      <c r="U503" s="83"/>
      <c r="V503" s="83">
        <f>BN503</f>
        <v>16.666666666666664</v>
      </c>
      <c r="W503" s="83"/>
      <c r="X503" s="83"/>
      <c r="Y503" s="83"/>
      <c r="Z503" s="83">
        <f>BO503</f>
        <v>5.5555555555555554</v>
      </c>
      <c r="AA503" s="83"/>
      <c r="AB503" s="83"/>
      <c r="AC503" s="83"/>
      <c r="AD503" s="83">
        <f>BP503</f>
        <v>5.5555555555555554</v>
      </c>
      <c r="AE503" s="83"/>
      <c r="AF503" s="83"/>
      <c r="AG503" s="83"/>
      <c r="AH503" s="83">
        <f>BQ503</f>
        <v>0</v>
      </c>
      <c r="AI503" s="83"/>
      <c r="AJ503" s="83"/>
      <c r="AK503" s="83"/>
      <c r="BH503" s="2" t="s">
        <v>43</v>
      </c>
      <c r="BK503" s="29">
        <v>44.444444444444443</v>
      </c>
      <c r="BL503" s="29">
        <v>11.111111111111111</v>
      </c>
      <c r="BM503" s="29">
        <v>16.666666666666664</v>
      </c>
      <c r="BN503" s="29">
        <v>16.666666666666664</v>
      </c>
      <c r="BO503" s="29">
        <v>5.5555555555555554</v>
      </c>
      <c r="BP503" s="29">
        <v>5.5555555555555554</v>
      </c>
      <c r="BQ503" s="29">
        <v>0</v>
      </c>
    </row>
    <row r="504" spans="1:98">
      <c r="D504" s="125" t="s">
        <v>15</v>
      </c>
      <c r="E504" s="125"/>
      <c r="F504" s="126" t="s">
        <v>40</v>
      </c>
      <c r="G504" s="126"/>
      <c r="H504" s="126"/>
      <c r="I504" s="126"/>
      <c r="J504" s="87">
        <f>BK504</f>
        <v>51.937345424567191</v>
      </c>
      <c r="K504" s="87"/>
      <c r="L504" s="87"/>
      <c r="M504" s="87"/>
      <c r="N504" s="87">
        <f>BL504</f>
        <v>17.230008244023086</v>
      </c>
      <c r="O504" s="87"/>
      <c r="P504" s="87"/>
      <c r="Q504" s="87"/>
      <c r="R504" s="87">
        <f>BM504</f>
        <v>19.12613355317395</v>
      </c>
      <c r="S504" s="87"/>
      <c r="T504" s="87"/>
      <c r="U504" s="87"/>
      <c r="V504" s="87">
        <f>BN504</f>
        <v>5.9356966199505363</v>
      </c>
      <c r="W504" s="87"/>
      <c r="X504" s="87"/>
      <c r="Y504" s="87"/>
      <c r="Z504" s="87">
        <f>BO504</f>
        <v>1.4839241549876341</v>
      </c>
      <c r="AA504" s="87"/>
      <c r="AB504" s="87"/>
      <c r="AC504" s="87"/>
      <c r="AD504" s="87">
        <f>BP504</f>
        <v>1.8136850783182192</v>
      </c>
      <c r="AE504" s="87"/>
      <c r="AF504" s="87"/>
      <c r="AG504" s="87"/>
      <c r="AH504" s="87">
        <f>BQ504</f>
        <v>2.4732069249793898</v>
      </c>
      <c r="AI504" s="87"/>
      <c r="AJ504" s="87"/>
      <c r="AK504" s="87"/>
      <c r="BH504" s="2" t="s">
        <v>41</v>
      </c>
      <c r="BK504" s="29">
        <v>51.937345424567191</v>
      </c>
      <c r="BL504" s="29">
        <v>17.230008244023086</v>
      </c>
      <c r="BM504" s="29">
        <v>19.12613355317395</v>
      </c>
      <c r="BN504" s="29">
        <v>5.9356966199505363</v>
      </c>
      <c r="BO504" s="29">
        <v>1.4839241549876341</v>
      </c>
      <c r="BP504" s="29">
        <v>1.8136850783182192</v>
      </c>
      <c r="BQ504" s="29">
        <v>2.4732069249793898</v>
      </c>
      <c r="BR504" s="29"/>
    </row>
    <row r="505" spans="1:98">
      <c r="D505" s="125"/>
      <c r="E505" s="125"/>
      <c r="F505" s="130" t="s">
        <v>42</v>
      </c>
      <c r="G505" s="130"/>
      <c r="H505" s="130"/>
      <c r="I505" s="130"/>
      <c r="J505" s="83">
        <f>BK505</f>
        <v>53.846153846153847</v>
      </c>
      <c r="K505" s="83"/>
      <c r="L505" s="83"/>
      <c r="M505" s="83"/>
      <c r="N505" s="83">
        <f>BL505</f>
        <v>23.076923076923077</v>
      </c>
      <c r="O505" s="83"/>
      <c r="P505" s="83"/>
      <c r="Q505" s="83"/>
      <c r="R505" s="83">
        <f>BM505</f>
        <v>19.230769230769234</v>
      </c>
      <c r="S505" s="83"/>
      <c r="T505" s="83"/>
      <c r="U505" s="83"/>
      <c r="V505" s="83">
        <f>BN505</f>
        <v>3.8461538461538463</v>
      </c>
      <c r="W505" s="83"/>
      <c r="X505" s="83"/>
      <c r="Y505" s="83"/>
      <c r="Z505" s="83">
        <f>BO505</f>
        <v>0</v>
      </c>
      <c r="AA505" s="83"/>
      <c r="AB505" s="83"/>
      <c r="AC505" s="83"/>
      <c r="AD505" s="83">
        <f>BP505</f>
        <v>0</v>
      </c>
      <c r="AE505" s="83"/>
      <c r="AF505" s="83"/>
      <c r="AG505" s="83"/>
      <c r="AH505" s="83">
        <f>BQ505</f>
        <v>0</v>
      </c>
      <c r="AI505" s="83"/>
      <c r="AJ505" s="83"/>
      <c r="AK505" s="83"/>
      <c r="BH505" s="2" t="s">
        <v>43</v>
      </c>
      <c r="BK505" s="29">
        <v>53.846153846153847</v>
      </c>
      <c r="BL505" s="29">
        <v>23.076923076923077</v>
      </c>
      <c r="BM505" s="29">
        <v>19.230769230769234</v>
      </c>
      <c r="BN505" s="29">
        <v>3.8461538461538463</v>
      </c>
      <c r="BO505" s="29">
        <v>0</v>
      </c>
      <c r="BP505" s="29">
        <v>0</v>
      </c>
      <c r="BQ505" s="29">
        <v>0</v>
      </c>
    </row>
    <row r="506" spans="1:98">
      <c r="D506" s="44"/>
      <c r="E506" s="45"/>
      <c r="F506" s="45"/>
      <c r="G506" s="45"/>
      <c r="H506" s="45"/>
      <c r="I506" s="45"/>
      <c r="J506" s="28"/>
      <c r="K506" s="28"/>
      <c r="L506" s="28"/>
      <c r="M506" s="28"/>
      <c r="N506" s="28"/>
      <c r="O506" s="28"/>
      <c r="P506" s="28"/>
      <c r="Q506" s="28"/>
      <c r="R506" s="28"/>
      <c r="S506" s="28"/>
      <c r="T506" s="28"/>
      <c r="U506" s="28"/>
      <c r="V506" s="28"/>
      <c r="W506" s="28"/>
      <c r="X506" s="28"/>
      <c r="Y506" s="28"/>
      <c r="Z506" s="28"/>
      <c r="AA506" s="28"/>
      <c r="AB506" s="28"/>
      <c r="AC506" s="28"/>
      <c r="AD506" s="28"/>
      <c r="AE506" s="28"/>
      <c r="AF506" s="28"/>
      <c r="AG506" s="28"/>
      <c r="AH506" s="28"/>
      <c r="AI506" s="28"/>
      <c r="AJ506" s="28"/>
      <c r="AK506" s="28"/>
      <c r="BK506" s="29"/>
      <c r="BL506" s="29"/>
      <c r="BM506" s="29"/>
      <c r="BN506" s="29"/>
      <c r="BO506" s="29"/>
      <c r="BP506" s="29"/>
      <c r="BQ506" s="29"/>
    </row>
    <row r="507" spans="1:98" ht="14.25" thickBot="1">
      <c r="A507" s="61"/>
      <c r="B507" s="62"/>
      <c r="C507" s="63" t="s">
        <v>69</v>
      </c>
      <c r="D507" s="64"/>
      <c r="E507" s="62"/>
      <c r="F507" s="62"/>
      <c r="G507" s="62"/>
      <c r="H507" s="62"/>
      <c r="I507" s="62"/>
      <c r="J507" s="62"/>
      <c r="K507" s="62"/>
      <c r="L507" s="62"/>
      <c r="M507" s="62"/>
      <c r="N507" s="62"/>
      <c r="O507" s="62"/>
      <c r="P507" s="62"/>
      <c r="Q507" s="62"/>
      <c r="R507" s="62"/>
      <c r="S507" s="62"/>
      <c r="T507" s="62"/>
      <c r="U507" s="62"/>
      <c r="V507" s="62"/>
      <c r="W507" s="62"/>
      <c r="X507" s="62"/>
      <c r="Y507" s="62"/>
      <c r="Z507" s="62"/>
      <c r="AA507" s="62"/>
      <c r="AB507" s="62"/>
      <c r="AC507" s="62"/>
      <c r="AD507" s="62"/>
      <c r="AE507" s="62"/>
      <c r="AF507" s="62"/>
      <c r="AG507" s="62"/>
      <c r="AH507" s="62"/>
      <c r="AI507" s="62"/>
      <c r="AJ507" s="62"/>
      <c r="AK507" s="62"/>
      <c r="AL507" s="62"/>
      <c r="AM507" s="62"/>
      <c r="AN507" s="62"/>
      <c r="AO507" s="62"/>
      <c r="AP507" s="62"/>
      <c r="AQ507" s="62"/>
      <c r="AR507" s="62"/>
      <c r="AS507" s="62"/>
      <c r="AT507" s="62"/>
      <c r="AU507" s="62"/>
      <c r="AV507" s="62"/>
      <c r="AW507" s="62"/>
      <c r="AX507" s="62"/>
      <c r="AY507" s="62"/>
      <c r="AZ507" s="62"/>
      <c r="BA507" s="62"/>
      <c r="BB507" s="62"/>
      <c r="BC507" s="62"/>
      <c r="BD507" s="62"/>
      <c r="BE507" s="62"/>
      <c r="BF507" s="62"/>
      <c r="BG507" s="62"/>
      <c r="BH507" s="62"/>
      <c r="BI507" s="62"/>
      <c r="BJ507" s="62"/>
      <c r="BK507" s="62"/>
      <c r="BL507" s="62"/>
      <c r="BM507" s="62"/>
      <c r="BN507" s="62"/>
      <c r="BO507" s="62"/>
      <c r="BP507" s="62"/>
      <c r="BQ507" s="62"/>
      <c r="BR507" s="62"/>
      <c r="BS507" s="61"/>
      <c r="BT507" s="61"/>
      <c r="BU507" s="61"/>
      <c r="BV507" s="61"/>
      <c r="BW507" s="61"/>
      <c r="BX507" s="61"/>
      <c r="BY507" s="61"/>
      <c r="BZ507" s="61"/>
      <c r="CA507" s="61"/>
      <c r="CB507" s="61"/>
      <c r="CC507" s="61"/>
      <c r="CD507" s="61"/>
      <c r="CE507" s="61"/>
      <c r="CF507" s="61"/>
      <c r="CG507" s="61"/>
      <c r="CH507" s="61"/>
      <c r="CI507" s="61"/>
      <c r="CJ507" s="61"/>
      <c r="CK507" s="61"/>
      <c r="CL507" s="61"/>
      <c r="CM507" s="61"/>
      <c r="CN507" s="61"/>
      <c r="CO507" s="61"/>
      <c r="CP507" s="61"/>
      <c r="CQ507" s="61"/>
      <c r="CR507" s="61"/>
      <c r="CS507" s="61"/>
      <c r="CT507" s="61"/>
    </row>
    <row r="508" spans="1:98" ht="18.75" customHeight="1">
      <c r="A508" s="61"/>
      <c r="B508" s="65"/>
      <c r="C508" s="159" t="s">
        <v>187</v>
      </c>
      <c r="D508" s="160"/>
      <c r="E508" s="160"/>
      <c r="F508" s="160"/>
      <c r="G508" s="160"/>
      <c r="H508" s="160"/>
      <c r="I508" s="160"/>
      <c r="J508" s="160"/>
      <c r="K508" s="160"/>
      <c r="L508" s="160"/>
      <c r="M508" s="160"/>
      <c r="N508" s="160"/>
      <c r="O508" s="160"/>
      <c r="P508" s="160"/>
      <c r="Q508" s="160"/>
      <c r="R508" s="160"/>
      <c r="S508" s="160"/>
      <c r="T508" s="160"/>
      <c r="U508" s="160"/>
      <c r="V508" s="160"/>
      <c r="W508" s="160"/>
      <c r="X508" s="160"/>
      <c r="Y508" s="160"/>
      <c r="Z508" s="160"/>
      <c r="AA508" s="160"/>
      <c r="AB508" s="160"/>
      <c r="AC508" s="160"/>
      <c r="AD508" s="160"/>
      <c r="AE508" s="160"/>
      <c r="AF508" s="160"/>
      <c r="AG508" s="160"/>
      <c r="AH508" s="160"/>
      <c r="AI508" s="160"/>
      <c r="AJ508" s="160"/>
      <c r="AK508" s="160"/>
      <c r="AL508" s="160"/>
      <c r="AM508" s="160"/>
      <c r="AN508" s="160"/>
      <c r="AO508" s="160"/>
      <c r="AP508" s="160"/>
      <c r="AQ508" s="161"/>
      <c r="AR508" s="61"/>
      <c r="AS508" s="61"/>
      <c r="AT508" s="61"/>
      <c r="AU508" s="61"/>
      <c r="AV508" s="61"/>
      <c r="AW508" s="61"/>
      <c r="AX508" s="61"/>
      <c r="AY508" s="61"/>
      <c r="AZ508" s="61"/>
      <c r="BA508" s="61"/>
      <c r="BB508" s="61"/>
      <c r="BC508" s="61"/>
      <c r="BD508" s="61"/>
      <c r="BE508" s="61"/>
      <c r="BF508" s="61"/>
      <c r="BG508" s="61"/>
      <c r="BH508" s="61"/>
      <c r="BI508" s="61"/>
      <c r="BJ508" s="61"/>
      <c r="BK508" s="61"/>
      <c r="BL508" s="61"/>
      <c r="BM508" s="61"/>
      <c r="BN508" s="61"/>
      <c r="BO508" s="61"/>
      <c r="BP508" s="61"/>
      <c r="BQ508" s="61"/>
      <c r="BR508" s="61"/>
      <c r="BS508" s="61"/>
      <c r="BT508" s="61"/>
      <c r="BU508" s="61"/>
      <c r="BV508" s="61"/>
      <c r="BW508" s="61"/>
      <c r="BX508" s="61"/>
      <c r="BY508" s="61"/>
      <c r="BZ508" s="61"/>
      <c r="CA508" s="61"/>
      <c r="CB508" s="61"/>
      <c r="CC508" s="61"/>
      <c r="CD508" s="61"/>
      <c r="CE508" s="61"/>
      <c r="CF508" s="61"/>
      <c r="CG508" s="61"/>
      <c r="CH508" s="61"/>
      <c r="CI508" s="61"/>
      <c r="CJ508" s="61"/>
      <c r="CK508" s="61"/>
      <c r="CL508" s="61"/>
      <c r="CM508" s="61"/>
      <c r="CN508" s="61"/>
      <c r="CO508" s="61"/>
      <c r="CP508" s="61"/>
      <c r="CQ508" s="61"/>
      <c r="CR508" s="61"/>
      <c r="CS508" s="61"/>
      <c r="CT508" s="61"/>
    </row>
    <row r="509" spans="1:98" ht="18.75" customHeight="1">
      <c r="A509" s="61"/>
      <c r="B509" s="65"/>
      <c r="C509" s="162"/>
      <c r="D509" s="163"/>
      <c r="E509" s="163"/>
      <c r="F509" s="163"/>
      <c r="G509" s="163"/>
      <c r="H509" s="163"/>
      <c r="I509" s="163"/>
      <c r="J509" s="163"/>
      <c r="K509" s="163"/>
      <c r="L509" s="163"/>
      <c r="M509" s="163"/>
      <c r="N509" s="163"/>
      <c r="O509" s="163"/>
      <c r="P509" s="163"/>
      <c r="Q509" s="163"/>
      <c r="R509" s="163"/>
      <c r="S509" s="163"/>
      <c r="T509" s="163"/>
      <c r="U509" s="163"/>
      <c r="V509" s="163"/>
      <c r="W509" s="163"/>
      <c r="X509" s="163"/>
      <c r="Y509" s="163"/>
      <c r="Z509" s="163"/>
      <c r="AA509" s="163"/>
      <c r="AB509" s="163"/>
      <c r="AC509" s="163"/>
      <c r="AD509" s="163"/>
      <c r="AE509" s="163"/>
      <c r="AF509" s="163"/>
      <c r="AG509" s="163"/>
      <c r="AH509" s="163"/>
      <c r="AI509" s="163"/>
      <c r="AJ509" s="163"/>
      <c r="AK509" s="163"/>
      <c r="AL509" s="163"/>
      <c r="AM509" s="163"/>
      <c r="AN509" s="163"/>
      <c r="AO509" s="163"/>
      <c r="AP509" s="163"/>
      <c r="AQ509" s="164"/>
      <c r="AR509" s="61"/>
      <c r="AS509" s="61"/>
      <c r="AT509" s="61"/>
      <c r="AU509" s="61"/>
      <c r="AV509" s="61"/>
      <c r="AW509" s="61"/>
      <c r="AX509" s="61"/>
      <c r="AY509" s="61"/>
      <c r="AZ509" s="61"/>
      <c r="BA509" s="61"/>
      <c r="BB509" s="61"/>
      <c r="BC509" s="61"/>
      <c r="BD509" s="61"/>
      <c r="BE509" s="61"/>
      <c r="BF509" s="61"/>
      <c r="BG509" s="61"/>
      <c r="BH509" s="61"/>
      <c r="BI509" s="61"/>
      <c r="BJ509" s="61"/>
      <c r="BK509" s="61"/>
      <c r="BL509" s="61"/>
      <c r="BM509" s="61"/>
      <c r="BN509" s="61"/>
      <c r="BO509" s="61"/>
      <c r="BP509" s="61"/>
      <c r="BQ509" s="61"/>
      <c r="BR509" s="61"/>
      <c r="BS509" s="61"/>
      <c r="BT509" s="61"/>
      <c r="BU509" s="61"/>
      <c r="BV509" s="61"/>
      <c r="BW509" s="61"/>
      <c r="BX509" s="61"/>
      <c r="BY509" s="61"/>
      <c r="BZ509" s="61"/>
      <c r="CA509" s="61"/>
      <c r="CB509" s="61"/>
      <c r="CC509" s="61"/>
      <c r="CD509" s="61"/>
      <c r="CE509" s="61"/>
      <c r="CF509" s="61"/>
      <c r="CG509" s="61"/>
      <c r="CH509" s="61"/>
      <c r="CI509" s="61"/>
      <c r="CJ509" s="61"/>
      <c r="CK509" s="61"/>
      <c r="CL509" s="61"/>
      <c r="CM509" s="61"/>
      <c r="CN509" s="61"/>
      <c r="CO509" s="61"/>
      <c r="CP509" s="61"/>
      <c r="CQ509" s="61"/>
      <c r="CR509" s="61"/>
      <c r="CS509" s="61"/>
      <c r="CT509" s="61"/>
    </row>
    <row r="510" spans="1:98" ht="18.75" customHeight="1">
      <c r="A510" s="61"/>
      <c r="B510" s="65"/>
      <c r="C510" s="162"/>
      <c r="D510" s="163"/>
      <c r="E510" s="163"/>
      <c r="F510" s="163"/>
      <c r="G510" s="163"/>
      <c r="H510" s="163"/>
      <c r="I510" s="163"/>
      <c r="J510" s="163"/>
      <c r="K510" s="163"/>
      <c r="L510" s="163"/>
      <c r="M510" s="163"/>
      <c r="N510" s="163"/>
      <c r="O510" s="163"/>
      <c r="P510" s="163"/>
      <c r="Q510" s="163"/>
      <c r="R510" s="163"/>
      <c r="S510" s="163"/>
      <c r="T510" s="163"/>
      <c r="U510" s="163"/>
      <c r="V510" s="163"/>
      <c r="W510" s="163"/>
      <c r="X510" s="163"/>
      <c r="Y510" s="163"/>
      <c r="Z510" s="163"/>
      <c r="AA510" s="163"/>
      <c r="AB510" s="163"/>
      <c r="AC510" s="163"/>
      <c r="AD510" s="163"/>
      <c r="AE510" s="163"/>
      <c r="AF510" s="163"/>
      <c r="AG510" s="163"/>
      <c r="AH510" s="163"/>
      <c r="AI510" s="163"/>
      <c r="AJ510" s="163"/>
      <c r="AK510" s="163"/>
      <c r="AL510" s="163"/>
      <c r="AM510" s="163"/>
      <c r="AN510" s="163"/>
      <c r="AO510" s="163"/>
      <c r="AP510" s="163"/>
      <c r="AQ510" s="164"/>
      <c r="AR510" s="61"/>
      <c r="AS510" s="61"/>
      <c r="AT510" s="61"/>
      <c r="AU510" s="61"/>
      <c r="AV510" s="61"/>
      <c r="AW510" s="61"/>
      <c r="AX510" s="61"/>
      <c r="AY510" s="61"/>
      <c r="AZ510" s="61"/>
      <c r="BA510" s="61"/>
      <c r="BB510" s="61"/>
      <c r="BC510" s="61"/>
      <c r="BD510" s="61"/>
      <c r="BE510" s="61"/>
      <c r="BF510" s="61"/>
      <c r="BG510" s="61"/>
      <c r="BH510" s="61"/>
      <c r="BI510" s="61"/>
      <c r="BJ510" s="61"/>
      <c r="BK510" s="61"/>
      <c r="BL510" s="61"/>
      <c r="BM510" s="61"/>
      <c r="BN510" s="61"/>
      <c r="BO510" s="61"/>
      <c r="BP510" s="61"/>
      <c r="BQ510" s="61"/>
      <c r="BR510" s="61"/>
      <c r="BS510" s="61"/>
      <c r="BT510" s="61"/>
      <c r="BU510" s="61"/>
      <c r="BV510" s="61"/>
      <c r="BW510" s="61"/>
      <c r="BX510" s="61"/>
      <c r="BY510" s="61"/>
      <c r="BZ510" s="61"/>
      <c r="CA510" s="61"/>
      <c r="CB510" s="61"/>
      <c r="CC510" s="61"/>
      <c r="CD510" s="61"/>
      <c r="CE510" s="61"/>
      <c r="CF510" s="61"/>
      <c r="CG510" s="61"/>
      <c r="CH510" s="61"/>
      <c r="CI510" s="61"/>
      <c r="CJ510" s="61"/>
      <c r="CK510" s="61"/>
      <c r="CL510" s="61"/>
      <c r="CM510" s="61"/>
      <c r="CN510" s="61"/>
      <c r="CO510" s="61"/>
      <c r="CP510" s="61"/>
      <c r="CQ510" s="61"/>
      <c r="CR510" s="61"/>
      <c r="CS510" s="61"/>
      <c r="CT510" s="61"/>
    </row>
    <row r="511" spans="1:98" ht="18.75" customHeight="1">
      <c r="A511" s="61"/>
      <c r="B511" s="65"/>
      <c r="C511" s="162"/>
      <c r="D511" s="163"/>
      <c r="E511" s="163"/>
      <c r="F511" s="163"/>
      <c r="G511" s="163"/>
      <c r="H511" s="163"/>
      <c r="I511" s="163"/>
      <c r="J511" s="163"/>
      <c r="K511" s="163"/>
      <c r="L511" s="163"/>
      <c r="M511" s="163"/>
      <c r="N511" s="163"/>
      <c r="O511" s="163"/>
      <c r="P511" s="163"/>
      <c r="Q511" s="163"/>
      <c r="R511" s="163"/>
      <c r="S511" s="163"/>
      <c r="T511" s="163"/>
      <c r="U511" s="163"/>
      <c r="V511" s="163"/>
      <c r="W511" s="163"/>
      <c r="X511" s="163"/>
      <c r="Y511" s="163"/>
      <c r="Z511" s="163"/>
      <c r="AA511" s="163"/>
      <c r="AB511" s="163"/>
      <c r="AC511" s="163"/>
      <c r="AD511" s="163"/>
      <c r="AE511" s="163"/>
      <c r="AF511" s="163"/>
      <c r="AG511" s="163"/>
      <c r="AH511" s="163"/>
      <c r="AI511" s="163"/>
      <c r="AJ511" s="163"/>
      <c r="AK511" s="163"/>
      <c r="AL511" s="163"/>
      <c r="AM511" s="163"/>
      <c r="AN511" s="163"/>
      <c r="AO511" s="163"/>
      <c r="AP511" s="163"/>
      <c r="AQ511" s="164"/>
      <c r="AR511" s="61"/>
      <c r="AS511" s="61"/>
      <c r="AT511" s="61"/>
      <c r="AU511" s="61"/>
      <c r="AV511" s="61"/>
      <c r="AW511" s="61"/>
      <c r="AX511" s="61"/>
      <c r="AY511" s="61"/>
      <c r="AZ511" s="61"/>
      <c r="BA511" s="61"/>
      <c r="BB511" s="61"/>
      <c r="BC511" s="61"/>
      <c r="BD511" s="61"/>
      <c r="BE511" s="61"/>
      <c r="BF511" s="61"/>
      <c r="BG511" s="61"/>
      <c r="BH511" s="61"/>
      <c r="BI511" s="61"/>
      <c r="BJ511" s="61"/>
      <c r="BK511" s="61"/>
      <c r="BL511" s="61"/>
      <c r="BM511" s="61"/>
      <c r="BN511" s="61"/>
      <c r="BO511" s="61"/>
      <c r="BP511" s="61"/>
      <c r="BQ511" s="61"/>
      <c r="BR511" s="61"/>
      <c r="BS511" s="61"/>
      <c r="BT511" s="61"/>
      <c r="BU511" s="61"/>
      <c r="BV511" s="61"/>
      <c r="BW511" s="61"/>
      <c r="BX511" s="61"/>
      <c r="BY511" s="61"/>
      <c r="BZ511" s="61"/>
      <c r="CA511" s="61"/>
      <c r="CB511" s="61"/>
      <c r="CC511" s="61"/>
      <c r="CD511" s="61"/>
      <c r="CE511" s="61"/>
      <c r="CF511" s="61"/>
      <c r="CG511" s="61"/>
      <c r="CH511" s="61"/>
      <c r="CI511" s="61"/>
      <c r="CJ511" s="61"/>
      <c r="CK511" s="61"/>
      <c r="CL511" s="61"/>
      <c r="CM511" s="61"/>
      <c r="CN511" s="61"/>
      <c r="CO511" s="61"/>
      <c r="CP511" s="61"/>
      <c r="CQ511" s="61"/>
      <c r="CR511" s="61"/>
      <c r="CS511" s="61"/>
      <c r="CT511" s="61"/>
    </row>
    <row r="512" spans="1:98" ht="18.75" customHeight="1">
      <c r="A512" s="61"/>
      <c r="B512" s="62"/>
      <c r="C512" s="162"/>
      <c r="D512" s="163"/>
      <c r="E512" s="163"/>
      <c r="F512" s="163"/>
      <c r="G512" s="163"/>
      <c r="H512" s="163"/>
      <c r="I512" s="163"/>
      <c r="J512" s="163"/>
      <c r="K512" s="163"/>
      <c r="L512" s="163"/>
      <c r="M512" s="163"/>
      <c r="N512" s="163"/>
      <c r="O512" s="163"/>
      <c r="P512" s="163"/>
      <c r="Q512" s="163"/>
      <c r="R512" s="163"/>
      <c r="S512" s="163"/>
      <c r="T512" s="163"/>
      <c r="U512" s="163"/>
      <c r="V512" s="163"/>
      <c r="W512" s="163"/>
      <c r="X512" s="163"/>
      <c r="Y512" s="163"/>
      <c r="Z512" s="163"/>
      <c r="AA512" s="163"/>
      <c r="AB512" s="163"/>
      <c r="AC512" s="163"/>
      <c r="AD512" s="163"/>
      <c r="AE512" s="163"/>
      <c r="AF512" s="163"/>
      <c r="AG512" s="163"/>
      <c r="AH512" s="163"/>
      <c r="AI512" s="163"/>
      <c r="AJ512" s="163"/>
      <c r="AK512" s="163"/>
      <c r="AL512" s="163"/>
      <c r="AM512" s="163"/>
      <c r="AN512" s="163"/>
      <c r="AO512" s="163"/>
      <c r="AP512" s="163"/>
      <c r="AQ512" s="164"/>
      <c r="AR512" s="61"/>
      <c r="AS512" s="61"/>
      <c r="AT512" s="61"/>
      <c r="AU512" s="61"/>
      <c r="AV512" s="61"/>
      <c r="AW512" s="61"/>
      <c r="AX512" s="61"/>
      <c r="AY512" s="61"/>
      <c r="AZ512" s="61"/>
      <c r="BA512" s="61"/>
      <c r="BB512" s="61"/>
      <c r="BC512" s="61"/>
      <c r="BD512" s="61"/>
      <c r="BE512" s="61"/>
      <c r="BF512" s="61"/>
      <c r="BG512" s="61"/>
      <c r="BH512" s="61"/>
      <c r="BI512" s="61"/>
      <c r="BJ512" s="61"/>
      <c r="BK512" s="61"/>
      <c r="BL512" s="61"/>
      <c r="BM512" s="61"/>
      <c r="BN512" s="61"/>
      <c r="BO512" s="61"/>
      <c r="BP512" s="61"/>
      <c r="BQ512" s="61"/>
      <c r="BR512" s="61"/>
      <c r="BS512" s="61"/>
      <c r="BT512" s="61"/>
      <c r="BU512" s="61"/>
      <c r="BV512" s="61"/>
      <c r="BW512" s="61"/>
      <c r="BX512" s="61"/>
      <c r="BY512" s="61"/>
      <c r="BZ512" s="61"/>
      <c r="CA512" s="61"/>
      <c r="CB512" s="61"/>
      <c r="CC512" s="61"/>
      <c r="CD512" s="61"/>
      <c r="CE512" s="61"/>
      <c r="CF512" s="61"/>
      <c r="CG512" s="61"/>
      <c r="CH512" s="61"/>
      <c r="CI512" s="61"/>
      <c r="CJ512" s="61"/>
      <c r="CK512" s="61"/>
      <c r="CL512" s="61"/>
      <c r="CM512" s="61"/>
      <c r="CN512" s="61"/>
      <c r="CO512" s="61"/>
      <c r="CP512" s="61"/>
      <c r="CQ512" s="61"/>
      <c r="CR512" s="61"/>
      <c r="CS512" s="61"/>
      <c r="CT512" s="61"/>
    </row>
    <row r="513" spans="1:98" ht="18.75" customHeight="1">
      <c r="A513" s="61"/>
      <c r="B513" s="62"/>
      <c r="C513" s="162"/>
      <c r="D513" s="163"/>
      <c r="E513" s="163"/>
      <c r="F513" s="163"/>
      <c r="G513" s="163"/>
      <c r="H513" s="163"/>
      <c r="I513" s="163"/>
      <c r="J513" s="163"/>
      <c r="K513" s="163"/>
      <c r="L513" s="163"/>
      <c r="M513" s="163"/>
      <c r="N513" s="163"/>
      <c r="O513" s="163"/>
      <c r="P513" s="163"/>
      <c r="Q513" s="163"/>
      <c r="R513" s="163"/>
      <c r="S513" s="163"/>
      <c r="T513" s="163"/>
      <c r="U513" s="163"/>
      <c r="V513" s="163"/>
      <c r="W513" s="163"/>
      <c r="X513" s="163"/>
      <c r="Y513" s="163"/>
      <c r="Z513" s="163"/>
      <c r="AA513" s="163"/>
      <c r="AB513" s="163"/>
      <c r="AC513" s="163"/>
      <c r="AD513" s="163"/>
      <c r="AE513" s="163"/>
      <c r="AF513" s="163"/>
      <c r="AG513" s="163"/>
      <c r="AH513" s="163"/>
      <c r="AI513" s="163"/>
      <c r="AJ513" s="163"/>
      <c r="AK513" s="163"/>
      <c r="AL513" s="163"/>
      <c r="AM513" s="163"/>
      <c r="AN513" s="163"/>
      <c r="AO513" s="163"/>
      <c r="AP513" s="163"/>
      <c r="AQ513" s="164"/>
      <c r="AR513" s="61"/>
      <c r="AS513" s="61"/>
      <c r="AT513" s="61"/>
      <c r="AU513" s="61"/>
      <c r="AV513" s="61"/>
      <c r="AW513" s="61"/>
      <c r="AX513" s="61"/>
      <c r="AY513" s="61"/>
      <c r="AZ513" s="61"/>
      <c r="BA513" s="61"/>
      <c r="BB513" s="61"/>
      <c r="BC513" s="61"/>
      <c r="BD513" s="61"/>
      <c r="BE513" s="61"/>
      <c r="BF513" s="61"/>
      <c r="BG513" s="61"/>
      <c r="BH513" s="61"/>
      <c r="BI513" s="61"/>
      <c r="BJ513" s="61"/>
      <c r="BK513" s="61"/>
      <c r="BL513" s="61"/>
      <c r="BM513" s="61"/>
      <c r="BN513" s="61"/>
      <c r="BO513" s="61"/>
      <c r="BP513" s="61"/>
      <c r="BQ513" s="61"/>
      <c r="BR513" s="61"/>
      <c r="BS513" s="61"/>
      <c r="BT513" s="61"/>
      <c r="BU513" s="61"/>
      <c r="BV513" s="61"/>
      <c r="BW513" s="61"/>
      <c r="BX513" s="61"/>
      <c r="BY513" s="61"/>
      <c r="BZ513" s="61"/>
      <c r="CA513" s="61"/>
      <c r="CB513" s="61"/>
      <c r="CC513" s="61"/>
      <c r="CD513" s="61"/>
      <c r="CE513" s="61"/>
      <c r="CF513" s="61"/>
      <c r="CG513" s="61"/>
      <c r="CH513" s="61"/>
      <c r="CI513" s="61"/>
      <c r="CJ513" s="61"/>
      <c r="CK513" s="61"/>
      <c r="CL513" s="61"/>
      <c r="CM513" s="61"/>
      <c r="CN513" s="61"/>
      <c r="CO513" s="61"/>
      <c r="CP513" s="61"/>
      <c r="CQ513" s="61"/>
      <c r="CR513" s="61"/>
      <c r="CS513" s="61"/>
      <c r="CT513" s="61"/>
    </row>
    <row r="514" spans="1:98" ht="18.75" customHeight="1">
      <c r="A514" s="61"/>
      <c r="B514" s="62"/>
      <c r="C514" s="162"/>
      <c r="D514" s="163"/>
      <c r="E514" s="163"/>
      <c r="F514" s="163"/>
      <c r="G514" s="163"/>
      <c r="H514" s="163"/>
      <c r="I514" s="163"/>
      <c r="J514" s="163"/>
      <c r="K514" s="163"/>
      <c r="L514" s="163"/>
      <c r="M514" s="163"/>
      <c r="N514" s="163"/>
      <c r="O514" s="163"/>
      <c r="P514" s="163"/>
      <c r="Q514" s="163"/>
      <c r="R514" s="163"/>
      <c r="S514" s="163"/>
      <c r="T514" s="163"/>
      <c r="U514" s="163"/>
      <c r="V514" s="163"/>
      <c r="W514" s="163"/>
      <c r="X514" s="163"/>
      <c r="Y514" s="163"/>
      <c r="Z514" s="163"/>
      <c r="AA514" s="163"/>
      <c r="AB514" s="163"/>
      <c r="AC514" s="163"/>
      <c r="AD514" s="163"/>
      <c r="AE514" s="163"/>
      <c r="AF514" s="163"/>
      <c r="AG514" s="163"/>
      <c r="AH514" s="163"/>
      <c r="AI514" s="163"/>
      <c r="AJ514" s="163"/>
      <c r="AK514" s="163"/>
      <c r="AL514" s="163"/>
      <c r="AM514" s="163"/>
      <c r="AN514" s="163"/>
      <c r="AO514" s="163"/>
      <c r="AP514" s="163"/>
      <c r="AQ514" s="164"/>
      <c r="AR514" s="61"/>
      <c r="AS514" s="61"/>
      <c r="AT514" s="61"/>
      <c r="AU514" s="61"/>
      <c r="AV514" s="61"/>
      <c r="AW514" s="61"/>
      <c r="AX514" s="61"/>
      <c r="AY514" s="61"/>
      <c r="AZ514" s="61"/>
      <c r="BA514" s="61"/>
      <c r="BB514" s="61"/>
      <c r="BC514" s="61"/>
      <c r="BD514" s="61"/>
      <c r="BE514" s="61"/>
      <c r="BF514" s="61"/>
      <c r="BG514" s="61"/>
      <c r="BH514" s="61"/>
      <c r="BI514" s="61"/>
      <c r="BJ514" s="61"/>
      <c r="BK514" s="61"/>
      <c r="BL514" s="61"/>
      <c r="BM514" s="61"/>
      <c r="BN514" s="61"/>
      <c r="BO514" s="61"/>
      <c r="BP514" s="61"/>
      <c r="BQ514" s="61"/>
      <c r="BR514" s="61"/>
      <c r="BS514" s="61"/>
      <c r="BT514" s="61"/>
      <c r="BU514" s="61"/>
      <c r="BV514" s="61"/>
      <c r="BW514" s="61"/>
      <c r="BX514" s="61"/>
      <c r="BY514" s="61"/>
      <c r="BZ514" s="61"/>
      <c r="CA514" s="61"/>
      <c r="CB514" s="61"/>
      <c r="CC514" s="61"/>
      <c r="CD514" s="61"/>
      <c r="CE514" s="61"/>
      <c r="CF514" s="61"/>
      <c r="CG514" s="61"/>
      <c r="CH514" s="61"/>
      <c r="CI514" s="61"/>
      <c r="CJ514" s="61"/>
      <c r="CK514" s="61"/>
      <c r="CL514" s="61"/>
      <c r="CM514" s="61"/>
      <c r="CN514" s="61"/>
      <c r="CO514" s="61"/>
      <c r="CP514" s="61"/>
      <c r="CQ514" s="61"/>
      <c r="CR514" s="61"/>
      <c r="CS514" s="61"/>
      <c r="CT514" s="61"/>
    </row>
    <row r="515" spans="1:98" ht="18.75" customHeight="1">
      <c r="A515" s="61"/>
      <c r="B515" s="62"/>
      <c r="C515" s="162"/>
      <c r="D515" s="163"/>
      <c r="E515" s="163"/>
      <c r="F515" s="163"/>
      <c r="G515" s="163"/>
      <c r="H515" s="163"/>
      <c r="I515" s="163"/>
      <c r="J515" s="163"/>
      <c r="K515" s="163"/>
      <c r="L515" s="163"/>
      <c r="M515" s="163"/>
      <c r="N515" s="163"/>
      <c r="O515" s="163"/>
      <c r="P515" s="163"/>
      <c r="Q515" s="163"/>
      <c r="R515" s="163"/>
      <c r="S515" s="163"/>
      <c r="T515" s="163"/>
      <c r="U515" s="163"/>
      <c r="V515" s="163"/>
      <c r="W515" s="163"/>
      <c r="X515" s="163"/>
      <c r="Y515" s="163"/>
      <c r="Z515" s="163"/>
      <c r="AA515" s="163"/>
      <c r="AB515" s="163"/>
      <c r="AC515" s="163"/>
      <c r="AD515" s="163"/>
      <c r="AE515" s="163"/>
      <c r="AF515" s="163"/>
      <c r="AG515" s="163"/>
      <c r="AH515" s="163"/>
      <c r="AI515" s="163"/>
      <c r="AJ515" s="163"/>
      <c r="AK515" s="163"/>
      <c r="AL515" s="163"/>
      <c r="AM515" s="163"/>
      <c r="AN515" s="163"/>
      <c r="AO515" s="163"/>
      <c r="AP515" s="163"/>
      <c r="AQ515" s="164"/>
      <c r="AR515" s="61"/>
      <c r="AS515" s="61"/>
      <c r="AT515" s="61"/>
      <c r="AU515" s="61"/>
      <c r="AV515" s="61"/>
      <c r="AW515" s="61"/>
      <c r="AX515" s="61"/>
      <c r="AY515" s="61"/>
      <c r="AZ515" s="61"/>
      <c r="BA515" s="61"/>
      <c r="BB515" s="61"/>
      <c r="BC515" s="61"/>
      <c r="BD515" s="61"/>
      <c r="BE515" s="61"/>
      <c r="BF515" s="61"/>
      <c r="BG515" s="61"/>
      <c r="BH515" s="61"/>
      <c r="BI515" s="61"/>
      <c r="BJ515" s="61"/>
      <c r="BK515" s="61"/>
      <c r="BL515" s="61"/>
      <c r="BM515" s="61"/>
      <c r="BN515" s="61"/>
      <c r="BO515" s="61"/>
      <c r="BP515" s="61"/>
      <c r="BQ515" s="61"/>
      <c r="BR515" s="61"/>
      <c r="BS515" s="61"/>
      <c r="BT515" s="61"/>
      <c r="BU515" s="61"/>
      <c r="BV515" s="61"/>
      <c r="BW515" s="61"/>
      <c r="BX515" s="61"/>
      <c r="BY515" s="61"/>
      <c r="BZ515" s="61"/>
      <c r="CA515" s="61"/>
      <c r="CB515" s="61"/>
      <c r="CC515" s="61"/>
      <c r="CD515" s="61"/>
      <c r="CE515" s="61"/>
      <c r="CF515" s="61"/>
      <c r="CG515" s="61"/>
      <c r="CH515" s="61"/>
      <c r="CI515" s="61"/>
      <c r="CJ515" s="61"/>
      <c r="CK515" s="61"/>
      <c r="CL515" s="61"/>
      <c r="CM515" s="61"/>
      <c r="CN515" s="61"/>
      <c r="CO515" s="61"/>
      <c r="CP515" s="61"/>
      <c r="CQ515" s="61"/>
      <c r="CR515" s="61"/>
      <c r="CS515" s="61"/>
      <c r="CT515" s="61"/>
    </row>
    <row r="516" spans="1:98" ht="18.75" customHeight="1">
      <c r="A516" s="61"/>
      <c r="B516" s="62"/>
      <c r="C516" s="162"/>
      <c r="D516" s="163"/>
      <c r="E516" s="163"/>
      <c r="F516" s="163"/>
      <c r="G516" s="163"/>
      <c r="H516" s="163"/>
      <c r="I516" s="163"/>
      <c r="J516" s="163"/>
      <c r="K516" s="163"/>
      <c r="L516" s="163"/>
      <c r="M516" s="163"/>
      <c r="N516" s="163"/>
      <c r="O516" s="163"/>
      <c r="P516" s="163"/>
      <c r="Q516" s="163"/>
      <c r="R516" s="163"/>
      <c r="S516" s="163"/>
      <c r="T516" s="163"/>
      <c r="U516" s="163"/>
      <c r="V516" s="163"/>
      <c r="W516" s="163"/>
      <c r="X516" s="163"/>
      <c r="Y516" s="163"/>
      <c r="Z516" s="163"/>
      <c r="AA516" s="163"/>
      <c r="AB516" s="163"/>
      <c r="AC516" s="163"/>
      <c r="AD516" s="163"/>
      <c r="AE516" s="163"/>
      <c r="AF516" s="163"/>
      <c r="AG516" s="163"/>
      <c r="AH516" s="163"/>
      <c r="AI516" s="163"/>
      <c r="AJ516" s="163"/>
      <c r="AK516" s="163"/>
      <c r="AL516" s="163"/>
      <c r="AM516" s="163"/>
      <c r="AN516" s="163"/>
      <c r="AO516" s="163"/>
      <c r="AP516" s="163"/>
      <c r="AQ516" s="164"/>
      <c r="AR516" s="61"/>
      <c r="AS516" s="61"/>
      <c r="AT516" s="61"/>
      <c r="AU516" s="61"/>
      <c r="AV516" s="61"/>
      <c r="AW516" s="61"/>
      <c r="AX516" s="61"/>
      <c r="AY516" s="61"/>
      <c r="AZ516" s="61"/>
      <c r="BA516" s="61"/>
      <c r="BB516" s="61"/>
      <c r="BC516" s="61"/>
      <c r="BD516" s="61"/>
      <c r="BE516" s="61"/>
      <c r="BF516" s="61"/>
      <c r="BG516" s="61"/>
      <c r="BH516" s="61"/>
      <c r="BI516" s="61"/>
      <c r="BJ516" s="61"/>
      <c r="BK516" s="61"/>
      <c r="BL516" s="61"/>
      <c r="BM516" s="61"/>
      <c r="BN516" s="61"/>
      <c r="BO516" s="61"/>
      <c r="BP516" s="61"/>
      <c r="BQ516" s="61"/>
      <c r="BR516" s="61"/>
      <c r="BS516" s="61"/>
      <c r="BT516" s="61"/>
      <c r="BU516" s="61"/>
      <c r="BV516" s="61"/>
      <c r="BW516" s="61"/>
      <c r="BX516" s="61"/>
      <c r="BY516" s="61"/>
      <c r="BZ516" s="61"/>
      <c r="CA516" s="61"/>
      <c r="CB516" s="61"/>
      <c r="CC516" s="61"/>
      <c r="CD516" s="61"/>
      <c r="CE516" s="61"/>
      <c r="CF516" s="61"/>
      <c r="CG516" s="61"/>
      <c r="CH516" s="61"/>
      <c r="CI516" s="61"/>
      <c r="CJ516" s="61"/>
      <c r="CK516" s="61"/>
      <c r="CL516" s="61"/>
      <c r="CM516" s="61"/>
      <c r="CN516" s="61"/>
      <c r="CO516" s="61"/>
      <c r="CP516" s="61"/>
      <c r="CQ516" s="61"/>
      <c r="CR516" s="61"/>
      <c r="CS516" s="61"/>
      <c r="CT516" s="61"/>
    </row>
    <row r="517" spans="1:98" ht="18.75" customHeight="1">
      <c r="A517" s="61"/>
      <c r="B517" s="62"/>
      <c r="C517" s="162"/>
      <c r="D517" s="163"/>
      <c r="E517" s="163"/>
      <c r="F517" s="163"/>
      <c r="G517" s="163"/>
      <c r="H517" s="163"/>
      <c r="I517" s="163"/>
      <c r="J517" s="163"/>
      <c r="K517" s="163"/>
      <c r="L517" s="163"/>
      <c r="M517" s="163"/>
      <c r="N517" s="163"/>
      <c r="O517" s="163"/>
      <c r="P517" s="163"/>
      <c r="Q517" s="163"/>
      <c r="R517" s="163"/>
      <c r="S517" s="163"/>
      <c r="T517" s="163"/>
      <c r="U517" s="163"/>
      <c r="V517" s="163"/>
      <c r="W517" s="163"/>
      <c r="X517" s="163"/>
      <c r="Y517" s="163"/>
      <c r="Z517" s="163"/>
      <c r="AA517" s="163"/>
      <c r="AB517" s="163"/>
      <c r="AC517" s="163"/>
      <c r="AD517" s="163"/>
      <c r="AE517" s="163"/>
      <c r="AF517" s="163"/>
      <c r="AG517" s="163"/>
      <c r="AH517" s="163"/>
      <c r="AI517" s="163"/>
      <c r="AJ517" s="163"/>
      <c r="AK517" s="163"/>
      <c r="AL517" s="163"/>
      <c r="AM517" s="163"/>
      <c r="AN517" s="163"/>
      <c r="AO517" s="163"/>
      <c r="AP517" s="163"/>
      <c r="AQ517" s="164"/>
      <c r="AR517" s="61"/>
      <c r="AS517" s="61"/>
      <c r="AT517" s="61"/>
      <c r="AU517" s="61"/>
      <c r="AV517" s="61"/>
      <c r="AW517" s="61"/>
      <c r="AX517" s="61"/>
      <c r="AY517" s="61"/>
      <c r="AZ517" s="61"/>
      <c r="BA517" s="61"/>
      <c r="BB517" s="61"/>
      <c r="BC517" s="61"/>
      <c r="BD517" s="61"/>
      <c r="BE517" s="61"/>
      <c r="BF517" s="61"/>
      <c r="BG517" s="61"/>
      <c r="BH517" s="61"/>
      <c r="BI517" s="61"/>
      <c r="BJ517" s="61"/>
      <c r="BK517" s="61"/>
      <c r="BL517" s="61"/>
      <c r="BM517" s="61"/>
      <c r="BN517" s="61"/>
      <c r="BO517" s="61"/>
      <c r="BP517" s="61"/>
      <c r="BQ517" s="61"/>
      <c r="BR517" s="61"/>
      <c r="BS517" s="61"/>
      <c r="BT517" s="61"/>
      <c r="BU517" s="61"/>
      <c r="BV517" s="61"/>
      <c r="BW517" s="61"/>
      <c r="BX517" s="61"/>
      <c r="BY517" s="61"/>
      <c r="BZ517" s="61"/>
      <c r="CA517" s="61"/>
      <c r="CB517" s="61"/>
      <c r="CC517" s="61"/>
      <c r="CD517" s="61"/>
      <c r="CE517" s="61"/>
      <c r="CF517" s="61"/>
      <c r="CG517" s="61"/>
      <c r="CH517" s="61"/>
      <c r="CI517" s="61"/>
      <c r="CJ517" s="61"/>
      <c r="CK517" s="61"/>
      <c r="CL517" s="61"/>
      <c r="CM517" s="61"/>
      <c r="CN517" s="61"/>
      <c r="CO517" s="61"/>
      <c r="CP517" s="61"/>
      <c r="CQ517" s="61"/>
      <c r="CR517" s="61"/>
      <c r="CS517" s="61"/>
      <c r="CT517" s="61"/>
    </row>
    <row r="518" spans="1:98" ht="18.75" customHeight="1" thickBot="1">
      <c r="A518" s="61"/>
      <c r="B518" s="62"/>
      <c r="C518" s="165"/>
      <c r="D518" s="166"/>
      <c r="E518" s="166"/>
      <c r="F518" s="166"/>
      <c r="G518" s="166"/>
      <c r="H518" s="166"/>
      <c r="I518" s="166"/>
      <c r="J518" s="166"/>
      <c r="K518" s="166"/>
      <c r="L518" s="166"/>
      <c r="M518" s="166"/>
      <c r="N518" s="166"/>
      <c r="O518" s="166"/>
      <c r="P518" s="166"/>
      <c r="Q518" s="166"/>
      <c r="R518" s="166"/>
      <c r="S518" s="166"/>
      <c r="T518" s="166"/>
      <c r="U518" s="166"/>
      <c r="V518" s="166"/>
      <c r="W518" s="166"/>
      <c r="X518" s="166"/>
      <c r="Y518" s="166"/>
      <c r="Z518" s="166"/>
      <c r="AA518" s="166"/>
      <c r="AB518" s="166"/>
      <c r="AC518" s="166"/>
      <c r="AD518" s="166"/>
      <c r="AE518" s="166"/>
      <c r="AF518" s="166"/>
      <c r="AG518" s="166"/>
      <c r="AH518" s="166"/>
      <c r="AI518" s="166"/>
      <c r="AJ518" s="166"/>
      <c r="AK518" s="166"/>
      <c r="AL518" s="166"/>
      <c r="AM518" s="166"/>
      <c r="AN518" s="166"/>
      <c r="AO518" s="166"/>
      <c r="AP518" s="166"/>
      <c r="AQ518" s="167"/>
      <c r="AR518" s="61"/>
      <c r="AS518" s="61"/>
      <c r="AT518" s="61"/>
      <c r="AU518" s="61"/>
      <c r="AV518" s="61"/>
      <c r="AW518" s="61"/>
      <c r="AX518" s="61"/>
      <c r="AY518" s="61"/>
      <c r="AZ518" s="61"/>
      <c r="BA518" s="61"/>
      <c r="BB518" s="61"/>
      <c r="BC518" s="61"/>
      <c r="BD518" s="61"/>
      <c r="BE518" s="61"/>
      <c r="BF518" s="61"/>
      <c r="BG518" s="61"/>
      <c r="BH518" s="61"/>
      <c r="BI518" s="61"/>
      <c r="BJ518" s="61"/>
      <c r="BK518" s="61"/>
      <c r="BL518" s="61"/>
      <c r="BM518" s="61"/>
      <c r="BN518" s="61"/>
      <c r="BO518" s="61"/>
      <c r="BP518" s="61"/>
      <c r="BQ518" s="61"/>
      <c r="BR518" s="61"/>
      <c r="BS518" s="61"/>
      <c r="BT518" s="61"/>
      <c r="BU518" s="61"/>
      <c r="BV518" s="61"/>
      <c r="BW518" s="61"/>
      <c r="BX518" s="61"/>
      <c r="BY518" s="61"/>
      <c r="BZ518" s="61"/>
      <c r="CA518" s="61"/>
      <c r="CB518" s="61"/>
      <c r="CC518" s="61"/>
      <c r="CD518" s="61"/>
      <c r="CE518" s="61"/>
      <c r="CF518" s="61"/>
      <c r="CG518" s="61"/>
      <c r="CH518" s="61"/>
      <c r="CI518" s="61"/>
      <c r="CJ518" s="61"/>
      <c r="CK518" s="61"/>
      <c r="CL518" s="61"/>
      <c r="CM518" s="61"/>
      <c r="CN518" s="61"/>
      <c r="CO518" s="61"/>
      <c r="CP518" s="61"/>
      <c r="CQ518" s="61"/>
      <c r="CR518" s="61"/>
      <c r="CS518" s="61"/>
      <c r="CT518" s="61"/>
    </row>
    <row r="520" spans="1:98" s="9" customFormat="1" ht="14.25" customHeight="1">
      <c r="A520" s="70" t="s">
        <v>161</v>
      </c>
      <c r="F520" s="11"/>
      <c r="AD520" s="12"/>
      <c r="AE520" s="12"/>
      <c r="AF520" s="12"/>
      <c r="AG520" s="12"/>
      <c r="AH520" s="12"/>
      <c r="AI520" s="12"/>
      <c r="AJ520" s="12"/>
      <c r="AK520" s="12"/>
      <c r="AL520" s="12"/>
      <c r="AM520" s="13"/>
      <c r="AN520" s="13"/>
      <c r="AO520" s="13"/>
      <c r="AP520" s="13"/>
      <c r="AQ520" s="13"/>
      <c r="AR520" s="13"/>
      <c r="AS520" s="13"/>
      <c r="AT520" s="13"/>
      <c r="AU520" s="13"/>
      <c r="AV520" s="13"/>
      <c r="AW520" s="13"/>
      <c r="AX520" s="13"/>
      <c r="AY520" s="13"/>
      <c r="AZ520" s="13"/>
      <c r="BA520" s="13"/>
      <c r="BB520" s="13"/>
      <c r="BC520" s="13"/>
      <c r="BD520" s="13"/>
      <c r="BE520" s="13"/>
      <c r="BF520" s="13"/>
      <c r="CO520" s="14"/>
    </row>
    <row r="521" spans="1:98" s="9" customFormat="1" ht="3" customHeight="1">
      <c r="F521" s="11"/>
      <c r="AD521" s="12"/>
      <c r="AE521" s="12"/>
      <c r="AF521" s="12"/>
      <c r="AG521" s="12"/>
      <c r="AH521" s="12"/>
      <c r="AI521" s="12"/>
      <c r="AJ521" s="12"/>
      <c r="AK521" s="12"/>
      <c r="AL521" s="12"/>
      <c r="AM521" s="13"/>
      <c r="AN521" s="13"/>
      <c r="AO521" s="13"/>
      <c r="AP521" s="13"/>
      <c r="AQ521" s="13"/>
      <c r="AR521" s="13"/>
      <c r="AS521" s="13"/>
      <c r="AT521" s="13"/>
      <c r="AU521" s="13"/>
      <c r="AV521" s="13"/>
      <c r="AW521" s="13"/>
      <c r="AX521" s="13"/>
      <c r="AY521" s="13"/>
      <c r="AZ521" s="13"/>
      <c r="BA521" s="13"/>
      <c r="BB521" s="13"/>
      <c r="BC521" s="13"/>
      <c r="BD521" s="13"/>
      <c r="BE521" s="13"/>
      <c r="BF521" s="13"/>
    </row>
    <row r="522" spans="1:98" s="19" customFormat="1" ht="17.25">
      <c r="A522" s="2"/>
      <c r="B522" s="94" t="s">
        <v>4</v>
      </c>
      <c r="C522" s="94"/>
      <c r="D522" s="15" t="s">
        <v>162</v>
      </c>
      <c r="E522" s="73"/>
      <c r="F522" s="73"/>
      <c r="G522" s="73"/>
      <c r="H522" s="73"/>
      <c r="I522" s="73"/>
      <c r="J522" s="73"/>
      <c r="K522" s="73"/>
      <c r="L522" s="73"/>
      <c r="M522" s="73"/>
      <c r="N522" s="73"/>
      <c r="O522" s="73"/>
      <c r="P522" s="73"/>
      <c r="Q522" s="73"/>
      <c r="R522" s="73"/>
      <c r="S522" s="73"/>
      <c r="T522" s="73"/>
      <c r="U522" s="73"/>
      <c r="V522" s="73"/>
      <c r="W522" s="73"/>
      <c r="X522" s="73"/>
      <c r="Y522" s="73"/>
      <c r="Z522" s="73"/>
      <c r="AA522" s="73"/>
      <c r="AB522" s="73"/>
      <c r="AC522" s="73"/>
      <c r="AD522" s="73"/>
      <c r="AE522" s="73"/>
      <c r="AF522" s="73"/>
      <c r="AG522" s="73"/>
      <c r="AH522" s="17"/>
      <c r="AI522" s="17"/>
      <c r="AJ522" s="15"/>
      <c r="AK522" s="18"/>
      <c r="AL522" s="18"/>
      <c r="AM522" s="18"/>
      <c r="AN522" s="18"/>
      <c r="AO522" s="18"/>
      <c r="AP522" s="18"/>
      <c r="AQ522" s="18"/>
      <c r="AR522" s="18"/>
      <c r="AS522" s="18"/>
      <c r="AT522" s="18"/>
      <c r="AU522" s="18"/>
      <c r="AV522" s="18"/>
      <c r="AW522" s="18"/>
      <c r="AX522" s="18"/>
      <c r="AY522" s="18"/>
      <c r="AZ522" s="18"/>
      <c r="BA522" s="18"/>
      <c r="BB522" s="18"/>
      <c r="BC522" s="18"/>
      <c r="BD522" s="18"/>
      <c r="BE522" s="18"/>
      <c r="BF522" s="18"/>
      <c r="CR522" s="20"/>
    </row>
    <row r="523" spans="1:98">
      <c r="B523" s="94"/>
      <c r="C523" s="94"/>
      <c r="D523" s="33" t="s">
        <v>163</v>
      </c>
      <c r="E523" s="34"/>
      <c r="F523" s="34"/>
      <c r="G523" s="34"/>
      <c r="H523" s="34"/>
      <c r="I523" s="34"/>
      <c r="J523" s="34"/>
      <c r="K523" s="34"/>
      <c r="L523" s="34"/>
      <c r="M523" s="34"/>
      <c r="N523" s="34"/>
      <c r="O523" s="34"/>
      <c r="P523" s="34"/>
      <c r="Q523" s="34"/>
      <c r="R523" s="34"/>
      <c r="S523" s="34"/>
      <c r="T523" s="34"/>
      <c r="U523" s="34"/>
      <c r="V523" s="34"/>
      <c r="W523" s="34"/>
      <c r="X523" s="34"/>
      <c r="Y523" s="34"/>
      <c r="Z523" s="34"/>
      <c r="AA523" s="68"/>
      <c r="AB523" s="68"/>
      <c r="AC523" s="23"/>
      <c r="AD523" s="68"/>
      <c r="AE523" s="68"/>
      <c r="AF523" s="68"/>
      <c r="AG523" s="68"/>
    </row>
    <row r="524" spans="1:98">
      <c r="D524" s="95"/>
      <c r="E524" s="96"/>
      <c r="F524" s="96"/>
      <c r="G524" s="96"/>
      <c r="H524" s="96"/>
      <c r="I524" s="97"/>
      <c r="J524" s="101" t="s">
        <v>6</v>
      </c>
      <c r="K524" s="102"/>
      <c r="L524" s="102"/>
      <c r="M524" s="103"/>
      <c r="N524" s="101" t="s">
        <v>7</v>
      </c>
      <c r="O524" s="102"/>
      <c r="P524" s="102"/>
      <c r="Q524" s="103"/>
      <c r="R524" s="88">
        <v>1</v>
      </c>
      <c r="S524" s="89"/>
      <c r="T524" s="89"/>
      <c r="U524" s="90"/>
      <c r="V524" s="88">
        <v>2</v>
      </c>
      <c r="W524" s="89"/>
      <c r="X524" s="89"/>
      <c r="Y524" s="90"/>
      <c r="Z524" s="88"/>
      <c r="AA524" s="89"/>
      <c r="AB524" s="89"/>
      <c r="AC524" s="90"/>
      <c r="AD524" s="25"/>
      <c r="AE524" s="25"/>
      <c r="AF524" s="25"/>
      <c r="AG524" s="25"/>
    </row>
    <row r="525" spans="1:98" ht="22.5" customHeight="1">
      <c r="D525" s="98"/>
      <c r="E525" s="99"/>
      <c r="F525" s="99"/>
      <c r="G525" s="99"/>
      <c r="H525" s="99"/>
      <c r="I525" s="100"/>
      <c r="J525" s="104"/>
      <c r="K525" s="105"/>
      <c r="L525" s="105"/>
      <c r="M525" s="106"/>
      <c r="N525" s="104"/>
      <c r="O525" s="105"/>
      <c r="P525" s="105"/>
      <c r="Q525" s="106"/>
      <c r="R525" s="113" t="s">
        <v>49</v>
      </c>
      <c r="S525" s="114"/>
      <c r="T525" s="114"/>
      <c r="U525" s="115"/>
      <c r="V525" s="113" t="s">
        <v>50</v>
      </c>
      <c r="W525" s="114"/>
      <c r="X525" s="114"/>
      <c r="Y525" s="115"/>
      <c r="Z525" s="91" t="s">
        <v>10</v>
      </c>
      <c r="AA525" s="92"/>
      <c r="AB525" s="92"/>
      <c r="AC525" s="93"/>
      <c r="AD525" s="26"/>
      <c r="AE525" s="26"/>
      <c r="AF525" s="26"/>
      <c r="AG525" s="26"/>
      <c r="BI525" s="27" t="s">
        <v>11</v>
      </c>
      <c r="BJ525" s="2" t="s">
        <v>12</v>
      </c>
      <c r="BK525" s="2">
        <v>1</v>
      </c>
      <c r="BL525" s="2">
        <v>2</v>
      </c>
      <c r="BM525" s="2">
        <v>0</v>
      </c>
    </row>
    <row r="526" spans="1:98">
      <c r="D526" s="84" t="s">
        <v>13</v>
      </c>
      <c r="E526" s="85"/>
      <c r="F526" s="85"/>
      <c r="G526" s="85"/>
      <c r="H526" s="85"/>
      <c r="I526" s="86"/>
      <c r="J526" s="87">
        <f>BI526</f>
        <v>98.045527707518971</v>
      </c>
      <c r="K526" s="87"/>
      <c r="L526" s="87"/>
      <c r="M526" s="87"/>
      <c r="N526" s="87">
        <f>BJ526</f>
        <v>98.275862068965509</v>
      </c>
      <c r="O526" s="87"/>
      <c r="P526" s="87"/>
      <c r="Q526" s="87"/>
      <c r="R526" s="87">
        <f>BK526</f>
        <v>98.275862068965509</v>
      </c>
      <c r="S526" s="87"/>
      <c r="T526" s="87"/>
      <c r="U526" s="87"/>
      <c r="V526" s="87">
        <f>BL526</f>
        <v>1.7241379310344827</v>
      </c>
      <c r="W526" s="87"/>
      <c r="X526" s="87"/>
      <c r="Y526" s="87"/>
      <c r="Z526" s="87">
        <f>BM526</f>
        <v>0</v>
      </c>
      <c r="AA526" s="87"/>
      <c r="AB526" s="87"/>
      <c r="AC526" s="87"/>
      <c r="AD526" s="28"/>
      <c r="AE526" s="28"/>
      <c r="AF526" s="28"/>
      <c r="AG526" s="28"/>
      <c r="BG526" s="2">
        <v>72</v>
      </c>
      <c r="BH526" s="2" t="s">
        <v>14</v>
      </c>
      <c r="BI526" s="29">
        <v>98.045527707518971</v>
      </c>
      <c r="BJ526" s="29">
        <f>BK526</f>
        <v>98.275862068965509</v>
      </c>
      <c r="BK526" s="29">
        <v>98.275862068965509</v>
      </c>
      <c r="BL526" s="29">
        <v>1.7241379310344827</v>
      </c>
      <c r="BM526" s="29">
        <v>0</v>
      </c>
    </row>
    <row r="527" spans="1:98">
      <c r="D527" s="80" t="s">
        <v>15</v>
      </c>
      <c r="E527" s="81"/>
      <c r="F527" s="81"/>
      <c r="G527" s="81"/>
      <c r="H527" s="81"/>
      <c r="I527" s="82"/>
      <c r="J527" s="83">
        <f>BI527</f>
        <v>97.948717948717942</v>
      </c>
      <c r="K527" s="83"/>
      <c r="L527" s="83"/>
      <c r="M527" s="83"/>
      <c r="N527" s="83">
        <f>BJ527</f>
        <v>97.101449275362313</v>
      </c>
      <c r="O527" s="83"/>
      <c r="P527" s="83"/>
      <c r="Q527" s="83"/>
      <c r="R527" s="83">
        <f>BK527</f>
        <v>97.101449275362313</v>
      </c>
      <c r="S527" s="83"/>
      <c r="T527" s="83"/>
      <c r="U527" s="83"/>
      <c r="V527" s="83">
        <f>BL527</f>
        <v>2.8985507246376812</v>
      </c>
      <c r="W527" s="83"/>
      <c r="X527" s="83"/>
      <c r="Y527" s="83"/>
      <c r="Z527" s="83">
        <f>BM527</f>
        <v>0</v>
      </c>
      <c r="AA527" s="83"/>
      <c r="AB527" s="83"/>
      <c r="AC527" s="83"/>
      <c r="AD527" s="28"/>
      <c r="AE527" s="28"/>
      <c r="AF527" s="28"/>
      <c r="AG527" s="28"/>
      <c r="BH527" s="2" t="s">
        <v>16</v>
      </c>
      <c r="BI527" s="29">
        <v>97.948717948717942</v>
      </c>
      <c r="BJ527" s="29">
        <v>97.101449275362313</v>
      </c>
      <c r="BK527" s="29">
        <v>97.101449275362313</v>
      </c>
      <c r="BL527" s="29">
        <v>2.8985507246376812</v>
      </c>
      <c r="BM527" s="29">
        <v>0</v>
      </c>
    </row>
    <row r="528" spans="1:98" s="47" customFormat="1">
      <c r="D528" s="33" t="s">
        <v>164</v>
      </c>
      <c r="E528" s="69"/>
      <c r="F528" s="69"/>
      <c r="G528" s="69"/>
      <c r="H528" s="69"/>
      <c r="I528" s="69"/>
      <c r="J528" s="69"/>
      <c r="K528" s="69"/>
      <c r="L528" s="69"/>
      <c r="M528" s="69"/>
      <c r="N528" s="69"/>
      <c r="O528" s="69"/>
      <c r="P528" s="69"/>
      <c r="Q528" s="69"/>
      <c r="R528" s="69"/>
      <c r="S528" s="69"/>
      <c r="T528" s="69"/>
      <c r="U528" s="69"/>
      <c r="V528" s="69"/>
      <c r="W528" s="69"/>
      <c r="X528" s="69"/>
      <c r="Y528" s="69"/>
      <c r="Z528" s="69"/>
      <c r="AA528" s="69"/>
      <c r="AB528" s="69"/>
      <c r="AC528" s="69"/>
      <c r="AD528" s="69"/>
      <c r="AE528" s="69"/>
      <c r="AF528" s="69"/>
      <c r="AG528" s="69"/>
      <c r="AK528" s="48"/>
      <c r="BI528" s="74" t="s">
        <v>11</v>
      </c>
      <c r="BJ528" s="47" t="s">
        <v>12</v>
      </c>
      <c r="BK528" s="47">
        <v>1</v>
      </c>
      <c r="BL528" s="47">
        <v>2</v>
      </c>
      <c r="BM528" s="47">
        <v>0</v>
      </c>
    </row>
    <row r="529" spans="1:94" s="47" customFormat="1">
      <c r="D529" s="110" t="s">
        <v>13</v>
      </c>
      <c r="E529" s="111"/>
      <c r="F529" s="111"/>
      <c r="G529" s="111"/>
      <c r="H529" s="111"/>
      <c r="I529" s="112"/>
      <c r="J529" s="87">
        <f>BI529</f>
        <v>76.891239365371348</v>
      </c>
      <c r="K529" s="87"/>
      <c r="L529" s="87"/>
      <c r="M529" s="87"/>
      <c r="N529" s="87">
        <f>BJ529</f>
        <v>77.58620689655173</v>
      </c>
      <c r="O529" s="87"/>
      <c r="P529" s="87"/>
      <c r="Q529" s="87"/>
      <c r="R529" s="87">
        <f>BK529</f>
        <v>77.58620689655173</v>
      </c>
      <c r="S529" s="87"/>
      <c r="T529" s="87"/>
      <c r="U529" s="87"/>
      <c r="V529" s="87">
        <f>BL529</f>
        <v>22.413793103448278</v>
      </c>
      <c r="W529" s="87"/>
      <c r="X529" s="87"/>
      <c r="Y529" s="87"/>
      <c r="Z529" s="87">
        <f>BM529</f>
        <v>0</v>
      </c>
      <c r="AA529" s="87"/>
      <c r="AB529" s="87"/>
      <c r="AC529" s="87"/>
      <c r="AD529" s="28"/>
      <c r="AE529" s="28"/>
      <c r="AF529" s="28"/>
      <c r="AG529" s="28"/>
      <c r="BG529" s="47">
        <v>73</v>
      </c>
      <c r="BH529" s="47" t="s">
        <v>14</v>
      </c>
      <c r="BI529" s="29">
        <v>76.891239365371348</v>
      </c>
      <c r="BJ529" s="52">
        <f>BK529</f>
        <v>77.58620689655173</v>
      </c>
      <c r="BK529" s="29">
        <v>77.58620689655173</v>
      </c>
      <c r="BL529" s="29">
        <v>22.413793103448278</v>
      </c>
      <c r="BM529" s="29">
        <v>0</v>
      </c>
    </row>
    <row r="530" spans="1:94" s="47" customFormat="1">
      <c r="D530" s="107" t="s">
        <v>15</v>
      </c>
      <c r="E530" s="108"/>
      <c r="F530" s="108"/>
      <c r="G530" s="108"/>
      <c r="H530" s="108"/>
      <c r="I530" s="109"/>
      <c r="J530" s="83">
        <f>BI530</f>
        <v>73.752913752913756</v>
      </c>
      <c r="K530" s="83"/>
      <c r="L530" s="83"/>
      <c r="M530" s="83"/>
      <c r="N530" s="83">
        <f>BJ530</f>
        <v>73.91304347826086</v>
      </c>
      <c r="O530" s="83"/>
      <c r="P530" s="83"/>
      <c r="Q530" s="83"/>
      <c r="R530" s="83">
        <f>BK530</f>
        <v>73.91304347826086</v>
      </c>
      <c r="S530" s="83"/>
      <c r="T530" s="83"/>
      <c r="U530" s="83"/>
      <c r="V530" s="83">
        <f>BL530</f>
        <v>26.086956521739129</v>
      </c>
      <c r="W530" s="83"/>
      <c r="X530" s="83"/>
      <c r="Y530" s="83"/>
      <c r="Z530" s="83">
        <f>BM530</f>
        <v>0</v>
      </c>
      <c r="AA530" s="83"/>
      <c r="AB530" s="83"/>
      <c r="AC530" s="83"/>
      <c r="AD530" s="28"/>
      <c r="AE530" s="28"/>
      <c r="AF530" s="28"/>
      <c r="AG530" s="28"/>
      <c r="BH530" s="47" t="s">
        <v>16</v>
      </c>
      <c r="BI530" s="29">
        <v>73.752913752913756</v>
      </c>
      <c r="BJ530" s="52">
        <v>73.91304347826086</v>
      </c>
      <c r="BK530" s="29">
        <v>73.91304347826086</v>
      </c>
      <c r="BL530" s="29">
        <v>26.086956521739129</v>
      </c>
      <c r="BM530" s="29">
        <v>0</v>
      </c>
    </row>
    <row r="531" spans="1:94" s="47" customFormat="1">
      <c r="D531" s="33" t="s">
        <v>165</v>
      </c>
      <c r="E531" s="69"/>
      <c r="F531" s="69"/>
      <c r="G531" s="69"/>
      <c r="H531" s="69"/>
      <c r="I531" s="69"/>
      <c r="J531" s="69"/>
      <c r="K531" s="69"/>
      <c r="L531" s="69"/>
      <c r="M531" s="69"/>
      <c r="N531" s="69"/>
      <c r="O531" s="69"/>
      <c r="P531" s="69"/>
      <c r="Q531" s="69"/>
      <c r="R531" s="69"/>
      <c r="S531" s="69"/>
      <c r="T531" s="69"/>
      <c r="U531" s="69"/>
      <c r="V531" s="69"/>
      <c r="W531" s="69"/>
      <c r="X531" s="69"/>
      <c r="Y531" s="69"/>
      <c r="Z531" s="69"/>
      <c r="AA531" s="69"/>
      <c r="AB531" s="69"/>
      <c r="AC531" s="69"/>
      <c r="AD531" s="69"/>
      <c r="AE531" s="69"/>
      <c r="AF531" s="69"/>
      <c r="AG531" s="69"/>
      <c r="AK531" s="48"/>
      <c r="BI531" s="74" t="s">
        <v>11</v>
      </c>
      <c r="BJ531" s="47" t="s">
        <v>12</v>
      </c>
      <c r="BK531" s="47">
        <v>1</v>
      </c>
      <c r="BL531" s="47">
        <v>2</v>
      </c>
      <c r="BM531" s="47">
        <v>0</v>
      </c>
    </row>
    <row r="532" spans="1:94" s="47" customFormat="1">
      <c r="D532" s="110" t="s">
        <v>13</v>
      </c>
      <c r="E532" s="111"/>
      <c r="F532" s="111"/>
      <c r="G532" s="111"/>
      <c r="H532" s="111"/>
      <c r="I532" s="112"/>
      <c r="J532" s="87">
        <f>BI532</f>
        <v>81.742929409059556</v>
      </c>
      <c r="K532" s="87"/>
      <c r="L532" s="87"/>
      <c r="M532" s="87"/>
      <c r="N532" s="87">
        <f>BJ532</f>
        <v>75.862068965517238</v>
      </c>
      <c r="O532" s="87"/>
      <c r="P532" s="87"/>
      <c r="Q532" s="87"/>
      <c r="R532" s="87">
        <f>BK532</f>
        <v>75.862068965517238</v>
      </c>
      <c r="S532" s="87"/>
      <c r="T532" s="87"/>
      <c r="U532" s="87"/>
      <c r="V532" s="87">
        <f>BL532</f>
        <v>24.137931034482758</v>
      </c>
      <c r="W532" s="87"/>
      <c r="X532" s="87"/>
      <c r="Y532" s="87"/>
      <c r="Z532" s="87">
        <f>BM532</f>
        <v>0</v>
      </c>
      <c r="AA532" s="87"/>
      <c r="AB532" s="87"/>
      <c r="AC532" s="87"/>
      <c r="AD532" s="28"/>
      <c r="AE532" s="28"/>
      <c r="AF532" s="28"/>
      <c r="AG532" s="28"/>
      <c r="BG532" s="47">
        <v>74</v>
      </c>
      <c r="BH532" s="47" t="s">
        <v>14</v>
      </c>
      <c r="BI532" s="29">
        <v>81.742929409059556</v>
      </c>
      <c r="BJ532" s="52">
        <f>BK532</f>
        <v>75.862068965517238</v>
      </c>
      <c r="BK532" s="29">
        <v>75.862068965517238</v>
      </c>
      <c r="BL532" s="29">
        <v>24.137931034482758</v>
      </c>
      <c r="BM532" s="29">
        <v>0</v>
      </c>
    </row>
    <row r="533" spans="1:94" s="47" customFormat="1">
      <c r="D533" s="107" t="s">
        <v>15</v>
      </c>
      <c r="E533" s="108"/>
      <c r="F533" s="108"/>
      <c r="G533" s="108"/>
      <c r="H533" s="108"/>
      <c r="I533" s="109"/>
      <c r="J533" s="122">
        <f>BI533</f>
        <v>81.11888111888112</v>
      </c>
      <c r="K533" s="123"/>
      <c r="L533" s="123"/>
      <c r="M533" s="124"/>
      <c r="N533" s="83">
        <f>BJ533</f>
        <v>76.811594202898547</v>
      </c>
      <c r="O533" s="83"/>
      <c r="P533" s="83"/>
      <c r="Q533" s="83"/>
      <c r="R533" s="83">
        <f>BK533</f>
        <v>76.811594202898547</v>
      </c>
      <c r="S533" s="83"/>
      <c r="T533" s="83"/>
      <c r="U533" s="83"/>
      <c r="V533" s="83">
        <f>BL533</f>
        <v>23.188405797101449</v>
      </c>
      <c r="W533" s="83"/>
      <c r="X533" s="83"/>
      <c r="Y533" s="83"/>
      <c r="Z533" s="83">
        <f>BM533</f>
        <v>0</v>
      </c>
      <c r="AA533" s="83"/>
      <c r="AB533" s="83"/>
      <c r="AC533" s="83"/>
      <c r="AD533" s="28"/>
      <c r="AE533" s="28"/>
      <c r="AF533" s="28"/>
      <c r="AG533" s="28"/>
      <c r="BH533" s="47" t="s">
        <v>16</v>
      </c>
      <c r="BI533" s="29">
        <v>81.11888111888112</v>
      </c>
      <c r="BJ533" s="52">
        <v>76.811594202898547</v>
      </c>
      <c r="BK533" s="29">
        <v>76.811594202898547</v>
      </c>
      <c r="BL533" s="29">
        <v>23.188405797101449</v>
      </c>
      <c r="BM533" s="29">
        <v>0</v>
      </c>
    </row>
    <row r="534" spans="1:94" s="47" customFormat="1">
      <c r="D534" s="56"/>
    </row>
    <row r="535" spans="1:94" s="19" customFormat="1" ht="11.25" customHeight="1">
      <c r="A535" s="47"/>
      <c r="B535" s="94" t="s">
        <v>17</v>
      </c>
      <c r="C535" s="94"/>
      <c r="D535" s="15" t="s">
        <v>166</v>
      </c>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c r="AC535" s="16"/>
      <c r="AD535" s="16"/>
      <c r="AE535" s="16"/>
      <c r="AF535" s="16"/>
      <c r="AG535" s="16"/>
      <c r="AH535" s="17"/>
      <c r="AI535" s="17"/>
      <c r="AJ535" s="15"/>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BG535" s="47"/>
      <c r="CP535" s="20"/>
    </row>
    <row r="536" spans="1:94" s="47" customFormat="1">
      <c r="B536" s="94"/>
      <c r="C536" s="94"/>
      <c r="D536" s="33" t="s">
        <v>167</v>
      </c>
      <c r="E536" s="22"/>
      <c r="F536" s="22"/>
      <c r="G536" s="22"/>
      <c r="H536" s="22"/>
      <c r="I536" s="22"/>
      <c r="J536" s="22"/>
      <c r="K536" s="22"/>
      <c r="L536" s="22"/>
      <c r="M536" s="22"/>
      <c r="N536" s="22"/>
      <c r="O536" s="22"/>
      <c r="P536" s="22"/>
      <c r="Q536" s="22"/>
      <c r="R536" s="22"/>
      <c r="S536" s="22"/>
      <c r="T536" s="22"/>
      <c r="U536" s="22"/>
      <c r="V536" s="22"/>
      <c r="W536" s="22"/>
      <c r="X536" s="22"/>
      <c r="Y536" s="22"/>
      <c r="AC536" s="48"/>
      <c r="AD536" s="24"/>
      <c r="AE536" s="24"/>
      <c r="AF536" s="24"/>
      <c r="AG536" s="24"/>
    </row>
    <row r="537" spans="1:94" s="47" customFormat="1" ht="9.75" customHeight="1">
      <c r="D537" s="116"/>
      <c r="E537" s="117"/>
      <c r="F537" s="117"/>
      <c r="G537" s="117"/>
      <c r="H537" s="117"/>
      <c r="I537" s="118"/>
      <c r="J537" s="101" t="s">
        <v>6</v>
      </c>
      <c r="K537" s="102"/>
      <c r="L537" s="102"/>
      <c r="M537" s="103"/>
      <c r="N537" s="101" t="s">
        <v>7</v>
      </c>
      <c r="O537" s="102"/>
      <c r="P537" s="102"/>
      <c r="Q537" s="103"/>
      <c r="R537" s="88">
        <v>1</v>
      </c>
      <c r="S537" s="89"/>
      <c r="T537" s="89"/>
      <c r="U537" s="90"/>
      <c r="V537" s="88">
        <v>2</v>
      </c>
      <c r="W537" s="89"/>
      <c r="X537" s="89"/>
      <c r="Y537" s="90"/>
      <c r="Z537" s="88"/>
      <c r="AA537" s="89"/>
      <c r="AB537" s="89"/>
      <c r="AC537" s="90"/>
      <c r="AD537" s="25"/>
      <c r="AE537" s="25"/>
      <c r="AF537" s="25"/>
      <c r="AG537" s="25"/>
    </row>
    <row r="538" spans="1:94" s="47" customFormat="1" ht="22.5" customHeight="1">
      <c r="D538" s="119"/>
      <c r="E538" s="120"/>
      <c r="F538" s="120"/>
      <c r="G538" s="120"/>
      <c r="H538" s="120"/>
      <c r="I538" s="121"/>
      <c r="J538" s="104"/>
      <c r="K538" s="105"/>
      <c r="L538" s="105"/>
      <c r="M538" s="106"/>
      <c r="N538" s="104"/>
      <c r="O538" s="105"/>
      <c r="P538" s="105"/>
      <c r="Q538" s="106"/>
      <c r="R538" s="113" t="s">
        <v>49</v>
      </c>
      <c r="S538" s="114"/>
      <c r="T538" s="114"/>
      <c r="U538" s="115"/>
      <c r="V538" s="113" t="s">
        <v>50</v>
      </c>
      <c r="W538" s="114"/>
      <c r="X538" s="114"/>
      <c r="Y538" s="115"/>
      <c r="Z538" s="91" t="s">
        <v>10</v>
      </c>
      <c r="AA538" s="92"/>
      <c r="AB538" s="92"/>
      <c r="AC538" s="93"/>
      <c r="AD538" s="26"/>
      <c r="AE538" s="26"/>
      <c r="AF538" s="26"/>
      <c r="AG538" s="26"/>
      <c r="BI538" s="74" t="s">
        <v>11</v>
      </c>
      <c r="BJ538" s="47" t="s">
        <v>12</v>
      </c>
      <c r="BK538" s="47">
        <v>1</v>
      </c>
      <c r="BL538" s="47">
        <v>2</v>
      </c>
      <c r="BM538" s="47">
        <v>0</v>
      </c>
    </row>
    <row r="539" spans="1:94" s="47" customFormat="1">
      <c r="D539" s="110" t="s">
        <v>13</v>
      </c>
      <c r="E539" s="111"/>
      <c r="F539" s="111"/>
      <c r="G539" s="111"/>
      <c r="H539" s="111"/>
      <c r="I539" s="112"/>
      <c r="J539" s="87">
        <f>BI539</f>
        <v>74.660841572775354</v>
      </c>
      <c r="K539" s="87"/>
      <c r="L539" s="87"/>
      <c r="M539" s="87"/>
      <c r="N539" s="87">
        <f>BJ539</f>
        <v>65.517241379310349</v>
      </c>
      <c r="O539" s="87"/>
      <c r="P539" s="87"/>
      <c r="Q539" s="87"/>
      <c r="R539" s="87">
        <f>BK539</f>
        <v>65.517241379310349</v>
      </c>
      <c r="S539" s="87"/>
      <c r="T539" s="87"/>
      <c r="U539" s="87"/>
      <c r="V539" s="87">
        <f>BL539</f>
        <v>34.482758620689658</v>
      </c>
      <c r="W539" s="87"/>
      <c r="X539" s="87"/>
      <c r="Y539" s="87"/>
      <c r="Z539" s="87">
        <f>BM539</f>
        <v>0</v>
      </c>
      <c r="AA539" s="87"/>
      <c r="AB539" s="87"/>
      <c r="AC539" s="87"/>
      <c r="AD539" s="28"/>
      <c r="AE539" s="28"/>
      <c r="AF539" s="28"/>
      <c r="AG539" s="28"/>
      <c r="BG539" s="47">
        <v>75</v>
      </c>
      <c r="BH539" s="47" t="s">
        <v>14</v>
      </c>
      <c r="BI539" s="29">
        <v>74.660841572775354</v>
      </c>
      <c r="BJ539" s="52">
        <f>BK539</f>
        <v>65.517241379310349</v>
      </c>
      <c r="BK539" s="29">
        <v>65.517241379310349</v>
      </c>
      <c r="BL539" s="29">
        <v>34.482758620689658</v>
      </c>
      <c r="BM539" s="29">
        <v>0</v>
      </c>
    </row>
    <row r="540" spans="1:94" s="47" customFormat="1">
      <c r="D540" s="107" t="s">
        <v>15</v>
      </c>
      <c r="E540" s="108"/>
      <c r="F540" s="108"/>
      <c r="G540" s="108"/>
      <c r="H540" s="108"/>
      <c r="I540" s="109"/>
      <c r="J540" s="83">
        <f>BI540</f>
        <v>74.079254079254071</v>
      </c>
      <c r="K540" s="83"/>
      <c r="L540" s="83"/>
      <c r="M540" s="83"/>
      <c r="N540" s="83">
        <f>BJ540</f>
        <v>73.91304347826086</v>
      </c>
      <c r="O540" s="83"/>
      <c r="P540" s="83"/>
      <c r="Q540" s="83"/>
      <c r="R540" s="83">
        <f>BK540</f>
        <v>73.91304347826086</v>
      </c>
      <c r="S540" s="83"/>
      <c r="T540" s="83"/>
      <c r="U540" s="83"/>
      <c r="V540" s="83">
        <f>BL540</f>
        <v>26.086956521739129</v>
      </c>
      <c r="W540" s="83"/>
      <c r="X540" s="83"/>
      <c r="Y540" s="83"/>
      <c r="Z540" s="83">
        <f>BM540</f>
        <v>0</v>
      </c>
      <c r="AA540" s="83"/>
      <c r="AB540" s="83"/>
      <c r="AC540" s="83"/>
      <c r="AD540" s="28"/>
      <c r="AE540" s="28"/>
      <c r="AF540" s="28"/>
      <c r="AG540" s="28"/>
      <c r="BH540" s="47" t="s">
        <v>16</v>
      </c>
      <c r="BI540" s="29">
        <v>74.079254079254071</v>
      </c>
      <c r="BJ540" s="52">
        <v>73.91304347826086</v>
      </c>
      <c r="BK540" s="29">
        <v>73.91304347826086</v>
      </c>
      <c r="BL540" s="29">
        <v>26.086956521739129</v>
      </c>
      <c r="BM540" s="29">
        <v>0</v>
      </c>
    </row>
    <row r="541" spans="1:94" s="47" customFormat="1">
      <c r="B541" s="94"/>
      <c r="C541" s="94"/>
      <c r="D541" s="33" t="s">
        <v>168</v>
      </c>
      <c r="E541" s="22"/>
      <c r="F541" s="22"/>
      <c r="G541" s="22"/>
      <c r="H541" s="22"/>
      <c r="I541" s="22"/>
      <c r="J541" s="22"/>
      <c r="K541" s="22"/>
      <c r="L541" s="22"/>
      <c r="M541" s="22"/>
      <c r="N541" s="22"/>
      <c r="O541" s="22"/>
      <c r="P541" s="22"/>
      <c r="Q541" s="22"/>
      <c r="R541" s="22"/>
      <c r="S541" s="22"/>
      <c r="T541" s="22"/>
      <c r="U541" s="22"/>
      <c r="V541" s="22"/>
      <c r="W541" s="22"/>
      <c r="X541" s="22"/>
      <c r="Y541" s="22"/>
      <c r="AC541" s="48"/>
      <c r="AD541" s="24"/>
      <c r="AE541" s="24"/>
      <c r="AF541" s="24"/>
      <c r="AG541" s="24"/>
      <c r="BI541" s="74" t="s">
        <v>11</v>
      </c>
      <c r="BJ541" s="47" t="s">
        <v>12</v>
      </c>
      <c r="BK541" s="47">
        <v>1</v>
      </c>
      <c r="BL541" s="47">
        <v>2</v>
      </c>
      <c r="BM541" s="47">
        <v>0</v>
      </c>
    </row>
    <row r="542" spans="1:94" s="47" customFormat="1">
      <c r="D542" s="110" t="s">
        <v>13</v>
      </c>
      <c r="E542" s="111"/>
      <c r="F542" s="111"/>
      <c r="G542" s="111"/>
      <c r="H542" s="111"/>
      <c r="I542" s="112"/>
      <c r="J542" s="87">
        <f>BI542</f>
        <v>96.711887790296629</v>
      </c>
      <c r="K542" s="87"/>
      <c r="L542" s="87"/>
      <c r="M542" s="87"/>
      <c r="N542" s="87">
        <f>BJ542</f>
        <v>96.551724137931032</v>
      </c>
      <c r="O542" s="87"/>
      <c r="P542" s="87"/>
      <c r="Q542" s="87"/>
      <c r="R542" s="87">
        <f>BK542</f>
        <v>96.551724137931032</v>
      </c>
      <c r="S542" s="87"/>
      <c r="T542" s="87"/>
      <c r="U542" s="87"/>
      <c r="V542" s="87">
        <f>BL542</f>
        <v>3.4482758620689653</v>
      </c>
      <c r="W542" s="87"/>
      <c r="X542" s="87"/>
      <c r="Y542" s="87"/>
      <c r="Z542" s="87">
        <f>BM542</f>
        <v>0</v>
      </c>
      <c r="AA542" s="87"/>
      <c r="AB542" s="87"/>
      <c r="AC542" s="87"/>
      <c r="AD542" s="28"/>
      <c r="AE542" s="28"/>
      <c r="AF542" s="28"/>
      <c r="AG542" s="28"/>
      <c r="BG542" s="47">
        <v>76</v>
      </c>
      <c r="BH542" s="47" t="s">
        <v>14</v>
      </c>
      <c r="BI542" s="29">
        <v>96.711887790296629</v>
      </c>
      <c r="BJ542" s="52">
        <f>BK542</f>
        <v>96.551724137931032</v>
      </c>
      <c r="BK542" s="29">
        <v>96.551724137931032</v>
      </c>
      <c r="BL542" s="29">
        <v>3.4482758620689653</v>
      </c>
      <c r="BM542" s="29">
        <v>0</v>
      </c>
    </row>
    <row r="543" spans="1:94" s="47" customFormat="1">
      <c r="D543" s="107" t="s">
        <v>15</v>
      </c>
      <c r="E543" s="108"/>
      <c r="F543" s="108"/>
      <c r="G543" s="108"/>
      <c r="H543" s="108"/>
      <c r="I543" s="109"/>
      <c r="J543" s="83">
        <f>BI543</f>
        <v>97.179487179487182</v>
      </c>
      <c r="K543" s="83"/>
      <c r="L543" s="83"/>
      <c r="M543" s="83"/>
      <c r="N543" s="83">
        <f>BJ543</f>
        <v>98.550724637681171</v>
      </c>
      <c r="O543" s="83"/>
      <c r="P543" s="83"/>
      <c r="Q543" s="83"/>
      <c r="R543" s="83">
        <f>BK543</f>
        <v>98.550724637681171</v>
      </c>
      <c r="S543" s="83"/>
      <c r="T543" s="83"/>
      <c r="U543" s="83"/>
      <c r="V543" s="83">
        <f>BL543</f>
        <v>1.4492753623188406</v>
      </c>
      <c r="W543" s="83"/>
      <c r="X543" s="83"/>
      <c r="Y543" s="83"/>
      <c r="Z543" s="83">
        <f>BM543</f>
        <v>0</v>
      </c>
      <c r="AA543" s="83"/>
      <c r="AB543" s="83"/>
      <c r="AC543" s="83"/>
      <c r="AD543" s="28"/>
      <c r="AE543" s="28"/>
      <c r="AF543" s="28"/>
      <c r="AG543" s="28"/>
      <c r="BH543" s="47" t="s">
        <v>16</v>
      </c>
      <c r="BI543" s="29">
        <v>97.179487179487182</v>
      </c>
      <c r="BJ543" s="52">
        <v>98.550724637681171</v>
      </c>
      <c r="BK543" s="29">
        <v>98.550724637681171</v>
      </c>
      <c r="BL543" s="29">
        <v>1.4492753623188406</v>
      </c>
      <c r="BM543" s="29">
        <v>0</v>
      </c>
    </row>
    <row r="544" spans="1:94" s="47" customFormat="1">
      <c r="B544" s="94"/>
      <c r="C544" s="94"/>
      <c r="D544" s="33" t="s">
        <v>169</v>
      </c>
      <c r="E544" s="22"/>
      <c r="F544" s="22"/>
      <c r="G544" s="22"/>
      <c r="H544" s="22"/>
      <c r="I544" s="22"/>
      <c r="J544" s="22"/>
      <c r="K544" s="22"/>
      <c r="L544" s="22"/>
      <c r="M544" s="22"/>
      <c r="N544" s="22"/>
      <c r="O544" s="22"/>
      <c r="P544" s="22"/>
      <c r="Q544" s="22"/>
      <c r="R544" s="22"/>
      <c r="S544" s="22"/>
      <c r="T544" s="22"/>
      <c r="U544" s="22"/>
      <c r="V544" s="22"/>
      <c r="W544" s="22"/>
      <c r="X544" s="22"/>
      <c r="Y544" s="22"/>
      <c r="AC544" s="48"/>
      <c r="AD544" s="24"/>
      <c r="AE544" s="24"/>
      <c r="AF544" s="24"/>
      <c r="AG544" s="24"/>
      <c r="BI544" s="74" t="s">
        <v>11</v>
      </c>
      <c r="BJ544" s="47" t="s">
        <v>12</v>
      </c>
      <c r="BK544" s="47">
        <v>1</v>
      </c>
      <c r="BL544" s="47">
        <v>2</v>
      </c>
      <c r="BM544" s="47">
        <v>0</v>
      </c>
    </row>
    <row r="545" spans="4:65" s="47" customFormat="1">
      <c r="D545" s="110" t="s">
        <v>13</v>
      </c>
      <c r="E545" s="111"/>
      <c r="F545" s="111"/>
      <c r="G545" s="111"/>
      <c r="H545" s="111"/>
      <c r="I545" s="112"/>
      <c r="J545" s="87">
        <f>BI545</f>
        <v>95.608185789836739</v>
      </c>
      <c r="K545" s="87"/>
      <c r="L545" s="87"/>
      <c r="M545" s="87"/>
      <c r="N545" s="87">
        <f>BJ545</f>
        <v>93.103448275862064</v>
      </c>
      <c r="O545" s="87"/>
      <c r="P545" s="87"/>
      <c r="Q545" s="87"/>
      <c r="R545" s="87">
        <f>BK545</f>
        <v>93.103448275862064</v>
      </c>
      <c r="S545" s="87"/>
      <c r="T545" s="87"/>
      <c r="U545" s="87"/>
      <c r="V545" s="87">
        <f>BL545</f>
        <v>6.8965517241379306</v>
      </c>
      <c r="W545" s="87"/>
      <c r="X545" s="87"/>
      <c r="Y545" s="87"/>
      <c r="Z545" s="87">
        <f>BM545</f>
        <v>0</v>
      </c>
      <c r="AA545" s="87"/>
      <c r="AB545" s="87"/>
      <c r="AC545" s="87"/>
      <c r="AD545" s="28"/>
      <c r="AE545" s="28"/>
      <c r="AF545" s="28"/>
      <c r="AG545" s="28"/>
      <c r="BG545" s="47">
        <v>77</v>
      </c>
      <c r="BH545" s="47" t="s">
        <v>14</v>
      </c>
      <c r="BI545" s="29">
        <v>95.608185789836739</v>
      </c>
      <c r="BJ545" s="52">
        <f>BK545</f>
        <v>93.103448275862064</v>
      </c>
      <c r="BK545" s="29">
        <v>93.103448275862064</v>
      </c>
      <c r="BL545" s="29">
        <v>6.8965517241379306</v>
      </c>
      <c r="BM545" s="29">
        <v>0</v>
      </c>
    </row>
    <row r="546" spans="4:65" s="47" customFormat="1">
      <c r="D546" s="107" t="s">
        <v>15</v>
      </c>
      <c r="E546" s="108"/>
      <c r="F546" s="108"/>
      <c r="G546" s="108"/>
      <c r="H546" s="108"/>
      <c r="I546" s="109"/>
      <c r="J546" s="83">
        <f>BI546</f>
        <v>95.524475524475534</v>
      </c>
      <c r="K546" s="83"/>
      <c r="L546" s="83"/>
      <c r="M546" s="83"/>
      <c r="N546" s="83">
        <f>BJ546</f>
        <v>98.550724637681171</v>
      </c>
      <c r="O546" s="83"/>
      <c r="P546" s="83"/>
      <c r="Q546" s="83"/>
      <c r="R546" s="83">
        <f>BK546</f>
        <v>98.550724637681171</v>
      </c>
      <c r="S546" s="83"/>
      <c r="T546" s="83"/>
      <c r="U546" s="83"/>
      <c r="V546" s="83">
        <f>BL546</f>
        <v>1.4492753623188406</v>
      </c>
      <c r="W546" s="83"/>
      <c r="X546" s="83"/>
      <c r="Y546" s="83"/>
      <c r="Z546" s="83">
        <f>BM546</f>
        <v>0</v>
      </c>
      <c r="AA546" s="83"/>
      <c r="AB546" s="83"/>
      <c r="AC546" s="83"/>
      <c r="AD546" s="28"/>
      <c r="AE546" s="28"/>
      <c r="AF546" s="28"/>
      <c r="AG546" s="28"/>
      <c r="BH546" s="47" t="s">
        <v>16</v>
      </c>
      <c r="BI546" s="29">
        <v>95.524475524475534</v>
      </c>
      <c r="BJ546" s="52">
        <v>98.550724637681171</v>
      </c>
      <c r="BK546" s="29">
        <v>98.550724637681171</v>
      </c>
      <c r="BL546" s="29">
        <v>1.4492753623188406</v>
      </c>
      <c r="BM546" s="29">
        <v>0</v>
      </c>
    </row>
    <row r="547" spans="4:65" s="47" customFormat="1">
      <c r="D547" s="33" t="s">
        <v>170</v>
      </c>
      <c r="E547" s="22"/>
      <c r="F547" s="22"/>
      <c r="G547" s="22"/>
      <c r="H547" s="22"/>
      <c r="I547" s="22"/>
      <c r="J547" s="22"/>
      <c r="K547" s="22"/>
      <c r="L547" s="22"/>
      <c r="M547" s="22"/>
      <c r="N547" s="22"/>
      <c r="O547" s="22"/>
      <c r="P547" s="22"/>
      <c r="Q547" s="22"/>
      <c r="R547" s="22"/>
      <c r="S547" s="22"/>
      <c r="T547" s="22"/>
      <c r="U547" s="22"/>
      <c r="V547" s="22"/>
      <c r="W547" s="22"/>
      <c r="X547" s="22"/>
      <c r="Y547" s="22"/>
      <c r="AC547" s="48"/>
      <c r="AD547" s="24"/>
      <c r="AE547" s="24"/>
      <c r="AF547" s="24"/>
      <c r="AG547" s="24"/>
      <c r="BI547" s="74" t="s">
        <v>11</v>
      </c>
      <c r="BJ547" s="47" t="s">
        <v>12</v>
      </c>
      <c r="BK547" s="47">
        <v>1</v>
      </c>
      <c r="BL547" s="47">
        <v>2</v>
      </c>
      <c r="BM547" s="47">
        <v>0</v>
      </c>
    </row>
    <row r="548" spans="4:65" s="47" customFormat="1">
      <c r="D548" s="110" t="s">
        <v>13</v>
      </c>
      <c r="E548" s="111"/>
      <c r="F548" s="111"/>
      <c r="G548" s="111"/>
      <c r="H548" s="111"/>
      <c r="I548" s="112"/>
      <c r="J548" s="87">
        <f>BI548</f>
        <v>89.583812370659928</v>
      </c>
      <c r="K548" s="87"/>
      <c r="L548" s="87"/>
      <c r="M548" s="87"/>
      <c r="N548" s="87">
        <f>BJ548</f>
        <v>82.758620689655174</v>
      </c>
      <c r="O548" s="87"/>
      <c r="P548" s="87"/>
      <c r="Q548" s="87"/>
      <c r="R548" s="87">
        <f>BK548</f>
        <v>82.758620689655174</v>
      </c>
      <c r="S548" s="87"/>
      <c r="T548" s="87"/>
      <c r="U548" s="87"/>
      <c r="V548" s="87">
        <f>BL548</f>
        <v>17.241379310344829</v>
      </c>
      <c r="W548" s="87"/>
      <c r="X548" s="87"/>
      <c r="Y548" s="87"/>
      <c r="Z548" s="87">
        <f>BM548</f>
        <v>0</v>
      </c>
      <c r="AA548" s="87"/>
      <c r="AB548" s="87"/>
      <c r="AC548" s="87"/>
      <c r="AD548" s="28"/>
      <c r="AE548" s="28"/>
      <c r="AF548" s="28"/>
      <c r="AG548" s="28"/>
      <c r="BG548" s="47">
        <v>78</v>
      </c>
      <c r="BH548" s="47" t="s">
        <v>14</v>
      </c>
      <c r="BI548" s="29">
        <v>89.583812370659928</v>
      </c>
      <c r="BJ548" s="52">
        <f>BK548</f>
        <v>82.758620689655174</v>
      </c>
      <c r="BK548" s="29">
        <v>82.758620689655174</v>
      </c>
      <c r="BL548" s="29">
        <v>17.241379310344829</v>
      </c>
      <c r="BM548" s="29">
        <v>0</v>
      </c>
    </row>
    <row r="549" spans="4:65" s="47" customFormat="1">
      <c r="D549" s="107" t="s">
        <v>15</v>
      </c>
      <c r="E549" s="108"/>
      <c r="F549" s="108"/>
      <c r="G549" s="108"/>
      <c r="H549" s="108"/>
      <c r="I549" s="109"/>
      <c r="J549" s="83">
        <f>BI549</f>
        <v>88.135198135198138</v>
      </c>
      <c r="K549" s="83"/>
      <c r="L549" s="83"/>
      <c r="M549" s="83"/>
      <c r="N549" s="83">
        <f>BJ549</f>
        <v>89.85507246376811</v>
      </c>
      <c r="O549" s="83"/>
      <c r="P549" s="83"/>
      <c r="Q549" s="83"/>
      <c r="R549" s="83">
        <f>BK549</f>
        <v>89.85507246376811</v>
      </c>
      <c r="S549" s="83"/>
      <c r="T549" s="83"/>
      <c r="U549" s="83"/>
      <c r="V549" s="83">
        <f>BL549</f>
        <v>10.144927536231885</v>
      </c>
      <c r="W549" s="83"/>
      <c r="X549" s="83"/>
      <c r="Y549" s="83"/>
      <c r="Z549" s="83">
        <f>BM549</f>
        <v>0</v>
      </c>
      <c r="AA549" s="83"/>
      <c r="AB549" s="83"/>
      <c r="AC549" s="83"/>
      <c r="AD549" s="28"/>
      <c r="AE549" s="28"/>
      <c r="AF549" s="28"/>
      <c r="AG549" s="28"/>
      <c r="BH549" s="47" t="s">
        <v>16</v>
      </c>
      <c r="BI549" s="29">
        <v>88.135198135198138</v>
      </c>
      <c r="BJ549" s="52">
        <v>89.85507246376811</v>
      </c>
      <c r="BK549" s="29">
        <v>89.85507246376811</v>
      </c>
      <c r="BL549" s="29">
        <v>10.144927536231885</v>
      </c>
      <c r="BM549" s="29">
        <v>0</v>
      </c>
    </row>
    <row r="550" spans="4:65" s="47" customFormat="1">
      <c r="D550" s="33" t="s">
        <v>171</v>
      </c>
      <c r="E550" s="22"/>
      <c r="F550" s="22"/>
      <c r="G550" s="22"/>
      <c r="H550" s="22"/>
      <c r="I550" s="22"/>
      <c r="J550" s="22"/>
      <c r="K550" s="22"/>
      <c r="L550" s="22"/>
      <c r="M550" s="22"/>
      <c r="N550" s="22"/>
      <c r="O550" s="22"/>
      <c r="P550" s="22"/>
      <c r="Q550" s="22"/>
      <c r="R550" s="22"/>
      <c r="S550" s="22"/>
      <c r="T550" s="22"/>
      <c r="U550" s="22"/>
      <c r="V550" s="22"/>
      <c r="W550" s="22"/>
      <c r="X550" s="22"/>
      <c r="Y550" s="22"/>
      <c r="AC550" s="48"/>
      <c r="AD550" s="24"/>
      <c r="AE550" s="24"/>
      <c r="AF550" s="24"/>
      <c r="AG550" s="24"/>
      <c r="BI550" s="74" t="s">
        <v>11</v>
      </c>
      <c r="BJ550" s="47" t="s">
        <v>12</v>
      </c>
      <c r="BK550" s="47">
        <v>1</v>
      </c>
      <c r="BL550" s="47">
        <v>2</v>
      </c>
      <c r="BM550" s="47">
        <v>0</v>
      </c>
    </row>
    <row r="551" spans="4:65" s="47" customFormat="1">
      <c r="D551" s="110" t="s">
        <v>13</v>
      </c>
      <c r="E551" s="111"/>
      <c r="F551" s="111"/>
      <c r="G551" s="111"/>
      <c r="H551" s="111"/>
      <c r="I551" s="112"/>
      <c r="J551" s="87">
        <f>BI551</f>
        <v>70.13106461255461</v>
      </c>
      <c r="K551" s="87"/>
      <c r="L551" s="87"/>
      <c r="M551" s="87"/>
      <c r="N551" s="87">
        <f>BJ551</f>
        <v>60.344827586206897</v>
      </c>
      <c r="O551" s="87"/>
      <c r="P551" s="87"/>
      <c r="Q551" s="87"/>
      <c r="R551" s="87">
        <f>BK551</f>
        <v>60.344827586206897</v>
      </c>
      <c r="S551" s="87"/>
      <c r="T551" s="87"/>
      <c r="U551" s="87"/>
      <c r="V551" s="87">
        <f>BL551</f>
        <v>39.655172413793103</v>
      </c>
      <c r="W551" s="87"/>
      <c r="X551" s="87"/>
      <c r="Y551" s="87"/>
      <c r="Z551" s="87">
        <f>BM551</f>
        <v>0</v>
      </c>
      <c r="AA551" s="87"/>
      <c r="AB551" s="87"/>
      <c r="AC551" s="87"/>
      <c r="AD551" s="28"/>
      <c r="AE551" s="28"/>
      <c r="AF551" s="28"/>
      <c r="AG551" s="28"/>
      <c r="BG551" s="47">
        <v>79</v>
      </c>
      <c r="BH551" s="47" t="s">
        <v>14</v>
      </c>
      <c r="BI551" s="29">
        <v>70.13106461255461</v>
      </c>
      <c r="BJ551" s="52">
        <f>BK551</f>
        <v>60.344827586206897</v>
      </c>
      <c r="BK551" s="29">
        <v>60.344827586206897</v>
      </c>
      <c r="BL551" s="29">
        <v>39.655172413793103</v>
      </c>
      <c r="BM551" s="29">
        <v>0</v>
      </c>
    </row>
    <row r="552" spans="4:65" s="47" customFormat="1">
      <c r="D552" s="107" t="s">
        <v>15</v>
      </c>
      <c r="E552" s="108"/>
      <c r="F552" s="108"/>
      <c r="G552" s="108"/>
      <c r="H552" s="108"/>
      <c r="I552" s="109"/>
      <c r="J552" s="83">
        <f>BI552</f>
        <v>68.927738927738929</v>
      </c>
      <c r="K552" s="83"/>
      <c r="L552" s="83"/>
      <c r="M552" s="83"/>
      <c r="N552" s="83">
        <f>BJ552</f>
        <v>78.260869565217391</v>
      </c>
      <c r="O552" s="83"/>
      <c r="P552" s="83"/>
      <c r="Q552" s="83"/>
      <c r="R552" s="83">
        <f>BK552</f>
        <v>78.260869565217391</v>
      </c>
      <c r="S552" s="83"/>
      <c r="T552" s="83"/>
      <c r="U552" s="83"/>
      <c r="V552" s="83">
        <f>BL552</f>
        <v>21.739130434782609</v>
      </c>
      <c r="W552" s="83"/>
      <c r="X552" s="83"/>
      <c r="Y552" s="83"/>
      <c r="Z552" s="83">
        <f>BM552</f>
        <v>0</v>
      </c>
      <c r="AA552" s="83"/>
      <c r="AB552" s="83"/>
      <c r="AC552" s="83"/>
      <c r="AD552" s="28"/>
      <c r="AE552" s="28"/>
      <c r="AF552" s="28"/>
      <c r="AG552" s="28"/>
      <c r="BH552" s="47" t="s">
        <v>16</v>
      </c>
      <c r="BI552" s="29">
        <v>68.927738927738929</v>
      </c>
      <c r="BJ552" s="52">
        <v>78.260869565217391</v>
      </c>
      <c r="BK552" s="29">
        <v>78.260869565217391</v>
      </c>
      <c r="BL552" s="29">
        <v>21.739130434782609</v>
      </c>
      <c r="BM552" s="29">
        <v>0</v>
      </c>
    </row>
    <row r="553" spans="4:65" s="47" customFormat="1">
      <c r="D553" s="33" t="s">
        <v>172</v>
      </c>
      <c r="E553" s="22"/>
      <c r="F553" s="22"/>
      <c r="G553" s="22"/>
      <c r="H553" s="22"/>
      <c r="I553" s="22"/>
      <c r="J553" s="22"/>
      <c r="K553" s="22"/>
      <c r="L553" s="22"/>
      <c r="M553" s="22"/>
      <c r="N553" s="22"/>
      <c r="O553" s="22"/>
      <c r="P553" s="22"/>
      <c r="Q553" s="22"/>
      <c r="R553" s="22"/>
      <c r="S553" s="22"/>
      <c r="T553" s="22"/>
      <c r="U553" s="22"/>
      <c r="V553" s="22"/>
      <c r="W553" s="22"/>
      <c r="X553" s="22"/>
      <c r="Y553" s="22"/>
      <c r="AC553" s="48"/>
      <c r="AD553" s="24"/>
      <c r="AE553" s="24"/>
      <c r="AF553" s="24"/>
      <c r="AG553" s="24"/>
      <c r="BI553" s="74" t="s">
        <v>11</v>
      </c>
      <c r="BJ553" s="47" t="s">
        <v>12</v>
      </c>
      <c r="BK553" s="47">
        <v>1</v>
      </c>
      <c r="BL553" s="47">
        <v>2</v>
      </c>
      <c r="BM553" s="47">
        <v>0</v>
      </c>
    </row>
    <row r="554" spans="4:65" s="47" customFormat="1">
      <c r="D554" s="110" t="s">
        <v>13</v>
      </c>
      <c r="E554" s="111"/>
      <c r="F554" s="111"/>
      <c r="G554" s="111"/>
      <c r="H554" s="111"/>
      <c r="I554" s="112"/>
      <c r="J554" s="87">
        <f>BI554</f>
        <v>94.343527247643138</v>
      </c>
      <c r="K554" s="87"/>
      <c r="L554" s="87"/>
      <c r="M554" s="87"/>
      <c r="N554" s="87">
        <f>BJ554</f>
        <v>93.103448275862064</v>
      </c>
      <c r="O554" s="87"/>
      <c r="P554" s="87"/>
      <c r="Q554" s="87"/>
      <c r="R554" s="87">
        <f>BK554</f>
        <v>93.103448275862064</v>
      </c>
      <c r="S554" s="87"/>
      <c r="T554" s="87"/>
      <c r="U554" s="87"/>
      <c r="V554" s="87">
        <f>BL554</f>
        <v>6.8965517241379306</v>
      </c>
      <c r="W554" s="87"/>
      <c r="X554" s="87"/>
      <c r="Y554" s="87"/>
      <c r="Z554" s="87">
        <f>BM554</f>
        <v>0</v>
      </c>
      <c r="AA554" s="87"/>
      <c r="AB554" s="87"/>
      <c r="AC554" s="87"/>
      <c r="AD554" s="28"/>
      <c r="AE554" s="28"/>
      <c r="AF554" s="28"/>
      <c r="AG554" s="28"/>
      <c r="BG554" s="47">
        <v>80</v>
      </c>
      <c r="BH554" s="47" t="s">
        <v>14</v>
      </c>
      <c r="BI554" s="29">
        <v>94.343527247643138</v>
      </c>
      <c r="BJ554" s="52">
        <f>BK554</f>
        <v>93.103448275862064</v>
      </c>
      <c r="BK554" s="29">
        <v>93.103448275862064</v>
      </c>
      <c r="BL554" s="29">
        <v>6.8965517241379306</v>
      </c>
      <c r="BM554" s="29">
        <v>0</v>
      </c>
    </row>
    <row r="555" spans="4:65" s="47" customFormat="1">
      <c r="D555" s="107" t="s">
        <v>15</v>
      </c>
      <c r="E555" s="108"/>
      <c r="F555" s="108"/>
      <c r="G555" s="108"/>
      <c r="H555" s="108"/>
      <c r="I555" s="109"/>
      <c r="J555" s="83">
        <f>BI555</f>
        <v>94.219114219114218</v>
      </c>
      <c r="K555" s="83"/>
      <c r="L555" s="83"/>
      <c r="M555" s="83"/>
      <c r="N555" s="83">
        <f>BJ555</f>
        <v>97.101449275362313</v>
      </c>
      <c r="O555" s="83"/>
      <c r="P555" s="83"/>
      <c r="Q555" s="83"/>
      <c r="R555" s="83">
        <f>BK555</f>
        <v>97.101449275362313</v>
      </c>
      <c r="S555" s="83"/>
      <c r="T555" s="83"/>
      <c r="U555" s="83"/>
      <c r="V555" s="83">
        <f>BL555</f>
        <v>2.8985507246376812</v>
      </c>
      <c r="W555" s="83"/>
      <c r="X555" s="83"/>
      <c r="Y555" s="83"/>
      <c r="Z555" s="83">
        <f>BM555</f>
        <v>0</v>
      </c>
      <c r="AA555" s="83"/>
      <c r="AB555" s="83"/>
      <c r="AC555" s="83"/>
      <c r="AD555" s="28"/>
      <c r="AE555" s="28"/>
      <c r="AF555" s="28"/>
      <c r="AG555" s="28"/>
      <c r="BH555" s="47" t="s">
        <v>16</v>
      </c>
      <c r="BI555" s="29">
        <v>94.219114219114218</v>
      </c>
      <c r="BJ555" s="52">
        <v>97.101449275362313</v>
      </c>
      <c r="BK555" s="29">
        <v>97.101449275362313</v>
      </c>
      <c r="BL555" s="29">
        <v>2.8985507246376812</v>
      </c>
      <c r="BM555" s="29">
        <v>0</v>
      </c>
    </row>
    <row r="556" spans="4:65" s="47" customFormat="1">
      <c r="D556" s="33" t="s">
        <v>173</v>
      </c>
      <c r="E556" s="22"/>
      <c r="F556" s="22"/>
      <c r="G556" s="22"/>
      <c r="H556" s="22"/>
      <c r="I556" s="22"/>
      <c r="J556" s="22"/>
      <c r="K556" s="22"/>
      <c r="L556" s="22"/>
      <c r="M556" s="22"/>
      <c r="N556" s="22"/>
      <c r="O556" s="22"/>
      <c r="P556" s="22"/>
      <c r="Q556" s="22"/>
      <c r="R556" s="22"/>
      <c r="S556" s="22"/>
      <c r="T556" s="22"/>
      <c r="U556" s="22"/>
      <c r="V556" s="22"/>
      <c r="W556" s="22"/>
      <c r="X556" s="22"/>
      <c r="Y556" s="22"/>
      <c r="AC556" s="48"/>
      <c r="AD556" s="24"/>
      <c r="AE556" s="24"/>
      <c r="AF556" s="24"/>
      <c r="AG556" s="24"/>
      <c r="BI556" s="74" t="s">
        <v>11</v>
      </c>
      <c r="BJ556" s="47" t="s">
        <v>12</v>
      </c>
      <c r="BK556" s="47">
        <v>1</v>
      </c>
      <c r="BL556" s="47">
        <v>2</v>
      </c>
      <c r="BM556" s="47">
        <v>0</v>
      </c>
    </row>
    <row r="557" spans="4:65" s="47" customFormat="1">
      <c r="D557" s="110" t="s">
        <v>13</v>
      </c>
      <c r="E557" s="111"/>
      <c r="F557" s="111"/>
      <c r="G557" s="111"/>
      <c r="H557" s="111"/>
      <c r="I557" s="112"/>
      <c r="J557" s="87">
        <f>BI557</f>
        <v>92.50402391354335</v>
      </c>
      <c r="K557" s="87"/>
      <c r="L557" s="87"/>
      <c r="M557" s="87"/>
      <c r="N557" s="87">
        <f>BJ557</f>
        <v>86.206896551724128</v>
      </c>
      <c r="O557" s="87"/>
      <c r="P557" s="87"/>
      <c r="Q557" s="87"/>
      <c r="R557" s="87">
        <f>BK557</f>
        <v>86.206896551724128</v>
      </c>
      <c r="S557" s="87"/>
      <c r="T557" s="87"/>
      <c r="U557" s="87"/>
      <c r="V557" s="87">
        <f>BL557</f>
        <v>13.793103448275861</v>
      </c>
      <c r="W557" s="87"/>
      <c r="X557" s="87"/>
      <c r="Y557" s="87"/>
      <c r="Z557" s="87">
        <f>BM557</f>
        <v>0</v>
      </c>
      <c r="AA557" s="87"/>
      <c r="AB557" s="87"/>
      <c r="AC557" s="87"/>
      <c r="AD557" s="28"/>
      <c r="AE557" s="28"/>
      <c r="AF557" s="28"/>
      <c r="AG557" s="28"/>
      <c r="BG557" s="47">
        <v>81</v>
      </c>
      <c r="BH557" s="47" t="s">
        <v>14</v>
      </c>
      <c r="BI557" s="29">
        <v>92.50402391354335</v>
      </c>
      <c r="BJ557" s="52">
        <f>BK557</f>
        <v>86.206896551724128</v>
      </c>
      <c r="BK557" s="29">
        <v>86.206896551724128</v>
      </c>
      <c r="BL557" s="29">
        <v>13.793103448275861</v>
      </c>
      <c r="BM557" s="29">
        <v>0</v>
      </c>
    </row>
    <row r="558" spans="4:65" s="47" customFormat="1">
      <c r="D558" s="107" t="s">
        <v>15</v>
      </c>
      <c r="E558" s="108"/>
      <c r="F558" s="108"/>
      <c r="G558" s="108"/>
      <c r="H558" s="108"/>
      <c r="I558" s="109"/>
      <c r="J558" s="83">
        <f>BI558</f>
        <v>92.867132867132867</v>
      </c>
      <c r="K558" s="83"/>
      <c r="L558" s="83"/>
      <c r="M558" s="83"/>
      <c r="N558" s="83">
        <f>BJ558</f>
        <v>92.753623188405797</v>
      </c>
      <c r="O558" s="83"/>
      <c r="P558" s="83"/>
      <c r="Q558" s="83"/>
      <c r="R558" s="83">
        <f>BK558</f>
        <v>92.753623188405797</v>
      </c>
      <c r="S558" s="83"/>
      <c r="T558" s="83"/>
      <c r="U558" s="83"/>
      <c r="V558" s="83">
        <f>BL558</f>
        <v>7.2463768115942031</v>
      </c>
      <c r="W558" s="83"/>
      <c r="X558" s="83"/>
      <c r="Y558" s="83"/>
      <c r="Z558" s="83">
        <f>BM558</f>
        <v>0</v>
      </c>
      <c r="AA558" s="83"/>
      <c r="AB558" s="83"/>
      <c r="AC558" s="83"/>
      <c r="AD558" s="28"/>
      <c r="AE558" s="28"/>
      <c r="AF558" s="28"/>
      <c r="AG558" s="28"/>
      <c r="BH558" s="47" t="s">
        <v>16</v>
      </c>
      <c r="BI558" s="29">
        <v>92.867132867132867</v>
      </c>
      <c r="BJ558" s="52">
        <v>92.753623188405797</v>
      </c>
      <c r="BK558" s="29">
        <v>92.753623188405797</v>
      </c>
      <c r="BL558" s="29">
        <v>7.2463768115942031</v>
      </c>
      <c r="BM558" s="29">
        <v>0</v>
      </c>
    </row>
    <row r="559" spans="4:65" s="47" customFormat="1">
      <c r="D559" s="33" t="s">
        <v>174</v>
      </c>
      <c r="E559" s="22"/>
      <c r="F559" s="22"/>
      <c r="G559" s="22"/>
      <c r="H559" s="22"/>
      <c r="I559" s="22"/>
      <c r="J559" s="22"/>
      <c r="K559" s="22"/>
      <c r="L559" s="22"/>
      <c r="M559" s="22"/>
      <c r="N559" s="22"/>
      <c r="O559" s="22"/>
      <c r="P559" s="22"/>
      <c r="Q559" s="22"/>
      <c r="R559" s="22"/>
      <c r="S559" s="22"/>
      <c r="T559" s="22"/>
      <c r="U559" s="22"/>
      <c r="V559" s="22"/>
      <c r="W559" s="22"/>
      <c r="X559" s="22"/>
      <c r="Y559" s="22"/>
      <c r="AC559" s="48"/>
      <c r="AD559" s="24"/>
      <c r="AE559" s="24"/>
      <c r="AF559" s="24"/>
      <c r="AG559" s="24"/>
      <c r="BI559" s="74" t="s">
        <v>11</v>
      </c>
      <c r="BJ559" s="47" t="s">
        <v>12</v>
      </c>
      <c r="BK559" s="47">
        <v>1</v>
      </c>
      <c r="BL559" s="47">
        <v>2</v>
      </c>
      <c r="BM559" s="47">
        <v>0</v>
      </c>
    </row>
    <row r="560" spans="4:65" s="47" customFormat="1">
      <c r="D560" s="110" t="s">
        <v>13</v>
      </c>
      <c r="E560" s="111"/>
      <c r="F560" s="111"/>
      <c r="G560" s="111"/>
      <c r="H560" s="111"/>
      <c r="I560" s="112"/>
      <c r="J560" s="87">
        <f>BI560</f>
        <v>85.973787077489078</v>
      </c>
      <c r="K560" s="87"/>
      <c r="L560" s="87"/>
      <c r="M560" s="87"/>
      <c r="N560" s="87">
        <f>BJ560</f>
        <v>79.310344827586206</v>
      </c>
      <c r="O560" s="87"/>
      <c r="P560" s="87"/>
      <c r="Q560" s="87"/>
      <c r="R560" s="87">
        <f>BK560</f>
        <v>79.310344827586206</v>
      </c>
      <c r="S560" s="87"/>
      <c r="T560" s="87"/>
      <c r="U560" s="87"/>
      <c r="V560" s="87">
        <f>BL560</f>
        <v>20.689655172413794</v>
      </c>
      <c r="W560" s="87"/>
      <c r="X560" s="87"/>
      <c r="Y560" s="87"/>
      <c r="Z560" s="87">
        <f>BM560</f>
        <v>0</v>
      </c>
      <c r="AA560" s="87"/>
      <c r="AB560" s="87"/>
      <c r="AC560" s="87"/>
      <c r="AD560" s="28"/>
      <c r="AE560" s="28"/>
      <c r="AF560" s="28"/>
      <c r="AG560" s="28"/>
      <c r="BG560" s="47">
        <v>82</v>
      </c>
      <c r="BH560" s="47" t="s">
        <v>14</v>
      </c>
      <c r="BI560" s="29">
        <v>85.973787077489078</v>
      </c>
      <c r="BJ560" s="52">
        <f>BK560</f>
        <v>79.310344827586206</v>
      </c>
      <c r="BK560" s="29">
        <v>79.310344827586206</v>
      </c>
      <c r="BL560" s="29">
        <v>20.689655172413794</v>
      </c>
      <c r="BM560" s="29">
        <v>0</v>
      </c>
    </row>
    <row r="561" spans="1:96" s="47" customFormat="1">
      <c r="D561" s="107" t="s">
        <v>15</v>
      </c>
      <c r="E561" s="108"/>
      <c r="F561" s="108"/>
      <c r="G561" s="108"/>
      <c r="H561" s="108"/>
      <c r="I561" s="109"/>
      <c r="J561" s="83">
        <f>BI561</f>
        <v>83.519813519813525</v>
      </c>
      <c r="K561" s="83"/>
      <c r="L561" s="83"/>
      <c r="M561" s="83"/>
      <c r="N561" s="83">
        <f>BJ561</f>
        <v>89.85507246376811</v>
      </c>
      <c r="O561" s="83"/>
      <c r="P561" s="83"/>
      <c r="Q561" s="83"/>
      <c r="R561" s="83">
        <f>BK561</f>
        <v>89.85507246376811</v>
      </c>
      <c r="S561" s="83"/>
      <c r="T561" s="83"/>
      <c r="U561" s="83"/>
      <c r="V561" s="83">
        <f>BL561</f>
        <v>10.144927536231885</v>
      </c>
      <c r="W561" s="83"/>
      <c r="X561" s="83"/>
      <c r="Y561" s="83"/>
      <c r="Z561" s="83">
        <f>BM561</f>
        <v>0</v>
      </c>
      <c r="AA561" s="83"/>
      <c r="AB561" s="83"/>
      <c r="AC561" s="83"/>
      <c r="AD561" s="28"/>
      <c r="AE561" s="28"/>
      <c r="AF561" s="28"/>
      <c r="AG561" s="28"/>
      <c r="BH561" s="47" t="s">
        <v>16</v>
      </c>
      <c r="BI561" s="29">
        <v>83.519813519813525</v>
      </c>
      <c r="BJ561" s="52">
        <v>89.85507246376811</v>
      </c>
      <c r="BK561" s="29">
        <v>89.85507246376811</v>
      </c>
      <c r="BL561" s="29">
        <v>10.144927536231885</v>
      </c>
      <c r="BM561" s="29">
        <v>0</v>
      </c>
    </row>
    <row r="562" spans="1:96" s="47" customFormat="1">
      <c r="D562" s="33" t="s">
        <v>175</v>
      </c>
      <c r="E562" s="22"/>
      <c r="F562" s="22"/>
      <c r="G562" s="22"/>
      <c r="H562" s="22"/>
      <c r="I562" s="22"/>
      <c r="J562" s="22"/>
      <c r="K562" s="22"/>
      <c r="L562" s="22"/>
      <c r="M562" s="22"/>
      <c r="N562" s="22"/>
      <c r="O562" s="22"/>
      <c r="P562" s="22"/>
      <c r="Q562" s="22"/>
      <c r="R562" s="22"/>
      <c r="S562" s="22"/>
      <c r="T562" s="22"/>
      <c r="U562" s="22"/>
      <c r="V562" s="22"/>
      <c r="W562" s="22"/>
      <c r="X562" s="22"/>
      <c r="Y562" s="22"/>
      <c r="AC562" s="48"/>
      <c r="AD562" s="24"/>
      <c r="AE562" s="24"/>
      <c r="AF562" s="24"/>
      <c r="AG562" s="24"/>
      <c r="BI562" s="74" t="s">
        <v>11</v>
      </c>
      <c r="BJ562" s="47" t="s">
        <v>12</v>
      </c>
      <c r="BK562" s="47">
        <v>1</v>
      </c>
      <c r="BL562" s="47">
        <v>2</v>
      </c>
      <c r="BM562" s="47">
        <v>0</v>
      </c>
    </row>
    <row r="563" spans="1:96" s="47" customFormat="1">
      <c r="D563" s="110" t="s">
        <v>13</v>
      </c>
      <c r="E563" s="111"/>
      <c r="F563" s="111"/>
      <c r="G563" s="111"/>
      <c r="H563" s="111"/>
      <c r="I563" s="112"/>
      <c r="J563" s="87">
        <f>BI563</f>
        <v>98.022533915842729</v>
      </c>
      <c r="K563" s="87"/>
      <c r="L563" s="87"/>
      <c r="M563" s="87"/>
      <c r="N563" s="87">
        <f>BJ563</f>
        <v>96.551724137931032</v>
      </c>
      <c r="O563" s="87"/>
      <c r="P563" s="87"/>
      <c r="Q563" s="87"/>
      <c r="R563" s="87">
        <f>BK563</f>
        <v>96.551724137931032</v>
      </c>
      <c r="S563" s="87"/>
      <c r="T563" s="87"/>
      <c r="U563" s="87"/>
      <c r="V563" s="87">
        <f>BL563</f>
        <v>3.4482758620689653</v>
      </c>
      <c r="W563" s="87"/>
      <c r="X563" s="87"/>
      <c r="Y563" s="87"/>
      <c r="Z563" s="87">
        <f>BM563</f>
        <v>0</v>
      </c>
      <c r="AA563" s="87"/>
      <c r="AB563" s="87"/>
      <c r="AC563" s="87"/>
      <c r="AD563" s="28"/>
      <c r="AE563" s="28"/>
      <c r="AF563" s="28"/>
      <c r="AG563" s="28"/>
      <c r="BG563" s="47">
        <v>83</v>
      </c>
      <c r="BH563" s="47" t="s">
        <v>14</v>
      </c>
      <c r="BI563" s="29">
        <v>98.022533915842729</v>
      </c>
      <c r="BJ563" s="52">
        <f>BK563</f>
        <v>96.551724137931032</v>
      </c>
      <c r="BK563" s="29">
        <v>96.551724137931032</v>
      </c>
      <c r="BL563" s="29">
        <v>3.4482758620689653</v>
      </c>
      <c r="BM563" s="29">
        <v>0</v>
      </c>
    </row>
    <row r="564" spans="1:96" s="47" customFormat="1">
      <c r="D564" s="107" t="s">
        <v>15</v>
      </c>
      <c r="E564" s="108"/>
      <c r="F564" s="108"/>
      <c r="G564" s="108"/>
      <c r="H564" s="108"/>
      <c r="I564" s="109"/>
      <c r="J564" s="83">
        <f>BI564</f>
        <v>97.785547785547791</v>
      </c>
      <c r="K564" s="83"/>
      <c r="L564" s="83"/>
      <c r="M564" s="83"/>
      <c r="N564" s="83">
        <f>BJ564</f>
        <v>97.101449275362313</v>
      </c>
      <c r="O564" s="83"/>
      <c r="P564" s="83"/>
      <c r="Q564" s="83"/>
      <c r="R564" s="83">
        <f>BK564</f>
        <v>97.101449275362313</v>
      </c>
      <c r="S564" s="83"/>
      <c r="T564" s="83"/>
      <c r="U564" s="83"/>
      <c r="V564" s="83">
        <f>BL564</f>
        <v>2.8985507246376812</v>
      </c>
      <c r="W564" s="83"/>
      <c r="X564" s="83"/>
      <c r="Y564" s="83"/>
      <c r="Z564" s="83">
        <f>BM564</f>
        <v>0</v>
      </c>
      <c r="AA564" s="83"/>
      <c r="AB564" s="83"/>
      <c r="AC564" s="83"/>
      <c r="AD564" s="28"/>
      <c r="AE564" s="28"/>
      <c r="AF564" s="28"/>
      <c r="AG564" s="28"/>
      <c r="BH564" s="47" t="s">
        <v>16</v>
      </c>
      <c r="BI564" s="29">
        <v>97.785547785547791</v>
      </c>
      <c r="BJ564" s="52">
        <v>97.101449275362313</v>
      </c>
      <c r="BK564" s="29">
        <v>97.101449275362313</v>
      </c>
      <c r="BL564" s="29">
        <v>2.8985507246376812</v>
      </c>
      <c r="BM564" s="29">
        <v>0</v>
      </c>
    </row>
    <row r="565" spans="1:96" s="36" customFormat="1">
      <c r="D565" s="75"/>
      <c r="E565" s="24"/>
      <c r="F565" s="24"/>
      <c r="G565" s="24"/>
      <c r="H565" s="24"/>
      <c r="I565" s="24"/>
      <c r="J565" s="24"/>
      <c r="K565" s="24"/>
      <c r="L565" s="24"/>
      <c r="M565" s="24"/>
      <c r="N565" s="24"/>
      <c r="O565" s="24"/>
      <c r="P565" s="24"/>
      <c r="Q565" s="24"/>
      <c r="R565" s="24"/>
      <c r="S565" s="24"/>
      <c r="T565" s="24"/>
      <c r="U565" s="24"/>
      <c r="V565" s="24"/>
      <c r="W565" s="24"/>
      <c r="X565" s="24"/>
      <c r="Y565" s="24"/>
      <c r="AC565" s="76"/>
      <c r="AD565" s="24"/>
      <c r="AE565" s="24"/>
      <c r="AF565" s="24"/>
      <c r="AG565" s="24"/>
      <c r="BI565" s="77"/>
    </row>
    <row r="567" spans="1:96" s="19" customFormat="1" ht="11.25" customHeight="1">
      <c r="A567" s="2"/>
      <c r="B567" s="94"/>
      <c r="C567" s="94"/>
      <c r="D567" s="15"/>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c r="AC567" s="16"/>
      <c r="AD567" s="16"/>
      <c r="AE567" s="16"/>
      <c r="AF567" s="16"/>
      <c r="AG567" s="16"/>
      <c r="AH567" s="17"/>
      <c r="AI567" s="17"/>
      <c r="AJ567" s="15"/>
      <c r="AK567" s="18"/>
      <c r="AL567" s="18"/>
      <c r="AM567" s="18"/>
      <c r="AN567" s="18"/>
      <c r="AO567" s="18"/>
      <c r="AP567" s="18"/>
      <c r="AQ567" s="18"/>
      <c r="AR567" s="18"/>
      <c r="AS567" s="18"/>
      <c r="AT567" s="18"/>
      <c r="AU567" s="18"/>
      <c r="AV567" s="18"/>
      <c r="AW567" s="18"/>
      <c r="AX567" s="18"/>
      <c r="AY567" s="18"/>
      <c r="AZ567" s="18"/>
      <c r="BA567" s="18"/>
      <c r="BB567" s="18"/>
      <c r="BC567" s="18"/>
      <c r="BD567" s="18"/>
      <c r="BE567" s="18"/>
      <c r="BF567" s="18"/>
      <c r="CR567" s="20"/>
    </row>
    <row r="568" spans="1:96" s="19" customFormat="1" ht="11.25" customHeight="1">
      <c r="A568" s="2"/>
      <c r="B568" s="94"/>
      <c r="C568" s="94"/>
      <c r="D568" s="33" t="s">
        <v>176</v>
      </c>
      <c r="E568" s="34"/>
      <c r="F568" s="34"/>
      <c r="G568" s="34"/>
      <c r="H568" s="34"/>
      <c r="I568" s="34"/>
      <c r="J568" s="34"/>
      <c r="K568" s="34"/>
      <c r="L568" s="34"/>
      <c r="M568" s="34"/>
      <c r="N568" s="34"/>
      <c r="O568" s="34"/>
      <c r="P568" s="34"/>
      <c r="Q568" s="34"/>
      <c r="R568" s="34"/>
      <c r="S568" s="34"/>
      <c r="T568" s="34"/>
      <c r="U568" s="34"/>
      <c r="V568" s="34"/>
      <c r="W568" s="34"/>
      <c r="X568" s="34"/>
      <c r="Y568" s="34"/>
      <c r="Z568" s="34"/>
      <c r="AA568" s="34"/>
      <c r="AB568" s="68"/>
      <c r="AC568" s="23"/>
      <c r="AD568" s="68"/>
      <c r="AE568" s="68"/>
      <c r="AF568" s="68"/>
      <c r="AG568" s="68"/>
      <c r="AH568" s="17"/>
      <c r="AI568" s="17"/>
      <c r="AJ568" s="15"/>
      <c r="AK568" s="18"/>
      <c r="AL568" s="18"/>
      <c r="AM568" s="18"/>
      <c r="AN568" s="18"/>
      <c r="AO568" s="18"/>
      <c r="AP568" s="18"/>
      <c r="AQ568" s="18"/>
      <c r="AR568" s="18"/>
      <c r="AS568" s="18"/>
      <c r="AT568" s="18"/>
      <c r="AU568" s="18"/>
      <c r="AV568" s="18"/>
      <c r="AW568" s="18"/>
      <c r="AX568" s="18"/>
      <c r="AY568" s="18"/>
      <c r="AZ568" s="18"/>
      <c r="BA568" s="18"/>
      <c r="BB568" s="18"/>
      <c r="BC568" s="18"/>
      <c r="BD568" s="18"/>
      <c r="BE568" s="18"/>
      <c r="BF568" s="18"/>
      <c r="CR568" s="20"/>
    </row>
    <row r="569" spans="1:96" ht="9.75" customHeight="1">
      <c r="B569" s="94"/>
      <c r="C569" s="94"/>
      <c r="D569" s="95"/>
      <c r="E569" s="96"/>
      <c r="F569" s="96"/>
      <c r="G569" s="96"/>
      <c r="H569" s="96"/>
      <c r="I569" s="97"/>
      <c r="J569" s="101" t="s">
        <v>6</v>
      </c>
      <c r="K569" s="102"/>
      <c r="L569" s="102"/>
      <c r="M569" s="103"/>
      <c r="N569" s="101" t="s">
        <v>7</v>
      </c>
      <c r="O569" s="102"/>
      <c r="P569" s="102"/>
      <c r="Q569" s="103"/>
      <c r="R569" s="88">
        <v>1</v>
      </c>
      <c r="S569" s="89"/>
      <c r="T569" s="89"/>
      <c r="U569" s="90"/>
      <c r="V569" s="88">
        <v>2</v>
      </c>
      <c r="W569" s="89"/>
      <c r="X569" s="89"/>
      <c r="Y569" s="90"/>
      <c r="Z569" s="88"/>
      <c r="AA569" s="89"/>
      <c r="AB569" s="89"/>
      <c r="AC569" s="90"/>
      <c r="AD569" s="25"/>
      <c r="AE569" s="25"/>
      <c r="AF569" s="25"/>
      <c r="AG569" s="25"/>
    </row>
    <row r="570" spans="1:96" ht="22.5" customHeight="1">
      <c r="D570" s="98"/>
      <c r="E570" s="99"/>
      <c r="F570" s="99"/>
      <c r="G570" s="99"/>
      <c r="H570" s="99"/>
      <c r="I570" s="100"/>
      <c r="J570" s="104"/>
      <c r="K570" s="105"/>
      <c r="L570" s="105"/>
      <c r="M570" s="106"/>
      <c r="N570" s="104"/>
      <c r="O570" s="105"/>
      <c r="P570" s="105"/>
      <c r="Q570" s="106"/>
      <c r="R570" s="91" t="s">
        <v>49</v>
      </c>
      <c r="S570" s="92"/>
      <c r="T570" s="92"/>
      <c r="U570" s="93"/>
      <c r="V570" s="91" t="s">
        <v>50</v>
      </c>
      <c r="W570" s="92"/>
      <c r="X570" s="92"/>
      <c r="Y570" s="93"/>
      <c r="Z570" s="91" t="s">
        <v>10</v>
      </c>
      <c r="AA570" s="92"/>
      <c r="AB570" s="92"/>
      <c r="AC570" s="93"/>
      <c r="AD570" s="26"/>
      <c r="AE570" s="26"/>
      <c r="AF570" s="26"/>
      <c r="AG570" s="26"/>
      <c r="BI570" s="27" t="s">
        <v>11</v>
      </c>
      <c r="BJ570" s="2" t="s">
        <v>12</v>
      </c>
      <c r="BK570" s="2">
        <v>1</v>
      </c>
      <c r="BL570" s="2">
        <v>2</v>
      </c>
      <c r="BM570" s="2">
        <v>0</v>
      </c>
    </row>
    <row r="571" spans="1:96">
      <c r="D571" s="84" t="s">
        <v>13</v>
      </c>
      <c r="E571" s="85"/>
      <c r="F571" s="85"/>
      <c r="G571" s="85"/>
      <c r="H571" s="85"/>
      <c r="I571" s="86"/>
      <c r="J571" s="87">
        <f>BI571</f>
        <v>98.850310416187625</v>
      </c>
      <c r="K571" s="87"/>
      <c r="L571" s="87"/>
      <c r="M571" s="87"/>
      <c r="N571" s="87">
        <f>BJ571</f>
        <v>98.275862068965509</v>
      </c>
      <c r="O571" s="87"/>
      <c r="P571" s="87"/>
      <c r="Q571" s="87"/>
      <c r="R571" s="87">
        <f>BK571</f>
        <v>98.275862068965509</v>
      </c>
      <c r="S571" s="87"/>
      <c r="T571" s="87"/>
      <c r="U571" s="87"/>
      <c r="V571" s="87">
        <f>BL571</f>
        <v>1.7241379310344827</v>
      </c>
      <c r="W571" s="87"/>
      <c r="X571" s="87"/>
      <c r="Y571" s="87"/>
      <c r="Z571" s="87">
        <f>BM571</f>
        <v>0</v>
      </c>
      <c r="AA571" s="87"/>
      <c r="AB571" s="87"/>
      <c r="AC571" s="87"/>
      <c r="AD571" s="28"/>
      <c r="AE571" s="28"/>
      <c r="AF571" s="28"/>
      <c r="AG571" s="28"/>
      <c r="BG571" s="78">
        <v>84</v>
      </c>
      <c r="BH571" s="2" t="s">
        <v>14</v>
      </c>
      <c r="BI571" s="29">
        <v>98.850310416187625</v>
      </c>
      <c r="BJ571" s="29">
        <f>BK571</f>
        <v>98.275862068965509</v>
      </c>
      <c r="BK571" s="29">
        <v>98.275862068965509</v>
      </c>
      <c r="BL571" s="29">
        <v>1.7241379310344827</v>
      </c>
      <c r="BM571" s="29">
        <v>0</v>
      </c>
    </row>
    <row r="572" spans="1:96">
      <c r="D572" s="80" t="s">
        <v>15</v>
      </c>
      <c r="E572" s="81"/>
      <c r="F572" s="81"/>
      <c r="G572" s="81"/>
      <c r="H572" s="81"/>
      <c r="I572" s="82"/>
      <c r="J572" s="83">
        <f>BI572</f>
        <v>98.951048951048946</v>
      </c>
      <c r="K572" s="83"/>
      <c r="L572" s="83"/>
      <c r="M572" s="83"/>
      <c r="N572" s="83">
        <f>BJ572</f>
        <v>94.20289855072464</v>
      </c>
      <c r="O572" s="83"/>
      <c r="P572" s="83"/>
      <c r="Q572" s="83"/>
      <c r="R572" s="83">
        <f>BK572</f>
        <v>94.20289855072464</v>
      </c>
      <c r="S572" s="83"/>
      <c r="T572" s="83"/>
      <c r="U572" s="83"/>
      <c r="V572" s="83">
        <f>BL572</f>
        <v>5.7971014492753623</v>
      </c>
      <c r="W572" s="83"/>
      <c r="X572" s="83"/>
      <c r="Y572" s="83"/>
      <c r="Z572" s="83">
        <f>BM572</f>
        <v>0</v>
      </c>
      <c r="AA572" s="83"/>
      <c r="AB572" s="83"/>
      <c r="AC572" s="83"/>
      <c r="AD572" s="28"/>
      <c r="AE572" s="28"/>
      <c r="AF572" s="28"/>
      <c r="AG572" s="28"/>
      <c r="BG572" s="78"/>
      <c r="BH572" s="2" t="s">
        <v>16</v>
      </c>
      <c r="BI572" s="29">
        <v>98.951048951048946</v>
      </c>
      <c r="BJ572" s="29">
        <v>94.20289855072464</v>
      </c>
      <c r="BK572" s="29">
        <v>94.20289855072464</v>
      </c>
      <c r="BL572" s="29">
        <v>5.7971014492753623</v>
      </c>
      <c r="BM572" s="29">
        <v>0</v>
      </c>
    </row>
    <row r="573" spans="1:96" ht="15" customHeight="1">
      <c r="D573" s="33" t="s">
        <v>177</v>
      </c>
      <c r="E573" s="69"/>
      <c r="F573" s="69"/>
      <c r="G573" s="69"/>
      <c r="H573" s="69"/>
      <c r="I573" s="69"/>
      <c r="J573" s="69"/>
      <c r="K573" s="69"/>
      <c r="L573" s="69"/>
      <c r="M573" s="69"/>
      <c r="N573" s="69"/>
      <c r="O573" s="69"/>
      <c r="P573" s="69"/>
      <c r="Q573" s="69"/>
      <c r="R573" s="69"/>
      <c r="S573" s="69"/>
      <c r="T573" s="69"/>
      <c r="U573" s="69"/>
      <c r="V573" s="69"/>
      <c r="W573" s="69"/>
      <c r="X573" s="69"/>
      <c r="Y573" s="69"/>
      <c r="Z573" s="69"/>
      <c r="AA573" s="69"/>
      <c r="AB573" s="69"/>
      <c r="AC573" s="69"/>
      <c r="AD573" s="69"/>
      <c r="AE573" s="69"/>
      <c r="AF573" s="69"/>
      <c r="AG573" s="69"/>
      <c r="AK573" s="23"/>
      <c r="BG573" s="78"/>
      <c r="BI573" s="27" t="s">
        <v>11</v>
      </c>
      <c r="BJ573" s="2" t="s">
        <v>12</v>
      </c>
      <c r="BK573" s="2">
        <v>1</v>
      </c>
      <c r="BL573" s="2">
        <v>2</v>
      </c>
      <c r="BM573" s="2">
        <v>0</v>
      </c>
    </row>
    <row r="574" spans="1:96">
      <c r="D574" s="84" t="s">
        <v>13</v>
      </c>
      <c r="E574" s="85"/>
      <c r="F574" s="85"/>
      <c r="G574" s="85"/>
      <c r="H574" s="85"/>
      <c r="I574" s="86"/>
      <c r="J574" s="87">
        <f>BI574</f>
        <v>96.918831915382839</v>
      </c>
      <c r="K574" s="87"/>
      <c r="L574" s="87"/>
      <c r="M574" s="87"/>
      <c r="N574" s="87">
        <f>BJ574</f>
        <v>98.275862068965509</v>
      </c>
      <c r="O574" s="87"/>
      <c r="P574" s="87"/>
      <c r="Q574" s="87"/>
      <c r="R574" s="87">
        <f>BK574</f>
        <v>98.275862068965509</v>
      </c>
      <c r="S574" s="87"/>
      <c r="T574" s="87"/>
      <c r="U574" s="87"/>
      <c r="V574" s="87">
        <f>BL574</f>
        <v>1.7241379310344827</v>
      </c>
      <c r="W574" s="87"/>
      <c r="X574" s="87"/>
      <c r="Y574" s="87"/>
      <c r="Z574" s="87">
        <f>BM574</f>
        <v>0</v>
      </c>
      <c r="AA574" s="87"/>
      <c r="AB574" s="87"/>
      <c r="AC574" s="87"/>
      <c r="AD574" s="28"/>
      <c r="AE574" s="28"/>
      <c r="AF574" s="28"/>
      <c r="AG574" s="28"/>
      <c r="BG574" s="78">
        <v>85</v>
      </c>
      <c r="BH574" s="2" t="s">
        <v>14</v>
      </c>
      <c r="BI574" s="29">
        <v>96.918831915382839</v>
      </c>
      <c r="BJ574" s="29">
        <f>BK574</f>
        <v>98.275862068965509</v>
      </c>
      <c r="BK574" s="29">
        <v>98.275862068965509</v>
      </c>
      <c r="BL574" s="29">
        <v>1.7241379310344827</v>
      </c>
      <c r="BM574" s="29">
        <v>0</v>
      </c>
    </row>
    <row r="575" spans="1:96">
      <c r="D575" s="80" t="s">
        <v>15</v>
      </c>
      <c r="E575" s="81"/>
      <c r="F575" s="81"/>
      <c r="G575" s="81"/>
      <c r="H575" s="81"/>
      <c r="I575" s="82"/>
      <c r="J575" s="83">
        <f>BI575</f>
        <v>96.620046620046622</v>
      </c>
      <c r="K575" s="83"/>
      <c r="L575" s="83"/>
      <c r="M575" s="83"/>
      <c r="N575" s="83">
        <f>BJ575</f>
        <v>98.550724637681171</v>
      </c>
      <c r="O575" s="83"/>
      <c r="P575" s="83"/>
      <c r="Q575" s="83"/>
      <c r="R575" s="83">
        <f>BK575</f>
        <v>98.550724637681171</v>
      </c>
      <c r="S575" s="83"/>
      <c r="T575" s="83"/>
      <c r="U575" s="83"/>
      <c r="V575" s="83">
        <f>BL575</f>
        <v>1.4492753623188406</v>
      </c>
      <c r="W575" s="83"/>
      <c r="X575" s="83"/>
      <c r="Y575" s="83"/>
      <c r="Z575" s="83">
        <f>BM575</f>
        <v>0</v>
      </c>
      <c r="AA575" s="83"/>
      <c r="AB575" s="83"/>
      <c r="AC575" s="83"/>
      <c r="AD575" s="28"/>
      <c r="AE575" s="28"/>
      <c r="AF575" s="28"/>
      <c r="AG575" s="28"/>
      <c r="BG575" s="78"/>
      <c r="BH575" s="2" t="s">
        <v>16</v>
      </c>
      <c r="BI575" s="29">
        <v>96.620046620046622</v>
      </c>
      <c r="BJ575" s="29">
        <v>98.550724637681171</v>
      </c>
      <c r="BK575" s="29">
        <v>98.550724637681171</v>
      </c>
      <c r="BL575" s="29">
        <v>1.4492753623188406</v>
      </c>
      <c r="BM575" s="29">
        <v>0</v>
      </c>
    </row>
    <row r="576" spans="1:96" ht="15" customHeight="1">
      <c r="D576" s="33" t="s">
        <v>178</v>
      </c>
      <c r="E576" s="69"/>
      <c r="F576" s="69"/>
      <c r="G576" s="69"/>
      <c r="H576" s="69"/>
      <c r="I576" s="69"/>
      <c r="J576" s="69"/>
      <c r="K576" s="69"/>
      <c r="L576" s="69"/>
      <c r="M576" s="69"/>
      <c r="N576" s="69"/>
      <c r="O576" s="69"/>
      <c r="P576" s="69"/>
      <c r="Q576" s="69"/>
      <c r="R576" s="69"/>
      <c r="S576" s="69"/>
      <c r="T576" s="69"/>
      <c r="U576" s="69"/>
      <c r="V576" s="69"/>
      <c r="W576" s="69"/>
      <c r="X576" s="69"/>
      <c r="Y576" s="69"/>
      <c r="Z576" s="69"/>
      <c r="AA576" s="69"/>
      <c r="AB576" s="69"/>
      <c r="AC576" s="69"/>
      <c r="AD576" s="69"/>
      <c r="AE576" s="69"/>
      <c r="AF576" s="69"/>
      <c r="AG576" s="69"/>
      <c r="AK576" s="23"/>
      <c r="BG576" s="78"/>
      <c r="BI576" s="27" t="s">
        <v>11</v>
      </c>
      <c r="BJ576" s="2" t="s">
        <v>12</v>
      </c>
      <c r="BK576" s="2">
        <v>1</v>
      </c>
      <c r="BL576" s="2">
        <v>2</v>
      </c>
      <c r="BM576" s="2">
        <v>0</v>
      </c>
    </row>
    <row r="577" spans="1:96">
      <c r="D577" s="84" t="s">
        <v>13</v>
      </c>
      <c r="E577" s="85"/>
      <c r="F577" s="85"/>
      <c r="G577" s="85"/>
      <c r="H577" s="85"/>
      <c r="I577" s="86"/>
      <c r="J577" s="87">
        <f>BI577</f>
        <v>97.355713957231544</v>
      </c>
      <c r="K577" s="87"/>
      <c r="L577" s="87"/>
      <c r="M577" s="87"/>
      <c r="N577" s="87">
        <f>BJ577</f>
        <v>94.827586206896555</v>
      </c>
      <c r="O577" s="87"/>
      <c r="P577" s="87"/>
      <c r="Q577" s="87"/>
      <c r="R577" s="87">
        <f>BK577</f>
        <v>94.827586206896555</v>
      </c>
      <c r="S577" s="87"/>
      <c r="T577" s="87"/>
      <c r="U577" s="87"/>
      <c r="V577" s="87">
        <f>BL577</f>
        <v>5.1724137931034484</v>
      </c>
      <c r="W577" s="87"/>
      <c r="X577" s="87"/>
      <c r="Y577" s="87"/>
      <c r="Z577" s="87">
        <f>BM577</f>
        <v>0</v>
      </c>
      <c r="AA577" s="87"/>
      <c r="AB577" s="87"/>
      <c r="AC577" s="87"/>
      <c r="AD577" s="28"/>
      <c r="AE577" s="28"/>
      <c r="AF577" s="28"/>
      <c r="AG577" s="28"/>
      <c r="BG577" s="78">
        <v>86</v>
      </c>
      <c r="BH577" s="2" t="s">
        <v>14</v>
      </c>
      <c r="BI577" s="29">
        <v>97.355713957231544</v>
      </c>
      <c r="BJ577" s="29">
        <f>BK577</f>
        <v>94.827586206896555</v>
      </c>
      <c r="BK577" s="29">
        <v>94.827586206896555</v>
      </c>
      <c r="BL577" s="29">
        <v>5.1724137931034484</v>
      </c>
      <c r="BM577" s="29">
        <v>0</v>
      </c>
    </row>
    <row r="578" spans="1:96">
      <c r="D578" s="80" t="s">
        <v>15</v>
      </c>
      <c r="E578" s="81"/>
      <c r="F578" s="81"/>
      <c r="G578" s="81"/>
      <c r="H578" s="81"/>
      <c r="I578" s="82"/>
      <c r="J578" s="83">
        <f>BI578</f>
        <v>97.296037296037298</v>
      </c>
      <c r="K578" s="83"/>
      <c r="L578" s="83"/>
      <c r="M578" s="83"/>
      <c r="N578" s="83">
        <f>BJ578</f>
        <v>100</v>
      </c>
      <c r="O578" s="83"/>
      <c r="P578" s="83"/>
      <c r="Q578" s="83"/>
      <c r="R578" s="83">
        <f>BK578</f>
        <v>100</v>
      </c>
      <c r="S578" s="83"/>
      <c r="T578" s="83"/>
      <c r="U578" s="83"/>
      <c r="V578" s="83">
        <f>BL578</f>
        <v>0</v>
      </c>
      <c r="W578" s="83"/>
      <c r="X578" s="83"/>
      <c r="Y578" s="83"/>
      <c r="Z578" s="83">
        <f>BM578</f>
        <v>0</v>
      </c>
      <c r="AA578" s="83"/>
      <c r="AB578" s="83"/>
      <c r="AC578" s="83"/>
      <c r="AD578" s="28"/>
      <c r="AE578" s="28"/>
      <c r="AF578" s="28"/>
      <c r="AG578" s="28"/>
      <c r="BG578" s="78"/>
      <c r="BH578" s="2" t="s">
        <v>16</v>
      </c>
      <c r="BI578" s="29">
        <v>97.296037296037298</v>
      </c>
      <c r="BJ578" s="29">
        <v>100</v>
      </c>
      <c r="BK578" s="29">
        <v>100</v>
      </c>
      <c r="BL578" s="29">
        <v>0</v>
      </c>
      <c r="BM578" s="29">
        <v>0</v>
      </c>
    </row>
    <row r="579" spans="1:96">
      <c r="BG579" s="78"/>
    </row>
    <row r="580" spans="1:96" s="19" customFormat="1" ht="11.25" customHeight="1">
      <c r="A580" s="2"/>
      <c r="B580" s="94" t="s">
        <v>28</v>
      </c>
      <c r="C580" s="94"/>
      <c r="D580" s="15" t="s">
        <v>179</v>
      </c>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7"/>
      <c r="AI580" s="17"/>
      <c r="AJ580" s="15"/>
      <c r="AK580" s="18"/>
      <c r="AL580" s="18"/>
      <c r="AM580" s="18"/>
      <c r="AN580" s="18"/>
      <c r="AO580" s="18"/>
      <c r="AP580" s="18"/>
      <c r="AQ580" s="18"/>
      <c r="AR580" s="18"/>
      <c r="AS580" s="18"/>
      <c r="AT580" s="18"/>
      <c r="AU580" s="18"/>
      <c r="AV580" s="18"/>
      <c r="AW580" s="18"/>
      <c r="AX580" s="18"/>
      <c r="AY580" s="18"/>
      <c r="AZ580" s="18"/>
      <c r="BA580" s="18"/>
      <c r="BB580" s="18"/>
      <c r="BC580" s="18"/>
      <c r="BD580" s="18"/>
      <c r="BE580" s="18"/>
      <c r="BF580" s="18"/>
      <c r="BG580" s="79"/>
      <c r="CR580" s="20"/>
    </row>
    <row r="581" spans="1:96">
      <c r="D581" s="33" t="s">
        <v>180</v>
      </c>
      <c r="BG581" s="78"/>
    </row>
    <row r="582" spans="1:96">
      <c r="D582" s="95"/>
      <c r="E582" s="96"/>
      <c r="F582" s="96"/>
      <c r="G582" s="96"/>
      <c r="H582" s="96"/>
      <c r="I582" s="97"/>
      <c r="J582" s="101" t="s">
        <v>6</v>
      </c>
      <c r="K582" s="102"/>
      <c r="L582" s="102"/>
      <c r="M582" s="103"/>
      <c r="N582" s="101" t="s">
        <v>7</v>
      </c>
      <c r="O582" s="102"/>
      <c r="P582" s="102"/>
      <c r="Q582" s="103"/>
      <c r="R582" s="88">
        <v>1</v>
      </c>
      <c r="S582" s="89"/>
      <c r="T582" s="89"/>
      <c r="U582" s="90"/>
      <c r="V582" s="88">
        <v>2</v>
      </c>
      <c r="W582" s="89"/>
      <c r="X582" s="89"/>
      <c r="Y582" s="90"/>
      <c r="Z582" s="88"/>
      <c r="AA582" s="89"/>
      <c r="AB582" s="89"/>
      <c r="AC582" s="90"/>
      <c r="BG582" s="78"/>
    </row>
    <row r="583" spans="1:96" ht="22.5" customHeight="1">
      <c r="D583" s="98"/>
      <c r="E583" s="99"/>
      <c r="F583" s="99"/>
      <c r="G583" s="99"/>
      <c r="H583" s="99"/>
      <c r="I583" s="100"/>
      <c r="J583" s="104"/>
      <c r="K583" s="105"/>
      <c r="L583" s="105"/>
      <c r="M583" s="106"/>
      <c r="N583" s="104"/>
      <c r="O583" s="105"/>
      <c r="P583" s="105"/>
      <c r="Q583" s="106"/>
      <c r="R583" s="91" t="s">
        <v>49</v>
      </c>
      <c r="S583" s="92"/>
      <c r="T583" s="92"/>
      <c r="U583" s="93"/>
      <c r="V583" s="91" t="s">
        <v>50</v>
      </c>
      <c r="W583" s="92"/>
      <c r="X583" s="92"/>
      <c r="Y583" s="93"/>
      <c r="Z583" s="91" t="s">
        <v>10</v>
      </c>
      <c r="AA583" s="92"/>
      <c r="AB583" s="92"/>
      <c r="AC583" s="93"/>
      <c r="BG583" s="78"/>
      <c r="BI583" s="27" t="s">
        <v>11</v>
      </c>
      <c r="BJ583" s="2" t="s">
        <v>12</v>
      </c>
      <c r="BK583" s="2">
        <v>1</v>
      </c>
      <c r="BL583" s="2">
        <v>2</v>
      </c>
      <c r="BM583" s="2">
        <v>0</v>
      </c>
    </row>
    <row r="584" spans="1:96">
      <c r="D584" s="84" t="s">
        <v>13</v>
      </c>
      <c r="E584" s="85"/>
      <c r="F584" s="85"/>
      <c r="G584" s="85"/>
      <c r="H584" s="85"/>
      <c r="I584" s="86"/>
      <c r="J584" s="87">
        <f>BI584</f>
        <v>98.298459415957694</v>
      </c>
      <c r="K584" s="87"/>
      <c r="L584" s="87"/>
      <c r="M584" s="87"/>
      <c r="N584" s="87">
        <f>BJ584</f>
        <v>98.275862068965509</v>
      </c>
      <c r="O584" s="87"/>
      <c r="P584" s="87"/>
      <c r="Q584" s="87"/>
      <c r="R584" s="87">
        <f>BK584</f>
        <v>98.275862068965509</v>
      </c>
      <c r="S584" s="87"/>
      <c r="T584" s="87"/>
      <c r="U584" s="87"/>
      <c r="V584" s="87">
        <f>BL584</f>
        <v>1.7241379310344827</v>
      </c>
      <c r="W584" s="87"/>
      <c r="X584" s="87"/>
      <c r="Y584" s="87"/>
      <c r="Z584" s="87">
        <f>BM584</f>
        <v>0</v>
      </c>
      <c r="AA584" s="87"/>
      <c r="AB584" s="87"/>
      <c r="AC584" s="87"/>
      <c r="AD584" s="28"/>
      <c r="AE584" s="28"/>
      <c r="AF584" s="28"/>
      <c r="AG584" s="28"/>
      <c r="BG584" s="78">
        <v>87</v>
      </c>
      <c r="BH584" s="2" t="s">
        <v>14</v>
      </c>
      <c r="BI584" s="29">
        <v>98.298459415957694</v>
      </c>
      <c r="BJ584" s="29">
        <f>BK584</f>
        <v>98.275862068965509</v>
      </c>
      <c r="BK584" s="29">
        <v>98.275862068965509</v>
      </c>
      <c r="BL584" s="29">
        <v>1.7241379310344827</v>
      </c>
      <c r="BM584" s="29">
        <v>0</v>
      </c>
    </row>
    <row r="585" spans="1:96">
      <c r="D585" s="80" t="s">
        <v>15</v>
      </c>
      <c r="E585" s="81"/>
      <c r="F585" s="81"/>
      <c r="G585" s="81"/>
      <c r="H585" s="81"/>
      <c r="I585" s="82"/>
      <c r="J585" s="83">
        <f>BI585</f>
        <v>97.948717948717942</v>
      </c>
      <c r="K585" s="83"/>
      <c r="L585" s="83"/>
      <c r="M585" s="83"/>
      <c r="N585" s="83">
        <f>BJ585</f>
        <v>97.101449275362313</v>
      </c>
      <c r="O585" s="83"/>
      <c r="P585" s="83"/>
      <c r="Q585" s="83"/>
      <c r="R585" s="83">
        <f>BK585</f>
        <v>97.101449275362313</v>
      </c>
      <c r="S585" s="83"/>
      <c r="T585" s="83"/>
      <c r="U585" s="83"/>
      <c r="V585" s="83">
        <f>BL585</f>
        <v>2.8985507246376812</v>
      </c>
      <c r="W585" s="83"/>
      <c r="X585" s="83"/>
      <c r="Y585" s="83"/>
      <c r="Z585" s="83">
        <f>BM585</f>
        <v>0</v>
      </c>
      <c r="AA585" s="83"/>
      <c r="AB585" s="83"/>
      <c r="AC585" s="83"/>
      <c r="AD585" s="28"/>
      <c r="AE585" s="28"/>
      <c r="AF585" s="28"/>
      <c r="AG585" s="28"/>
      <c r="BG585" s="78"/>
      <c r="BH585" s="2" t="s">
        <v>16</v>
      </c>
      <c r="BI585" s="29">
        <v>97.948717948717942</v>
      </c>
      <c r="BJ585" s="29">
        <v>97.101449275362313</v>
      </c>
      <c r="BK585" s="29">
        <v>97.101449275362313</v>
      </c>
      <c r="BL585" s="29">
        <v>2.8985507246376812</v>
      </c>
      <c r="BM585" s="29">
        <v>0</v>
      </c>
    </row>
    <row r="586" spans="1:96" ht="15" customHeight="1">
      <c r="D586" s="33" t="s">
        <v>181</v>
      </c>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c r="AC586" s="69"/>
      <c r="AD586" s="69"/>
      <c r="AE586" s="69"/>
      <c r="AF586" s="69"/>
      <c r="AG586" s="69"/>
      <c r="AK586" s="23"/>
      <c r="BG586" s="78"/>
      <c r="BI586" s="27" t="s">
        <v>11</v>
      </c>
      <c r="BJ586" s="2" t="s">
        <v>12</v>
      </c>
      <c r="BK586" s="2">
        <v>1</v>
      </c>
      <c r="BL586" s="2">
        <v>2</v>
      </c>
      <c r="BM586" s="2">
        <v>0</v>
      </c>
    </row>
    <row r="587" spans="1:96">
      <c r="D587" s="84" t="s">
        <v>13</v>
      </c>
      <c r="E587" s="85"/>
      <c r="F587" s="85"/>
      <c r="G587" s="85"/>
      <c r="H587" s="85"/>
      <c r="I587" s="86"/>
      <c r="J587" s="87">
        <f>BI587</f>
        <v>97.930558749137731</v>
      </c>
      <c r="K587" s="87"/>
      <c r="L587" s="87"/>
      <c r="M587" s="87"/>
      <c r="N587" s="87">
        <f>BJ587</f>
        <v>96.551724137931032</v>
      </c>
      <c r="O587" s="87"/>
      <c r="P587" s="87"/>
      <c r="Q587" s="87"/>
      <c r="R587" s="87">
        <f>BK587</f>
        <v>96.551724137931032</v>
      </c>
      <c r="S587" s="87"/>
      <c r="T587" s="87"/>
      <c r="U587" s="87"/>
      <c r="V587" s="87">
        <f>BL587</f>
        <v>3.4482758620689653</v>
      </c>
      <c r="W587" s="87"/>
      <c r="X587" s="87"/>
      <c r="Y587" s="87"/>
      <c r="Z587" s="87">
        <f>BM587</f>
        <v>0</v>
      </c>
      <c r="AA587" s="87"/>
      <c r="AB587" s="87"/>
      <c r="AC587" s="87"/>
      <c r="AD587" s="28"/>
      <c r="AE587" s="28"/>
      <c r="AF587" s="28"/>
      <c r="AG587" s="28"/>
      <c r="BG587" s="78">
        <v>88</v>
      </c>
      <c r="BH587" s="2" t="s">
        <v>14</v>
      </c>
      <c r="BI587" s="29">
        <v>97.930558749137731</v>
      </c>
      <c r="BJ587" s="29">
        <f>BK587</f>
        <v>96.551724137931032</v>
      </c>
      <c r="BK587" s="29">
        <v>96.551724137931032</v>
      </c>
      <c r="BL587" s="29">
        <v>3.4482758620689653</v>
      </c>
      <c r="BM587" s="29">
        <v>0</v>
      </c>
    </row>
    <row r="588" spans="1:96">
      <c r="D588" s="80" t="s">
        <v>15</v>
      </c>
      <c r="E588" s="81"/>
      <c r="F588" s="81"/>
      <c r="G588" s="81"/>
      <c r="H588" s="81"/>
      <c r="I588" s="82"/>
      <c r="J588" s="83">
        <f>BI588</f>
        <v>98.205128205128204</v>
      </c>
      <c r="K588" s="83"/>
      <c r="L588" s="83"/>
      <c r="M588" s="83"/>
      <c r="N588" s="83">
        <f>BJ588</f>
        <v>97.101449275362313</v>
      </c>
      <c r="O588" s="83"/>
      <c r="P588" s="83"/>
      <c r="Q588" s="83"/>
      <c r="R588" s="83">
        <f>BK588</f>
        <v>97.101449275362313</v>
      </c>
      <c r="S588" s="83"/>
      <c r="T588" s="83"/>
      <c r="U588" s="83"/>
      <c r="V588" s="83">
        <f>BL588</f>
        <v>2.8985507246376812</v>
      </c>
      <c r="W588" s="83"/>
      <c r="X588" s="83"/>
      <c r="Y588" s="83"/>
      <c r="Z588" s="83">
        <f>BM588</f>
        <v>0</v>
      </c>
      <c r="AA588" s="83"/>
      <c r="AB588" s="83"/>
      <c r="AC588" s="83"/>
      <c r="AD588" s="28"/>
      <c r="AE588" s="28"/>
      <c r="AF588" s="28"/>
      <c r="AG588" s="28"/>
      <c r="BG588" s="78"/>
      <c r="BH588" s="2" t="s">
        <v>16</v>
      </c>
      <c r="BI588" s="29">
        <v>98.205128205128204</v>
      </c>
      <c r="BJ588" s="29">
        <v>97.101449275362313</v>
      </c>
      <c r="BK588" s="29">
        <v>97.101449275362313</v>
      </c>
      <c r="BL588" s="29">
        <v>2.8985507246376812</v>
      </c>
      <c r="BM588" s="29">
        <v>0</v>
      </c>
    </row>
    <row r="589" spans="1:96" ht="15" customHeight="1">
      <c r="D589" s="33" t="s">
        <v>182</v>
      </c>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69"/>
      <c r="AC589" s="69"/>
      <c r="AD589" s="69"/>
      <c r="AE589" s="69"/>
      <c r="AF589" s="69"/>
      <c r="AG589" s="69"/>
      <c r="AK589" s="23"/>
      <c r="BG589" s="78"/>
      <c r="BI589" s="27" t="s">
        <v>11</v>
      </c>
      <c r="BJ589" s="2" t="s">
        <v>12</v>
      </c>
      <c r="BK589" s="2">
        <v>1</v>
      </c>
      <c r="BL589" s="2">
        <v>2</v>
      </c>
      <c r="BM589" s="2">
        <v>0</v>
      </c>
    </row>
    <row r="590" spans="1:96">
      <c r="D590" s="84" t="s">
        <v>13</v>
      </c>
      <c r="E590" s="85"/>
      <c r="F590" s="85"/>
      <c r="G590" s="85"/>
      <c r="H590" s="85"/>
      <c r="I590" s="86"/>
      <c r="J590" s="87">
        <f>BI590</f>
        <v>97.953552540813988</v>
      </c>
      <c r="K590" s="87"/>
      <c r="L590" s="87"/>
      <c r="M590" s="87"/>
      <c r="N590" s="87">
        <f>BJ590</f>
        <v>98.275862068965509</v>
      </c>
      <c r="O590" s="87"/>
      <c r="P590" s="87"/>
      <c r="Q590" s="87"/>
      <c r="R590" s="87">
        <f>BK590</f>
        <v>98.275862068965509</v>
      </c>
      <c r="S590" s="87"/>
      <c r="T590" s="87"/>
      <c r="U590" s="87"/>
      <c r="V590" s="87">
        <f>BL590</f>
        <v>1.7241379310344827</v>
      </c>
      <c r="W590" s="87"/>
      <c r="X590" s="87"/>
      <c r="Y590" s="87"/>
      <c r="Z590" s="87">
        <f>BM590</f>
        <v>0</v>
      </c>
      <c r="AA590" s="87"/>
      <c r="AB590" s="87"/>
      <c r="AC590" s="87"/>
      <c r="AD590" s="28"/>
      <c r="AE590" s="28"/>
      <c r="AF590" s="28"/>
      <c r="AG590" s="28"/>
      <c r="BG590" s="78">
        <v>89</v>
      </c>
      <c r="BH590" s="2" t="s">
        <v>14</v>
      </c>
      <c r="BI590" s="29">
        <v>97.953552540813988</v>
      </c>
      <c r="BJ590" s="29">
        <f>BK590</f>
        <v>98.275862068965509</v>
      </c>
      <c r="BK590" s="29">
        <v>98.275862068965509</v>
      </c>
      <c r="BL590" s="29">
        <v>1.7241379310344827</v>
      </c>
      <c r="BM590" s="29">
        <v>0</v>
      </c>
    </row>
    <row r="591" spans="1:96">
      <c r="D591" s="80" t="s">
        <v>15</v>
      </c>
      <c r="E591" s="81"/>
      <c r="F591" s="81"/>
      <c r="G591" s="81"/>
      <c r="H591" s="81"/>
      <c r="I591" s="82"/>
      <c r="J591" s="83">
        <f>BI591</f>
        <v>97.412587412587413</v>
      </c>
      <c r="K591" s="83"/>
      <c r="L591" s="83"/>
      <c r="M591" s="83"/>
      <c r="N591" s="83">
        <f>BJ591</f>
        <v>95.652173913043484</v>
      </c>
      <c r="O591" s="83"/>
      <c r="P591" s="83"/>
      <c r="Q591" s="83"/>
      <c r="R591" s="83">
        <f>BK591</f>
        <v>95.652173913043484</v>
      </c>
      <c r="S591" s="83"/>
      <c r="T591" s="83"/>
      <c r="U591" s="83"/>
      <c r="V591" s="83">
        <f>BL591</f>
        <v>4.3478260869565215</v>
      </c>
      <c r="W591" s="83"/>
      <c r="X591" s="83"/>
      <c r="Y591" s="83"/>
      <c r="Z591" s="83">
        <f>BM591</f>
        <v>0</v>
      </c>
      <c r="AA591" s="83"/>
      <c r="AB591" s="83"/>
      <c r="AC591" s="83"/>
      <c r="AD591" s="28"/>
      <c r="AE591" s="28"/>
      <c r="AF591" s="28"/>
      <c r="AG591" s="28"/>
      <c r="BH591" s="2" t="s">
        <v>16</v>
      </c>
      <c r="BI591" s="29">
        <v>97.412587412587413</v>
      </c>
      <c r="BJ591" s="29">
        <v>95.652173913043484</v>
      </c>
      <c r="BK591" s="29">
        <v>95.652173913043484</v>
      </c>
      <c r="BL591" s="29">
        <v>4.3478260869565215</v>
      </c>
      <c r="BM591" s="29">
        <v>0</v>
      </c>
    </row>
    <row r="592" spans="1:96">
      <c r="D592" s="44"/>
      <c r="E592" s="45"/>
      <c r="F592" s="45"/>
      <c r="G592" s="45"/>
      <c r="H592" s="45"/>
      <c r="I592" s="45"/>
      <c r="J592" s="28"/>
      <c r="K592" s="28"/>
      <c r="L592" s="28"/>
      <c r="M592" s="28"/>
      <c r="N592" s="28"/>
      <c r="O592" s="28"/>
      <c r="P592" s="28"/>
      <c r="Q592" s="28"/>
      <c r="R592" s="28"/>
      <c r="S592" s="28"/>
      <c r="T592" s="28"/>
      <c r="U592" s="28"/>
      <c r="V592" s="28"/>
      <c r="W592" s="28"/>
      <c r="X592" s="28"/>
      <c r="Y592" s="28"/>
      <c r="Z592" s="28"/>
      <c r="AA592" s="28"/>
      <c r="AB592" s="28"/>
      <c r="AC592" s="28"/>
      <c r="AD592" s="28"/>
      <c r="AE592" s="28"/>
      <c r="AF592" s="28"/>
      <c r="AG592" s="28"/>
      <c r="BI592" s="29"/>
      <c r="BJ592" s="29"/>
      <c r="BK592" s="29"/>
      <c r="BL592" s="29"/>
      <c r="BM592" s="29"/>
    </row>
    <row r="593" spans="1:98">
      <c r="D593" s="44"/>
      <c r="E593" s="45"/>
      <c r="F593" s="45"/>
      <c r="G593" s="45"/>
      <c r="H593" s="45"/>
      <c r="I593" s="45"/>
      <c r="J593" s="28"/>
      <c r="K593" s="28"/>
      <c r="L593" s="28"/>
      <c r="M593" s="28"/>
      <c r="N593" s="28"/>
      <c r="O593" s="28"/>
      <c r="P593" s="28"/>
      <c r="Q593" s="28"/>
      <c r="R593" s="28"/>
      <c r="S593" s="28"/>
      <c r="T593" s="28"/>
      <c r="U593" s="28"/>
      <c r="V593" s="28"/>
      <c r="W593" s="28"/>
      <c r="X593" s="28"/>
      <c r="Y593" s="28"/>
      <c r="Z593" s="28"/>
      <c r="AA593" s="28"/>
      <c r="AB593" s="28"/>
      <c r="AC593" s="28"/>
      <c r="AD593" s="28"/>
      <c r="AE593" s="28"/>
      <c r="AF593" s="28"/>
      <c r="AG593" s="28"/>
      <c r="BI593" s="29"/>
      <c r="BJ593" s="29"/>
      <c r="BK593" s="29"/>
      <c r="BL593" s="29"/>
      <c r="BM593" s="29"/>
    </row>
    <row r="594" spans="1:98">
      <c r="D594" s="44"/>
      <c r="E594" s="45"/>
      <c r="F594" s="45"/>
      <c r="G594" s="45"/>
      <c r="H594" s="45"/>
      <c r="I594" s="45"/>
      <c r="J594" s="28"/>
      <c r="K594" s="28"/>
      <c r="L594" s="28"/>
      <c r="M594" s="28"/>
      <c r="N594" s="28"/>
      <c r="O594" s="28"/>
      <c r="P594" s="28"/>
      <c r="Q594" s="28"/>
      <c r="R594" s="28"/>
      <c r="S594" s="28"/>
      <c r="T594" s="28"/>
      <c r="U594" s="28"/>
      <c r="V594" s="28"/>
      <c r="W594" s="28"/>
      <c r="X594" s="28"/>
      <c r="Y594" s="28"/>
      <c r="Z594" s="28"/>
      <c r="AA594" s="28"/>
      <c r="AB594" s="28"/>
      <c r="AC594" s="28"/>
      <c r="AD594" s="28"/>
      <c r="AE594" s="28"/>
      <c r="AF594" s="28"/>
      <c r="AG594" s="28"/>
      <c r="BI594" s="29"/>
      <c r="BJ594" s="29"/>
      <c r="BK594" s="29"/>
      <c r="BL594" s="29"/>
      <c r="BM594" s="29"/>
    </row>
    <row r="595" spans="1:98" ht="14.25" thickBot="1">
      <c r="A595" s="61"/>
      <c r="B595" s="62"/>
      <c r="C595" s="63" t="s">
        <v>69</v>
      </c>
      <c r="D595" s="64"/>
      <c r="E595" s="62"/>
      <c r="F595" s="62"/>
      <c r="G595" s="62"/>
      <c r="H595" s="62"/>
      <c r="I595" s="62"/>
      <c r="J595" s="62"/>
      <c r="K595" s="62"/>
      <c r="L595" s="62"/>
      <c r="M595" s="62"/>
      <c r="N595" s="62"/>
      <c r="O595" s="62"/>
      <c r="P595" s="62"/>
      <c r="Q595" s="62"/>
      <c r="R595" s="62"/>
      <c r="S595" s="62"/>
      <c r="T595" s="62"/>
      <c r="U595" s="62"/>
      <c r="V595" s="62"/>
      <c r="W595" s="62"/>
      <c r="X595" s="62"/>
      <c r="Y595" s="62"/>
      <c r="Z595" s="62"/>
      <c r="AA595" s="62"/>
      <c r="AB595" s="62"/>
      <c r="AC595" s="62"/>
      <c r="AD595" s="62"/>
      <c r="AE595" s="62"/>
      <c r="AF595" s="62"/>
      <c r="AG595" s="62"/>
      <c r="AH595" s="62"/>
      <c r="AI595" s="62"/>
      <c r="AJ595" s="62"/>
      <c r="AK595" s="62"/>
      <c r="AL595" s="62"/>
      <c r="AM595" s="62"/>
      <c r="AN595" s="62"/>
      <c r="AO595" s="62"/>
      <c r="AP595" s="62"/>
      <c r="AQ595" s="62"/>
      <c r="AR595" s="62"/>
      <c r="AS595" s="62"/>
      <c r="AT595" s="62"/>
      <c r="AU595" s="62"/>
      <c r="AV595" s="62"/>
      <c r="AW595" s="62"/>
      <c r="AX595" s="62"/>
      <c r="AY595" s="62"/>
      <c r="AZ595" s="62"/>
      <c r="BA595" s="62"/>
      <c r="BB595" s="62"/>
      <c r="BC595" s="62"/>
      <c r="BD595" s="62"/>
      <c r="BE595" s="62"/>
      <c r="BF595" s="62"/>
      <c r="BG595" s="62"/>
      <c r="BH595" s="62"/>
      <c r="BI595" s="62"/>
      <c r="BJ595" s="62"/>
      <c r="BK595" s="62"/>
      <c r="BL595" s="62"/>
      <c r="BM595" s="62"/>
      <c r="BN595" s="61"/>
      <c r="BO595" s="61"/>
      <c r="BP595" s="61"/>
      <c r="BQ595" s="61"/>
      <c r="BR595" s="61"/>
      <c r="BS595" s="61"/>
      <c r="BT595" s="61"/>
      <c r="BU595" s="61"/>
      <c r="BV595" s="61"/>
      <c r="BW595" s="61"/>
      <c r="BX595" s="61"/>
      <c r="BY595" s="61"/>
      <c r="BZ595" s="61"/>
      <c r="CA595" s="61"/>
      <c r="CB595" s="61"/>
      <c r="CC595" s="61"/>
      <c r="CD595" s="61"/>
      <c r="CE595" s="61"/>
      <c r="CF595" s="61"/>
      <c r="CG595" s="61"/>
      <c r="CH595" s="61"/>
      <c r="CI595" s="61"/>
      <c r="CJ595" s="61"/>
      <c r="CK595" s="61"/>
      <c r="CL595" s="61"/>
      <c r="CM595" s="61"/>
      <c r="CN595" s="61"/>
      <c r="CO595" s="61"/>
      <c r="CP595" s="61"/>
      <c r="CQ595" s="61"/>
      <c r="CR595" s="61"/>
      <c r="CS595" s="61"/>
      <c r="CT595" s="61"/>
    </row>
    <row r="596" spans="1:98" ht="18.75" customHeight="1">
      <c r="A596" s="61"/>
      <c r="B596" s="65"/>
      <c r="C596" s="159" t="s">
        <v>189</v>
      </c>
      <c r="D596" s="160"/>
      <c r="E596" s="160"/>
      <c r="F596" s="160"/>
      <c r="G596" s="160"/>
      <c r="H596" s="160"/>
      <c r="I596" s="160"/>
      <c r="J596" s="160"/>
      <c r="K596" s="160"/>
      <c r="L596" s="160"/>
      <c r="M596" s="160"/>
      <c r="N596" s="160"/>
      <c r="O596" s="160"/>
      <c r="P596" s="160"/>
      <c r="Q596" s="160"/>
      <c r="R596" s="160"/>
      <c r="S596" s="160"/>
      <c r="T596" s="160"/>
      <c r="U596" s="160"/>
      <c r="V596" s="160"/>
      <c r="W596" s="160"/>
      <c r="X596" s="160"/>
      <c r="Y596" s="160"/>
      <c r="Z596" s="160"/>
      <c r="AA596" s="160"/>
      <c r="AB596" s="160"/>
      <c r="AC596" s="160"/>
      <c r="AD596" s="160"/>
      <c r="AE596" s="160"/>
      <c r="AF596" s="160"/>
      <c r="AG596" s="160"/>
      <c r="AH596" s="160"/>
      <c r="AI596" s="160"/>
      <c r="AJ596" s="160"/>
      <c r="AK596" s="160"/>
      <c r="AL596" s="160"/>
      <c r="AM596" s="160"/>
      <c r="AN596" s="160"/>
      <c r="AO596" s="160"/>
      <c r="AP596" s="160"/>
      <c r="AQ596" s="161"/>
      <c r="AR596" s="62"/>
      <c r="AS596" s="62"/>
      <c r="AT596" s="62"/>
      <c r="AU596" s="62"/>
      <c r="AV596" s="62"/>
      <c r="AW596" s="62"/>
      <c r="AX596" s="62"/>
      <c r="AY596" s="62"/>
      <c r="AZ596" s="62"/>
      <c r="BA596" s="62"/>
      <c r="BB596" s="62"/>
      <c r="BC596" s="62"/>
      <c r="BD596" s="62"/>
      <c r="BE596" s="62"/>
      <c r="BF596" s="62"/>
      <c r="BG596" s="62"/>
      <c r="BH596" s="62"/>
      <c r="BI596" s="62"/>
      <c r="BJ596" s="62"/>
      <c r="BK596" s="62"/>
      <c r="BL596" s="62"/>
      <c r="BM596" s="62"/>
      <c r="BN596" s="61"/>
      <c r="BO596" s="61"/>
      <c r="BP596" s="61"/>
      <c r="BQ596" s="61"/>
      <c r="BR596" s="61"/>
      <c r="BS596" s="61"/>
      <c r="BT596" s="61"/>
      <c r="BU596" s="61"/>
      <c r="BV596" s="61"/>
      <c r="BW596" s="61"/>
      <c r="BX596" s="61"/>
      <c r="BY596" s="61"/>
      <c r="BZ596" s="61"/>
      <c r="CA596" s="61"/>
      <c r="CB596" s="61"/>
      <c r="CC596" s="61"/>
      <c r="CD596" s="61"/>
      <c r="CE596" s="61"/>
      <c r="CF596" s="61"/>
      <c r="CG596" s="61"/>
      <c r="CH596" s="61"/>
      <c r="CI596" s="61"/>
      <c r="CJ596" s="61"/>
      <c r="CK596" s="61"/>
      <c r="CL596" s="61"/>
      <c r="CM596" s="61"/>
      <c r="CN596" s="61"/>
      <c r="CO596" s="61"/>
      <c r="CP596" s="61"/>
      <c r="CQ596" s="61"/>
      <c r="CR596" s="61"/>
      <c r="CS596" s="61"/>
      <c r="CT596" s="61"/>
    </row>
    <row r="597" spans="1:98" ht="18.75" customHeight="1">
      <c r="A597" s="61"/>
      <c r="B597" s="65"/>
      <c r="C597" s="162"/>
      <c r="D597" s="163"/>
      <c r="E597" s="163"/>
      <c r="F597" s="163"/>
      <c r="G597" s="163"/>
      <c r="H597" s="163"/>
      <c r="I597" s="163"/>
      <c r="J597" s="163"/>
      <c r="K597" s="163"/>
      <c r="L597" s="163"/>
      <c r="M597" s="163"/>
      <c r="N597" s="163"/>
      <c r="O597" s="163"/>
      <c r="P597" s="163"/>
      <c r="Q597" s="163"/>
      <c r="R597" s="163"/>
      <c r="S597" s="163"/>
      <c r="T597" s="163"/>
      <c r="U597" s="163"/>
      <c r="V597" s="163"/>
      <c r="W597" s="163"/>
      <c r="X597" s="163"/>
      <c r="Y597" s="163"/>
      <c r="Z597" s="163"/>
      <c r="AA597" s="163"/>
      <c r="AB597" s="163"/>
      <c r="AC597" s="163"/>
      <c r="AD597" s="163"/>
      <c r="AE597" s="163"/>
      <c r="AF597" s="163"/>
      <c r="AG597" s="163"/>
      <c r="AH597" s="163"/>
      <c r="AI597" s="163"/>
      <c r="AJ597" s="163"/>
      <c r="AK597" s="163"/>
      <c r="AL597" s="163"/>
      <c r="AM597" s="163"/>
      <c r="AN597" s="163"/>
      <c r="AO597" s="163"/>
      <c r="AP597" s="163"/>
      <c r="AQ597" s="164"/>
      <c r="AR597" s="62"/>
      <c r="AS597" s="62"/>
      <c r="AT597" s="62"/>
      <c r="AU597" s="62"/>
      <c r="AV597" s="62"/>
      <c r="AW597" s="62"/>
      <c r="AX597" s="62"/>
      <c r="AY597" s="62"/>
      <c r="AZ597" s="62"/>
      <c r="BA597" s="62"/>
      <c r="BB597" s="62"/>
      <c r="BC597" s="62"/>
      <c r="BD597" s="62"/>
      <c r="BE597" s="62"/>
      <c r="BF597" s="62"/>
      <c r="BG597" s="62"/>
      <c r="BH597" s="62"/>
      <c r="BI597" s="62"/>
      <c r="BJ597" s="62"/>
      <c r="BK597" s="62"/>
      <c r="BL597" s="62"/>
      <c r="BM597" s="62"/>
      <c r="BN597" s="61"/>
      <c r="BO597" s="61"/>
      <c r="BP597" s="61"/>
      <c r="BQ597" s="61"/>
      <c r="BR597" s="61"/>
      <c r="BS597" s="61"/>
      <c r="BT597" s="61"/>
      <c r="BU597" s="61"/>
      <c r="BV597" s="61"/>
      <c r="BW597" s="61"/>
      <c r="BX597" s="61"/>
      <c r="BY597" s="61"/>
      <c r="BZ597" s="61"/>
      <c r="CA597" s="61"/>
      <c r="CB597" s="61"/>
      <c r="CC597" s="61"/>
      <c r="CD597" s="61"/>
      <c r="CE597" s="61"/>
      <c r="CF597" s="61"/>
      <c r="CG597" s="61"/>
      <c r="CH597" s="61"/>
      <c r="CI597" s="61"/>
      <c r="CJ597" s="61"/>
      <c r="CK597" s="61"/>
      <c r="CL597" s="61"/>
      <c r="CM597" s="61"/>
      <c r="CN597" s="61"/>
      <c r="CO597" s="61"/>
      <c r="CP597" s="61"/>
      <c r="CQ597" s="61"/>
      <c r="CR597" s="61"/>
      <c r="CS597" s="61"/>
      <c r="CT597" s="61"/>
    </row>
    <row r="598" spans="1:98" ht="18.75" customHeight="1">
      <c r="A598" s="61"/>
      <c r="B598" s="65"/>
      <c r="C598" s="162"/>
      <c r="D598" s="163"/>
      <c r="E598" s="163"/>
      <c r="F598" s="163"/>
      <c r="G598" s="163"/>
      <c r="H598" s="163"/>
      <c r="I598" s="163"/>
      <c r="J598" s="163"/>
      <c r="K598" s="163"/>
      <c r="L598" s="163"/>
      <c r="M598" s="163"/>
      <c r="N598" s="163"/>
      <c r="O598" s="163"/>
      <c r="P598" s="163"/>
      <c r="Q598" s="163"/>
      <c r="R598" s="163"/>
      <c r="S598" s="163"/>
      <c r="T598" s="163"/>
      <c r="U598" s="163"/>
      <c r="V598" s="163"/>
      <c r="W598" s="163"/>
      <c r="X598" s="163"/>
      <c r="Y598" s="163"/>
      <c r="Z598" s="163"/>
      <c r="AA598" s="163"/>
      <c r="AB598" s="163"/>
      <c r="AC598" s="163"/>
      <c r="AD598" s="163"/>
      <c r="AE598" s="163"/>
      <c r="AF598" s="163"/>
      <c r="AG598" s="163"/>
      <c r="AH598" s="163"/>
      <c r="AI598" s="163"/>
      <c r="AJ598" s="163"/>
      <c r="AK598" s="163"/>
      <c r="AL598" s="163"/>
      <c r="AM598" s="163"/>
      <c r="AN598" s="163"/>
      <c r="AO598" s="163"/>
      <c r="AP598" s="163"/>
      <c r="AQ598" s="164"/>
      <c r="AR598" s="62"/>
      <c r="AS598" s="62"/>
      <c r="AT598" s="62"/>
      <c r="AU598" s="62"/>
      <c r="AV598" s="62"/>
      <c r="AW598" s="62"/>
      <c r="AX598" s="62"/>
      <c r="AY598" s="62"/>
      <c r="AZ598" s="62"/>
      <c r="BA598" s="62"/>
      <c r="BB598" s="62"/>
      <c r="BC598" s="62"/>
      <c r="BD598" s="62"/>
      <c r="BE598" s="62"/>
      <c r="BF598" s="62"/>
      <c r="BG598" s="62"/>
      <c r="BH598" s="62"/>
      <c r="BI598" s="62"/>
      <c r="BJ598" s="62"/>
      <c r="BK598" s="62"/>
      <c r="BL598" s="62"/>
      <c r="BM598" s="62"/>
      <c r="BN598" s="61"/>
      <c r="BO598" s="61"/>
      <c r="BP598" s="61"/>
      <c r="BQ598" s="61"/>
      <c r="BR598" s="61"/>
      <c r="BS598" s="61"/>
      <c r="BT598" s="61"/>
      <c r="BU598" s="61"/>
      <c r="BV598" s="61"/>
      <c r="BW598" s="61"/>
      <c r="BX598" s="61"/>
      <c r="BY598" s="61"/>
      <c r="BZ598" s="61"/>
      <c r="CA598" s="61"/>
      <c r="CB598" s="61"/>
      <c r="CC598" s="61"/>
      <c r="CD598" s="61"/>
      <c r="CE598" s="61"/>
      <c r="CF598" s="61"/>
      <c r="CG598" s="61"/>
      <c r="CH598" s="61"/>
      <c r="CI598" s="61"/>
      <c r="CJ598" s="61"/>
      <c r="CK598" s="61"/>
      <c r="CL598" s="61"/>
      <c r="CM598" s="61"/>
      <c r="CN598" s="61"/>
      <c r="CO598" s="61"/>
      <c r="CP598" s="61"/>
      <c r="CQ598" s="61"/>
      <c r="CR598" s="61"/>
      <c r="CS598" s="61"/>
      <c r="CT598" s="61"/>
    </row>
    <row r="599" spans="1:98" ht="18.75" customHeight="1">
      <c r="A599" s="61"/>
      <c r="B599" s="61"/>
      <c r="C599" s="162"/>
      <c r="D599" s="163"/>
      <c r="E599" s="163"/>
      <c r="F599" s="163"/>
      <c r="G599" s="163"/>
      <c r="H599" s="163"/>
      <c r="I599" s="163"/>
      <c r="J599" s="163"/>
      <c r="K599" s="163"/>
      <c r="L599" s="163"/>
      <c r="M599" s="163"/>
      <c r="N599" s="163"/>
      <c r="O599" s="163"/>
      <c r="P599" s="163"/>
      <c r="Q599" s="163"/>
      <c r="R599" s="163"/>
      <c r="S599" s="163"/>
      <c r="T599" s="163"/>
      <c r="U599" s="163"/>
      <c r="V599" s="163"/>
      <c r="W599" s="163"/>
      <c r="X599" s="163"/>
      <c r="Y599" s="163"/>
      <c r="Z599" s="163"/>
      <c r="AA599" s="163"/>
      <c r="AB599" s="163"/>
      <c r="AC599" s="163"/>
      <c r="AD599" s="163"/>
      <c r="AE599" s="163"/>
      <c r="AF599" s="163"/>
      <c r="AG599" s="163"/>
      <c r="AH599" s="163"/>
      <c r="AI599" s="163"/>
      <c r="AJ599" s="163"/>
      <c r="AK599" s="163"/>
      <c r="AL599" s="163"/>
      <c r="AM599" s="163"/>
      <c r="AN599" s="163"/>
      <c r="AO599" s="163"/>
      <c r="AP599" s="163"/>
      <c r="AQ599" s="164"/>
      <c r="AR599" s="61"/>
      <c r="AS599" s="61"/>
      <c r="AT599" s="61"/>
      <c r="AU599" s="61"/>
      <c r="AV599" s="61"/>
      <c r="AW599" s="61"/>
      <c r="AX599" s="61"/>
      <c r="AY599" s="61"/>
      <c r="AZ599" s="61"/>
      <c r="BA599" s="61"/>
      <c r="BB599" s="61"/>
      <c r="BC599" s="61"/>
      <c r="BD599" s="61"/>
      <c r="BE599" s="61"/>
      <c r="BF599" s="61"/>
      <c r="BG599" s="61"/>
      <c r="BH599" s="61"/>
      <c r="BI599" s="61"/>
      <c r="BJ599" s="61"/>
      <c r="BK599" s="61"/>
      <c r="BL599" s="61"/>
      <c r="BM599" s="61"/>
      <c r="BN599" s="61"/>
      <c r="BO599" s="61"/>
      <c r="BP599" s="61"/>
      <c r="BQ599" s="61"/>
      <c r="BR599" s="61"/>
      <c r="BS599" s="61"/>
      <c r="BT599" s="61"/>
      <c r="BU599" s="61"/>
      <c r="BV599" s="61"/>
      <c r="BW599" s="61"/>
      <c r="BX599" s="61"/>
      <c r="BY599" s="61"/>
      <c r="BZ599" s="61"/>
      <c r="CA599" s="61"/>
      <c r="CB599" s="61"/>
      <c r="CC599" s="61"/>
      <c r="CD599" s="61"/>
      <c r="CE599" s="61"/>
      <c r="CF599" s="61"/>
      <c r="CG599" s="61"/>
      <c r="CH599" s="61"/>
      <c r="CI599" s="61"/>
      <c r="CJ599" s="61"/>
      <c r="CK599" s="61"/>
      <c r="CL599" s="61"/>
      <c r="CM599" s="61"/>
      <c r="CN599" s="61"/>
      <c r="CO599" s="61"/>
      <c r="CP599" s="61"/>
      <c r="CQ599" s="61"/>
      <c r="CR599" s="61"/>
      <c r="CS599" s="61"/>
      <c r="CT599" s="61"/>
    </row>
    <row r="600" spans="1:98" ht="18.75" customHeight="1">
      <c r="A600" s="61"/>
      <c r="B600" s="61"/>
      <c r="C600" s="162"/>
      <c r="D600" s="163"/>
      <c r="E600" s="163"/>
      <c r="F600" s="163"/>
      <c r="G600" s="163"/>
      <c r="H600" s="163"/>
      <c r="I600" s="163"/>
      <c r="J600" s="163"/>
      <c r="K600" s="163"/>
      <c r="L600" s="163"/>
      <c r="M600" s="163"/>
      <c r="N600" s="163"/>
      <c r="O600" s="163"/>
      <c r="P600" s="163"/>
      <c r="Q600" s="163"/>
      <c r="R600" s="163"/>
      <c r="S600" s="163"/>
      <c r="T600" s="163"/>
      <c r="U600" s="163"/>
      <c r="V600" s="163"/>
      <c r="W600" s="163"/>
      <c r="X600" s="163"/>
      <c r="Y600" s="163"/>
      <c r="Z600" s="163"/>
      <c r="AA600" s="163"/>
      <c r="AB600" s="163"/>
      <c r="AC600" s="163"/>
      <c r="AD600" s="163"/>
      <c r="AE600" s="163"/>
      <c r="AF600" s="163"/>
      <c r="AG600" s="163"/>
      <c r="AH600" s="163"/>
      <c r="AI600" s="163"/>
      <c r="AJ600" s="163"/>
      <c r="AK600" s="163"/>
      <c r="AL600" s="163"/>
      <c r="AM600" s="163"/>
      <c r="AN600" s="163"/>
      <c r="AO600" s="163"/>
      <c r="AP600" s="163"/>
      <c r="AQ600" s="164"/>
      <c r="AR600" s="61"/>
      <c r="AS600" s="61"/>
      <c r="AT600" s="61"/>
      <c r="AU600" s="61"/>
      <c r="AV600" s="61"/>
      <c r="AW600" s="61"/>
      <c r="AX600" s="61"/>
      <c r="AY600" s="61"/>
      <c r="AZ600" s="61"/>
      <c r="BA600" s="61"/>
      <c r="BB600" s="61"/>
      <c r="BC600" s="61"/>
      <c r="BD600" s="61"/>
      <c r="BE600" s="61"/>
      <c r="BF600" s="61"/>
      <c r="BG600" s="61"/>
      <c r="BH600" s="61"/>
      <c r="BI600" s="61"/>
      <c r="BJ600" s="61"/>
      <c r="BK600" s="61"/>
      <c r="BL600" s="61"/>
      <c r="BM600" s="61"/>
      <c r="BN600" s="61"/>
      <c r="BO600" s="61"/>
      <c r="BP600" s="61"/>
      <c r="BQ600" s="61"/>
      <c r="BR600" s="61"/>
      <c r="BS600" s="61"/>
      <c r="BT600" s="61"/>
      <c r="BU600" s="61"/>
      <c r="BV600" s="61"/>
      <c r="BW600" s="61"/>
      <c r="BX600" s="61"/>
      <c r="BY600" s="61"/>
      <c r="BZ600" s="61"/>
      <c r="CA600" s="61"/>
      <c r="CB600" s="61"/>
      <c r="CC600" s="61"/>
      <c r="CD600" s="61"/>
      <c r="CE600" s="61"/>
      <c r="CF600" s="61"/>
      <c r="CG600" s="61"/>
      <c r="CH600" s="61"/>
      <c r="CI600" s="61"/>
      <c r="CJ600" s="61"/>
      <c r="CK600" s="61"/>
      <c r="CL600" s="61"/>
      <c r="CM600" s="61"/>
      <c r="CN600" s="61"/>
      <c r="CO600" s="61"/>
      <c r="CP600" s="61"/>
      <c r="CQ600" s="61"/>
      <c r="CR600" s="61"/>
      <c r="CS600" s="61"/>
      <c r="CT600" s="61"/>
    </row>
    <row r="601" spans="1:98" ht="18.75" customHeight="1">
      <c r="A601" s="61"/>
      <c r="B601" s="61"/>
      <c r="C601" s="162"/>
      <c r="D601" s="163"/>
      <c r="E601" s="163"/>
      <c r="F601" s="163"/>
      <c r="G601" s="163"/>
      <c r="H601" s="163"/>
      <c r="I601" s="163"/>
      <c r="J601" s="163"/>
      <c r="K601" s="163"/>
      <c r="L601" s="163"/>
      <c r="M601" s="163"/>
      <c r="N601" s="163"/>
      <c r="O601" s="163"/>
      <c r="P601" s="163"/>
      <c r="Q601" s="163"/>
      <c r="R601" s="163"/>
      <c r="S601" s="163"/>
      <c r="T601" s="163"/>
      <c r="U601" s="163"/>
      <c r="V601" s="163"/>
      <c r="W601" s="163"/>
      <c r="X601" s="163"/>
      <c r="Y601" s="163"/>
      <c r="Z601" s="163"/>
      <c r="AA601" s="163"/>
      <c r="AB601" s="163"/>
      <c r="AC601" s="163"/>
      <c r="AD601" s="163"/>
      <c r="AE601" s="163"/>
      <c r="AF601" s="163"/>
      <c r="AG601" s="163"/>
      <c r="AH601" s="163"/>
      <c r="AI601" s="163"/>
      <c r="AJ601" s="163"/>
      <c r="AK601" s="163"/>
      <c r="AL601" s="163"/>
      <c r="AM601" s="163"/>
      <c r="AN601" s="163"/>
      <c r="AO601" s="163"/>
      <c r="AP601" s="163"/>
      <c r="AQ601" s="164"/>
      <c r="AR601" s="61"/>
      <c r="AS601" s="61"/>
      <c r="AT601" s="61"/>
      <c r="AU601" s="61"/>
      <c r="AV601" s="61"/>
      <c r="AW601" s="61"/>
      <c r="AX601" s="61"/>
      <c r="AY601" s="61"/>
      <c r="AZ601" s="61"/>
      <c r="BA601" s="61"/>
      <c r="BB601" s="61"/>
      <c r="BC601" s="61"/>
      <c r="BD601" s="61"/>
      <c r="BE601" s="61"/>
      <c r="BF601" s="61"/>
      <c r="BG601" s="61"/>
      <c r="BH601" s="61"/>
      <c r="BI601" s="61"/>
      <c r="BJ601" s="61"/>
      <c r="BK601" s="61"/>
      <c r="BL601" s="61"/>
      <c r="BM601" s="61"/>
      <c r="BN601" s="61"/>
      <c r="BO601" s="61"/>
      <c r="BP601" s="61"/>
      <c r="BQ601" s="61"/>
      <c r="BR601" s="61"/>
      <c r="BS601" s="61"/>
      <c r="BT601" s="61"/>
      <c r="BU601" s="61"/>
      <c r="BV601" s="61"/>
      <c r="BW601" s="61"/>
      <c r="BX601" s="61"/>
      <c r="BY601" s="61"/>
      <c r="BZ601" s="61"/>
      <c r="CA601" s="61"/>
      <c r="CB601" s="61"/>
      <c r="CC601" s="61"/>
      <c r="CD601" s="61"/>
      <c r="CE601" s="61"/>
      <c r="CF601" s="61"/>
      <c r="CG601" s="61"/>
      <c r="CH601" s="61"/>
      <c r="CI601" s="61"/>
      <c r="CJ601" s="61"/>
      <c r="CK601" s="61"/>
      <c r="CL601" s="61"/>
      <c r="CM601" s="61"/>
      <c r="CN601" s="61"/>
      <c r="CO601" s="61"/>
      <c r="CP601" s="61"/>
      <c r="CQ601" s="61"/>
      <c r="CR601" s="61"/>
      <c r="CS601" s="61"/>
      <c r="CT601" s="61"/>
    </row>
    <row r="602" spans="1:98" ht="18.75" customHeight="1">
      <c r="A602" s="61"/>
      <c r="B602" s="61"/>
      <c r="C602" s="162"/>
      <c r="D602" s="163"/>
      <c r="E602" s="163"/>
      <c r="F602" s="163"/>
      <c r="G602" s="163"/>
      <c r="H602" s="163"/>
      <c r="I602" s="163"/>
      <c r="J602" s="163"/>
      <c r="K602" s="163"/>
      <c r="L602" s="163"/>
      <c r="M602" s="163"/>
      <c r="N602" s="163"/>
      <c r="O602" s="163"/>
      <c r="P602" s="163"/>
      <c r="Q602" s="163"/>
      <c r="R602" s="163"/>
      <c r="S602" s="163"/>
      <c r="T602" s="163"/>
      <c r="U602" s="163"/>
      <c r="V602" s="163"/>
      <c r="W602" s="163"/>
      <c r="X602" s="163"/>
      <c r="Y602" s="163"/>
      <c r="Z602" s="163"/>
      <c r="AA602" s="163"/>
      <c r="AB602" s="163"/>
      <c r="AC602" s="163"/>
      <c r="AD602" s="163"/>
      <c r="AE602" s="163"/>
      <c r="AF602" s="163"/>
      <c r="AG602" s="163"/>
      <c r="AH602" s="163"/>
      <c r="AI602" s="163"/>
      <c r="AJ602" s="163"/>
      <c r="AK602" s="163"/>
      <c r="AL602" s="163"/>
      <c r="AM602" s="163"/>
      <c r="AN602" s="163"/>
      <c r="AO602" s="163"/>
      <c r="AP602" s="163"/>
      <c r="AQ602" s="164"/>
      <c r="AR602" s="61"/>
      <c r="AS602" s="61"/>
      <c r="AT602" s="61"/>
      <c r="AU602" s="61"/>
      <c r="AV602" s="61"/>
      <c r="AW602" s="61"/>
      <c r="AX602" s="61"/>
      <c r="AY602" s="61"/>
      <c r="AZ602" s="61"/>
      <c r="BA602" s="61"/>
      <c r="BB602" s="61"/>
      <c r="BC602" s="61"/>
      <c r="BD602" s="61"/>
      <c r="BE602" s="61"/>
      <c r="BF602" s="61"/>
      <c r="BG602" s="61"/>
      <c r="BH602" s="61"/>
      <c r="BI602" s="61"/>
      <c r="BJ602" s="61"/>
      <c r="BK602" s="61"/>
      <c r="BL602" s="61"/>
      <c r="BM602" s="61"/>
      <c r="BN602" s="61"/>
      <c r="BO602" s="61"/>
      <c r="BP602" s="61"/>
      <c r="BQ602" s="61"/>
      <c r="BR602" s="61"/>
      <c r="BS602" s="61"/>
      <c r="BT602" s="61"/>
      <c r="BU602" s="61"/>
      <c r="BV602" s="61"/>
      <c r="BW602" s="61"/>
      <c r="BX602" s="61"/>
      <c r="BY602" s="61"/>
      <c r="BZ602" s="61"/>
      <c r="CA602" s="61"/>
      <c r="CB602" s="61"/>
      <c r="CC602" s="61"/>
      <c r="CD602" s="61"/>
      <c r="CE602" s="61"/>
      <c r="CF602" s="61"/>
      <c r="CG602" s="61"/>
      <c r="CH602" s="61"/>
      <c r="CI602" s="61"/>
      <c r="CJ602" s="61"/>
      <c r="CK602" s="61"/>
      <c r="CL602" s="61"/>
      <c r="CM602" s="61"/>
      <c r="CN602" s="61"/>
      <c r="CO602" s="61"/>
      <c r="CP602" s="61"/>
      <c r="CQ602" s="61"/>
      <c r="CR602" s="61"/>
      <c r="CS602" s="61"/>
      <c r="CT602" s="61"/>
    </row>
    <row r="603" spans="1:98" ht="18.75" customHeight="1">
      <c r="A603" s="61"/>
      <c r="B603" s="61"/>
      <c r="C603" s="162"/>
      <c r="D603" s="163"/>
      <c r="E603" s="163"/>
      <c r="F603" s="163"/>
      <c r="G603" s="163"/>
      <c r="H603" s="163"/>
      <c r="I603" s="163"/>
      <c r="J603" s="163"/>
      <c r="K603" s="163"/>
      <c r="L603" s="163"/>
      <c r="M603" s="163"/>
      <c r="N603" s="163"/>
      <c r="O603" s="163"/>
      <c r="P603" s="163"/>
      <c r="Q603" s="163"/>
      <c r="R603" s="163"/>
      <c r="S603" s="163"/>
      <c r="T603" s="163"/>
      <c r="U603" s="163"/>
      <c r="V603" s="163"/>
      <c r="W603" s="163"/>
      <c r="X603" s="163"/>
      <c r="Y603" s="163"/>
      <c r="Z603" s="163"/>
      <c r="AA603" s="163"/>
      <c r="AB603" s="163"/>
      <c r="AC603" s="163"/>
      <c r="AD603" s="163"/>
      <c r="AE603" s="163"/>
      <c r="AF603" s="163"/>
      <c r="AG603" s="163"/>
      <c r="AH603" s="163"/>
      <c r="AI603" s="163"/>
      <c r="AJ603" s="163"/>
      <c r="AK603" s="163"/>
      <c r="AL603" s="163"/>
      <c r="AM603" s="163"/>
      <c r="AN603" s="163"/>
      <c r="AO603" s="163"/>
      <c r="AP603" s="163"/>
      <c r="AQ603" s="164"/>
      <c r="AR603" s="61"/>
      <c r="AS603" s="61"/>
      <c r="AT603" s="61"/>
      <c r="AU603" s="61"/>
      <c r="AV603" s="61"/>
      <c r="AW603" s="61"/>
      <c r="AX603" s="61"/>
      <c r="AY603" s="61"/>
      <c r="AZ603" s="61"/>
      <c r="BA603" s="61"/>
      <c r="BB603" s="61"/>
      <c r="BC603" s="61"/>
      <c r="BD603" s="61"/>
      <c r="BE603" s="61"/>
      <c r="BF603" s="61"/>
      <c r="BG603" s="61"/>
      <c r="BH603" s="61"/>
      <c r="BI603" s="61"/>
      <c r="BJ603" s="61"/>
      <c r="BK603" s="61"/>
      <c r="BL603" s="61"/>
      <c r="BM603" s="61"/>
      <c r="BN603" s="61"/>
      <c r="BO603" s="61"/>
      <c r="BP603" s="61"/>
      <c r="BQ603" s="61"/>
      <c r="BR603" s="61"/>
      <c r="BS603" s="61"/>
      <c r="BT603" s="61"/>
      <c r="BU603" s="61"/>
      <c r="BV603" s="61"/>
      <c r="BW603" s="61"/>
      <c r="BX603" s="61"/>
      <c r="BY603" s="61"/>
      <c r="BZ603" s="61"/>
      <c r="CA603" s="61"/>
      <c r="CB603" s="61"/>
      <c r="CC603" s="61"/>
      <c r="CD603" s="61"/>
      <c r="CE603" s="61"/>
      <c r="CF603" s="61"/>
      <c r="CG603" s="61"/>
      <c r="CH603" s="61"/>
      <c r="CI603" s="61"/>
      <c r="CJ603" s="61"/>
      <c r="CK603" s="61"/>
      <c r="CL603" s="61"/>
      <c r="CM603" s="61"/>
      <c r="CN603" s="61"/>
      <c r="CO603" s="61"/>
      <c r="CP603" s="61"/>
      <c r="CQ603" s="61"/>
      <c r="CR603" s="61"/>
      <c r="CS603" s="61"/>
      <c r="CT603" s="61"/>
    </row>
    <row r="604" spans="1:98" ht="18.75" customHeight="1">
      <c r="A604" s="61"/>
      <c r="B604" s="61"/>
      <c r="C604" s="162"/>
      <c r="D604" s="163"/>
      <c r="E604" s="163"/>
      <c r="F604" s="163"/>
      <c r="G604" s="163"/>
      <c r="H604" s="163"/>
      <c r="I604" s="163"/>
      <c r="J604" s="163"/>
      <c r="K604" s="163"/>
      <c r="L604" s="163"/>
      <c r="M604" s="163"/>
      <c r="N604" s="163"/>
      <c r="O604" s="163"/>
      <c r="P604" s="163"/>
      <c r="Q604" s="163"/>
      <c r="R604" s="163"/>
      <c r="S604" s="163"/>
      <c r="T604" s="163"/>
      <c r="U604" s="163"/>
      <c r="V604" s="163"/>
      <c r="W604" s="163"/>
      <c r="X604" s="163"/>
      <c r="Y604" s="163"/>
      <c r="Z604" s="163"/>
      <c r="AA604" s="163"/>
      <c r="AB604" s="163"/>
      <c r="AC604" s="163"/>
      <c r="AD604" s="163"/>
      <c r="AE604" s="163"/>
      <c r="AF604" s="163"/>
      <c r="AG604" s="163"/>
      <c r="AH604" s="163"/>
      <c r="AI604" s="163"/>
      <c r="AJ604" s="163"/>
      <c r="AK604" s="163"/>
      <c r="AL604" s="163"/>
      <c r="AM604" s="163"/>
      <c r="AN604" s="163"/>
      <c r="AO604" s="163"/>
      <c r="AP604" s="163"/>
      <c r="AQ604" s="164"/>
      <c r="AR604" s="61"/>
      <c r="AS604" s="61"/>
      <c r="AT604" s="61"/>
      <c r="AU604" s="61"/>
      <c r="AV604" s="61"/>
      <c r="AW604" s="61"/>
      <c r="AX604" s="61"/>
      <c r="AY604" s="61"/>
      <c r="AZ604" s="61"/>
      <c r="BA604" s="61"/>
      <c r="BB604" s="61"/>
      <c r="BC604" s="61"/>
      <c r="BD604" s="61"/>
      <c r="BE604" s="61"/>
      <c r="BF604" s="61"/>
      <c r="BG604" s="61"/>
      <c r="BH604" s="61"/>
      <c r="BI604" s="61"/>
      <c r="BJ604" s="61"/>
      <c r="BK604" s="61"/>
      <c r="BL604" s="61"/>
      <c r="BM604" s="61"/>
      <c r="BN604" s="61"/>
      <c r="BO604" s="61"/>
      <c r="BP604" s="61"/>
      <c r="BQ604" s="61"/>
      <c r="BR604" s="61"/>
      <c r="BS604" s="61"/>
      <c r="BT604" s="61"/>
      <c r="BU604" s="61"/>
      <c r="BV604" s="61"/>
      <c r="BW604" s="61"/>
      <c r="BX604" s="61"/>
      <c r="BY604" s="61"/>
      <c r="BZ604" s="61"/>
      <c r="CA604" s="61"/>
      <c r="CB604" s="61"/>
      <c r="CC604" s="61"/>
      <c r="CD604" s="61"/>
      <c r="CE604" s="61"/>
      <c r="CF604" s="61"/>
      <c r="CG604" s="61"/>
      <c r="CH604" s="61"/>
      <c r="CI604" s="61"/>
      <c r="CJ604" s="61"/>
      <c r="CK604" s="61"/>
      <c r="CL604" s="61"/>
      <c r="CM604" s="61"/>
      <c r="CN604" s="61"/>
      <c r="CO604" s="61"/>
      <c r="CP604" s="61"/>
      <c r="CQ604" s="61"/>
      <c r="CR604" s="61"/>
      <c r="CS604" s="61"/>
      <c r="CT604" s="61"/>
    </row>
    <row r="605" spans="1:98" ht="18.75" customHeight="1">
      <c r="A605" s="61"/>
      <c r="B605" s="61"/>
      <c r="C605" s="162"/>
      <c r="D605" s="163"/>
      <c r="E605" s="163"/>
      <c r="F605" s="163"/>
      <c r="G605" s="163"/>
      <c r="H605" s="163"/>
      <c r="I605" s="163"/>
      <c r="J605" s="163"/>
      <c r="K605" s="163"/>
      <c r="L605" s="163"/>
      <c r="M605" s="163"/>
      <c r="N605" s="163"/>
      <c r="O605" s="163"/>
      <c r="P605" s="163"/>
      <c r="Q605" s="163"/>
      <c r="R605" s="163"/>
      <c r="S605" s="163"/>
      <c r="T605" s="163"/>
      <c r="U605" s="163"/>
      <c r="V605" s="163"/>
      <c r="W605" s="163"/>
      <c r="X605" s="163"/>
      <c r="Y605" s="163"/>
      <c r="Z605" s="163"/>
      <c r="AA605" s="163"/>
      <c r="AB605" s="163"/>
      <c r="AC605" s="163"/>
      <c r="AD605" s="163"/>
      <c r="AE605" s="163"/>
      <c r="AF605" s="163"/>
      <c r="AG605" s="163"/>
      <c r="AH605" s="163"/>
      <c r="AI605" s="163"/>
      <c r="AJ605" s="163"/>
      <c r="AK605" s="163"/>
      <c r="AL605" s="163"/>
      <c r="AM605" s="163"/>
      <c r="AN605" s="163"/>
      <c r="AO605" s="163"/>
      <c r="AP605" s="163"/>
      <c r="AQ605" s="164"/>
      <c r="AR605" s="61"/>
      <c r="AS605" s="61"/>
      <c r="AT605" s="61"/>
      <c r="AU605" s="61"/>
      <c r="AV605" s="61"/>
      <c r="AW605" s="61"/>
      <c r="AX605" s="61"/>
      <c r="AY605" s="61"/>
      <c r="AZ605" s="61"/>
      <c r="BA605" s="61"/>
      <c r="BB605" s="61"/>
      <c r="BC605" s="61"/>
      <c r="BD605" s="61"/>
      <c r="BE605" s="61"/>
      <c r="BF605" s="61"/>
      <c r="BG605" s="61"/>
      <c r="BH605" s="61"/>
      <c r="BI605" s="61"/>
      <c r="BJ605" s="61"/>
      <c r="BK605" s="61"/>
      <c r="BL605" s="61"/>
      <c r="BM605" s="61"/>
      <c r="BN605" s="61"/>
      <c r="BO605" s="61"/>
      <c r="BP605" s="61"/>
      <c r="BQ605" s="61"/>
      <c r="BR605" s="61"/>
      <c r="BS605" s="61"/>
      <c r="BT605" s="61"/>
      <c r="BU605" s="61"/>
      <c r="BV605" s="61"/>
      <c r="BW605" s="61"/>
      <c r="BX605" s="61"/>
      <c r="BY605" s="61"/>
      <c r="BZ605" s="61"/>
      <c r="CA605" s="61"/>
      <c r="CB605" s="61"/>
      <c r="CC605" s="61"/>
      <c r="CD605" s="61"/>
      <c r="CE605" s="61"/>
      <c r="CF605" s="61"/>
      <c r="CG605" s="61"/>
      <c r="CH605" s="61"/>
      <c r="CI605" s="61"/>
      <c r="CJ605" s="61"/>
      <c r="CK605" s="61"/>
      <c r="CL605" s="61"/>
      <c r="CM605" s="61"/>
      <c r="CN605" s="61"/>
      <c r="CO605" s="61"/>
      <c r="CP605" s="61"/>
      <c r="CQ605" s="61"/>
      <c r="CR605" s="61"/>
      <c r="CS605" s="61"/>
      <c r="CT605" s="61"/>
    </row>
    <row r="606" spans="1:98" ht="18.75" customHeight="1">
      <c r="A606" s="61"/>
      <c r="B606" s="61"/>
      <c r="C606" s="162"/>
      <c r="D606" s="163"/>
      <c r="E606" s="163"/>
      <c r="F606" s="163"/>
      <c r="G606" s="163"/>
      <c r="H606" s="163"/>
      <c r="I606" s="163"/>
      <c r="J606" s="163"/>
      <c r="K606" s="163"/>
      <c r="L606" s="163"/>
      <c r="M606" s="163"/>
      <c r="N606" s="163"/>
      <c r="O606" s="163"/>
      <c r="P606" s="163"/>
      <c r="Q606" s="163"/>
      <c r="R606" s="163"/>
      <c r="S606" s="163"/>
      <c r="T606" s="163"/>
      <c r="U606" s="163"/>
      <c r="V606" s="163"/>
      <c r="W606" s="163"/>
      <c r="X606" s="163"/>
      <c r="Y606" s="163"/>
      <c r="Z606" s="163"/>
      <c r="AA606" s="163"/>
      <c r="AB606" s="163"/>
      <c r="AC606" s="163"/>
      <c r="AD606" s="163"/>
      <c r="AE606" s="163"/>
      <c r="AF606" s="163"/>
      <c r="AG606" s="163"/>
      <c r="AH606" s="163"/>
      <c r="AI606" s="163"/>
      <c r="AJ606" s="163"/>
      <c r="AK606" s="163"/>
      <c r="AL606" s="163"/>
      <c r="AM606" s="163"/>
      <c r="AN606" s="163"/>
      <c r="AO606" s="163"/>
      <c r="AP606" s="163"/>
      <c r="AQ606" s="164"/>
      <c r="AR606" s="61"/>
      <c r="AS606" s="61"/>
      <c r="AT606" s="61"/>
      <c r="AU606" s="61"/>
      <c r="AV606" s="61"/>
      <c r="AW606" s="61"/>
      <c r="AX606" s="61"/>
      <c r="AY606" s="61"/>
      <c r="AZ606" s="61"/>
      <c r="BA606" s="61"/>
      <c r="BB606" s="61"/>
      <c r="BC606" s="61"/>
      <c r="BD606" s="61"/>
      <c r="BE606" s="61"/>
      <c r="BF606" s="61"/>
      <c r="BG606" s="61"/>
      <c r="BH606" s="61"/>
      <c r="BI606" s="61"/>
      <c r="BJ606" s="61"/>
      <c r="BK606" s="61"/>
      <c r="BL606" s="61"/>
      <c r="BM606" s="61"/>
      <c r="BN606" s="61"/>
      <c r="BO606" s="61"/>
      <c r="BP606" s="61"/>
      <c r="BQ606" s="61"/>
      <c r="BR606" s="61"/>
      <c r="BS606" s="61"/>
      <c r="BT606" s="61"/>
      <c r="BU606" s="61"/>
      <c r="BV606" s="61"/>
      <c r="BW606" s="61"/>
      <c r="BX606" s="61"/>
      <c r="BY606" s="61"/>
      <c r="BZ606" s="61"/>
      <c r="CA606" s="61"/>
      <c r="CB606" s="61"/>
      <c r="CC606" s="61"/>
      <c r="CD606" s="61"/>
      <c r="CE606" s="61"/>
      <c r="CF606" s="61"/>
      <c r="CG606" s="61"/>
      <c r="CH606" s="61"/>
      <c r="CI606" s="61"/>
      <c r="CJ606" s="61"/>
      <c r="CK606" s="61"/>
      <c r="CL606" s="61"/>
      <c r="CM606" s="61"/>
      <c r="CN606" s="61"/>
      <c r="CO606" s="61"/>
      <c r="CP606" s="61"/>
      <c r="CQ606" s="61"/>
      <c r="CR606" s="61"/>
      <c r="CS606" s="61"/>
      <c r="CT606" s="61"/>
    </row>
    <row r="607" spans="1:98" ht="18.75" customHeight="1">
      <c r="A607" s="61"/>
      <c r="B607" s="61"/>
      <c r="C607" s="162"/>
      <c r="D607" s="163"/>
      <c r="E607" s="163"/>
      <c r="F607" s="163"/>
      <c r="G607" s="163"/>
      <c r="H607" s="163"/>
      <c r="I607" s="163"/>
      <c r="J607" s="163"/>
      <c r="K607" s="163"/>
      <c r="L607" s="163"/>
      <c r="M607" s="163"/>
      <c r="N607" s="163"/>
      <c r="O607" s="163"/>
      <c r="P607" s="163"/>
      <c r="Q607" s="163"/>
      <c r="R607" s="163"/>
      <c r="S607" s="163"/>
      <c r="T607" s="163"/>
      <c r="U607" s="163"/>
      <c r="V607" s="163"/>
      <c r="W607" s="163"/>
      <c r="X607" s="163"/>
      <c r="Y607" s="163"/>
      <c r="Z607" s="163"/>
      <c r="AA607" s="163"/>
      <c r="AB607" s="163"/>
      <c r="AC607" s="163"/>
      <c r="AD607" s="163"/>
      <c r="AE607" s="163"/>
      <c r="AF607" s="163"/>
      <c r="AG607" s="163"/>
      <c r="AH607" s="163"/>
      <c r="AI607" s="163"/>
      <c r="AJ607" s="163"/>
      <c r="AK607" s="163"/>
      <c r="AL607" s="163"/>
      <c r="AM607" s="163"/>
      <c r="AN607" s="163"/>
      <c r="AO607" s="163"/>
      <c r="AP607" s="163"/>
      <c r="AQ607" s="164"/>
      <c r="AR607" s="61"/>
      <c r="AS607" s="61"/>
      <c r="AT607" s="61"/>
      <c r="AU607" s="61"/>
      <c r="AV607" s="61"/>
      <c r="AW607" s="61"/>
      <c r="AX607" s="61"/>
      <c r="AY607" s="61"/>
      <c r="AZ607" s="61"/>
      <c r="BA607" s="61"/>
      <c r="BB607" s="61"/>
      <c r="BC607" s="61"/>
      <c r="BD607" s="61"/>
      <c r="BE607" s="61"/>
      <c r="BF607" s="61"/>
      <c r="BG607" s="61"/>
      <c r="BH607" s="61"/>
      <c r="BI607" s="61"/>
      <c r="BJ607" s="61"/>
      <c r="BK607" s="61"/>
      <c r="BL607" s="61"/>
      <c r="BM607" s="61"/>
      <c r="BN607" s="61"/>
      <c r="BO607" s="61"/>
      <c r="BP607" s="61"/>
      <c r="BQ607" s="61"/>
      <c r="BR607" s="61"/>
      <c r="BS607" s="61"/>
      <c r="BT607" s="61"/>
      <c r="BU607" s="61"/>
      <c r="BV607" s="61"/>
      <c r="BW607" s="61"/>
      <c r="BX607" s="61"/>
      <c r="BY607" s="61"/>
      <c r="BZ607" s="61"/>
      <c r="CA607" s="61"/>
      <c r="CB607" s="61"/>
      <c r="CC607" s="61"/>
      <c r="CD607" s="61"/>
      <c r="CE607" s="61"/>
      <c r="CF607" s="61"/>
      <c r="CG607" s="61"/>
      <c r="CH607" s="61"/>
      <c r="CI607" s="61"/>
      <c r="CJ607" s="61"/>
      <c r="CK607" s="61"/>
      <c r="CL607" s="61"/>
      <c r="CM607" s="61"/>
      <c r="CN607" s="61"/>
      <c r="CO607" s="61"/>
      <c r="CP607" s="61"/>
      <c r="CQ607" s="61"/>
      <c r="CR607" s="61"/>
      <c r="CS607" s="61"/>
      <c r="CT607" s="61"/>
    </row>
    <row r="608" spans="1:98" ht="18.75" customHeight="1">
      <c r="A608" s="61"/>
      <c r="B608" s="61"/>
      <c r="C608" s="162"/>
      <c r="D608" s="163"/>
      <c r="E608" s="163"/>
      <c r="F608" s="163"/>
      <c r="G608" s="163"/>
      <c r="H608" s="163"/>
      <c r="I608" s="163"/>
      <c r="J608" s="163"/>
      <c r="K608" s="163"/>
      <c r="L608" s="163"/>
      <c r="M608" s="163"/>
      <c r="N608" s="163"/>
      <c r="O608" s="163"/>
      <c r="P608" s="163"/>
      <c r="Q608" s="163"/>
      <c r="R608" s="163"/>
      <c r="S608" s="163"/>
      <c r="T608" s="163"/>
      <c r="U608" s="163"/>
      <c r="V608" s="163"/>
      <c r="W608" s="163"/>
      <c r="X608" s="163"/>
      <c r="Y608" s="163"/>
      <c r="Z608" s="163"/>
      <c r="AA608" s="163"/>
      <c r="AB608" s="163"/>
      <c r="AC608" s="163"/>
      <c r="AD608" s="163"/>
      <c r="AE608" s="163"/>
      <c r="AF608" s="163"/>
      <c r="AG608" s="163"/>
      <c r="AH608" s="163"/>
      <c r="AI608" s="163"/>
      <c r="AJ608" s="163"/>
      <c r="AK608" s="163"/>
      <c r="AL608" s="163"/>
      <c r="AM608" s="163"/>
      <c r="AN608" s="163"/>
      <c r="AO608" s="163"/>
      <c r="AP608" s="163"/>
      <c r="AQ608" s="164"/>
      <c r="AR608" s="61"/>
      <c r="AS608" s="61"/>
      <c r="AT608" s="61"/>
      <c r="AU608" s="61"/>
      <c r="AV608" s="61"/>
      <c r="AW608" s="61"/>
      <c r="AX608" s="61"/>
      <c r="AY608" s="61"/>
      <c r="AZ608" s="61"/>
      <c r="BA608" s="61"/>
      <c r="BB608" s="61"/>
      <c r="BC608" s="61"/>
      <c r="BD608" s="61"/>
      <c r="BE608" s="61"/>
      <c r="BF608" s="61"/>
      <c r="BG608" s="61"/>
      <c r="BH608" s="61"/>
      <c r="BI608" s="61"/>
      <c r="BJ608" s="61"/>
      <c r="BK608" s="61"/>
      <c r="BL608" s="61"/>
      <c r="BM608" s="61"/>
      <c r="BN608" s="61"/>
      <c r="BO608" s="61"/>
      <c r="BP608" s="61"/>
      <c r="BQ608" s="61"/>
      <c r="BR608" s="61"/>
      <c r="BS608" s="61"/>
      <c r="BT608" s="61"/>
      <c r="BU608" s="61"/>
      <c r="BV608" s="61"/>
      <c r="BW608" s="61"/>
      <c r="BX608" s="61"/>
      <c r="BY608" s="61"/>
      <c r="BZ608" s="61"/>
      <c r="CA608" s="61"/>
      <c r="CB608" s="61"/>
      <c r="CC608" s="61"/>
      <c r="CD608" s="61"/>
      <c r="CE608" s="61"/>
      <c r="CF608" s="61"/>
      <c r="CG608" s="61"/>
      <c r="CH608" s="61"/>
      <c r="CI608" s="61"/>
      <c r="CJ608" s="61"/>
      <c r="CK608" s="61"/>
      <c r="CL608" s="61"/>
      <c r="CM608" s="61"/>
      <c r="CN608" s="61"/>
      <c r="CO608" s="61"/>
      <c r="CP608" s="61"/>
      <c r="CQ608" s="61"/>
      <c r="CR608" s="61"/>
      <c r="CS608" s="61"/>
      <c r="CT608" s="61"/>
    </row>
    <row r="609" spans="1:98" ht="18.75" customHeight="1">
      <c r="A609" s="61"/>
      <c r="B609" s="61"/>
      <c r="C609" s="162"/>
      <c r="D609" s="163"/>
      <c r="E609" s="163"/>
      <c r="F609" s="163"/>
      <c r="G609" s="163"/>
      <c r="H609" s="163"/>
      <c r="I609" s="163"/>
      <c r="J609" s="163"/>
      <c r="K609" s="163"/>
      <c r="L609" s="163"/>
      <c r="M609" s="163"/>
      <c r="N609" s="163"/>
      <c r="O609" s="163"/>
      <c r="P609" s="163"/>
      <c r="Q609" s="163"/>
      <c r="R609" s="163"/>
      <c r="S609" s="163"/>
      <c r="T609" s="163"/>
      <c r="U609" s="163"/>
      <c r="V609" s="163"/>
      <c r="W609" s="163"/>
      <c r="X609" s="163"/>
      <c r="Y609" s="163"/>
      <c r="Z609" s="163"/>
      <c r="AA609" s="163"/>
      <c r="AB609" s="163"/>
      <c r="AC609" s="163"/>
      <c r="AD609" s="163"/>
      <c r="AE609" s="163"/>
      <c r="AF609" s="163"/>
      <c r="AG609" s="163"/>
      <c r="AH609" s="163"/>
      <c r="AI609" s="163"/>
      <c r="AJ609" s="163"/>
      <c r="AK609" s="163"/>
      <c r="AL609" s="163"/>
      <c r="AM609" s="163"/>
      <c r="AN609" s="163"/>
      <c r="AO609" s="163"/>
      <c r="AP609" s="163"/>
      <c r="AQ609" s="164"/>
      <c r="AR609" s="61"/>
      <c r="AS609" s="61"/>
      <c r="AT609" s="61"/>
      <c r="AU609" s="61"/>
      <c r="AV609" s="61"/>
      <c r="AW609" s="61"/>
      <c r="AX609" s="61"/>
      <c r="AY609" s="61"/>
      <c r="AZ609" s="61"/>
      <c r="BA609" s="61"/>
      <c r="BB609" s="61"/>
      <c r="BC609" s="61"/>
      <c r="BD609" s="61"/>
      <c r="BE609" s="61"/>
      <c r="BF609" s="61"/>
      <c r="BG609" s="61"/>
      <c r="BH609" s="61"/>
      <c r="BI609" s="61"/>
      <c r="BJ609" s="61"/>
      <c r="BK609" s="61"/>
      <c r="BL609" s="61"/>
      <c r="BM609" s="61"/>
      <c r="BN609" s="61"/>
      <c r="BO609" s="61"/>
      <c r="BP609" s="61"/>
      <c r="BQ609" s="61"/>
      <c r="BR609" s="61"/>
      <c r="BS609" s="61"/>
      <c r="BT609" s="61"/>
      <c r="BU609" s="61"/>
      <c r="BV609" s="61"/>
      <c r="BW609" s="61"/>
      <c r="BX609" s="61"/>
      <c r="BY609" s="61"/>
      <c r="BZ609" s="61"/>
      <c r="CA609" s="61"/>
      <c r="CB609" s="61"/>
      <c r="CC609" s="61"/>
      <c r="CD609" s="61"/>
      <c r="CE609" s="61"/>
      <c r="CF609" s="61"/>
      <c r="CG609" s="61"/>
      <c r="CH609" s="61"/>
      <c r="CI609" s="61"/>
      <c r="CJ609" s="61"/>
      <c r="CK609" s="61"/>
      <c r="CL609" s="61"/>
      <c r="CM609" s="61"/>
      <c r="CN609" s="61"/>
      <c r="CO609" s="61"/>
      <c r="CP609" s="61"/>
      <c r="CQ609" s="61"/>
      <c r="CR609" s="61"/>
      <c r="CS609" s="61"/>
      <c r="CT609" s="61"/>
    </row>
    <row r="610" spans="1:98" ht="18.75" customHeight="1">
      <c r="A610" s="61"/>
      <c r="B610" s="61"/>
      <c r="C610" s="162"/>
      <c r="D610" s="163"/>
      <c r="E610" s="163"/>
      <c r="F610" s="163"/>
      <c r="G610" s="163"/>
      <c r="H610" s="163"/>
      <c r="I610" s="163"/>
      <c r="J610" s="163"/>
      <c r="K610" s="163"/>
      <c r="L610" s="163"/>
      <c r="M610" s="163"/>
      <c r="N610" s="163"/>
      <c r="O610" s="163"/>
      <c r="P610" s="163"/>
      <c r="Q610" s="163"/>
      <c r="R610" s="163"/>
      <c r="S610" s="163"/>
      <c r="T610" s="163"/>
      <c r="U610" s="163"/>
      <c r="V610" s="163"/>
      <c r="W610" s="163"/>
      <c r="X610" s="163"/>
      <c r="Y610" s="163"/>
      <c r="Z610" s="163"/>
      <c r="AA610" s="163"/>
      <c r="AB610" s="163"/>
      <c r="AC610" s="163"/>
      <c r="AD610" s="163"/>
      <c r="AE610" s="163"/>
      <c r="AF610" s="163"/>
      <c r="AG610" s="163"/>
      <c r="AH610" s="163"/>
      <c r="AI610" s="163"/>
      <c r="AJ610" s="163"/>
      <c r="AK610" s="163"/>
      <c r="AL610" s="163"/>
      <c r="AM610" s="163"/>
      <c r="AN610" s="163"/>
      <c r="AO610" s="163"/>
      <c r="AP610" s="163"/>
      <c r="AQ610" s="164"/>
      <c r="AR610" s="61"/>
      <c r="AS610" s="61"/>
      <c r="AT610" s="61"/>
      <c r="AU610" s="61"/>
      <c r="AV610" s="61"/>
      <c r="AW610" s="61"/>
      <c r="AX610" s="61"/>
      <c r="AY610" s="61"/>
      <c r="AZ610" s="61"/>
      <c r="BA610" s="61"/>
      <c r="BB610" s="61"/>
      <c r="BC610" s="61"/>
      <c r="BD610" s="61"/>
      <c r="BE610" s="61"/>
      <c r="BF610" s="61"/>
      <c r="BG610" s="61"/>
      <c r="BH610" s="61"/>
      <c r="BI610" s="61"/>
      <c r="BJ610" s="61"/>
      <c r="BK610" s="61"/>
      <c r="BL610" s="61"/>
      <c r="BM610" s="61"/>
      <c r="BN610" s="61"/>
      <c r="BO610" s="61"/>
      <c r="BP610" s="61"/>
      <c r="BQ610" s="61"/>
      <c r="BR610" s="61"/>
      <c r="BS610" s="61"/>
      <c r="BT610" s="61"/>
      <c r="BU610" s="61"/>
      <c r="BV610" s="61"/>
      <c r="BW610" s="61"/>
      <c r="BX610" s="61"/>
      <c r="BY610" s="61"/>
      <c r="BZ610" s="61"/>
      <c r="CA610" s="61"/>
      <c r="CB610" s="61"/>
      <c r="CC610" s="61"/>
      <c r="CD610" s="61"/>
      <c r="CE610" s="61"/>
      <c r="CF610" s="61"/>
      <c r="CG610" s="61"/>
      <c r="CH610" s="61"/>
      <c r="CI610" s="61"/>
      <c r="CJ610" s="61"/>
      <c r="CK610" s="61"/>
      <c r="CL610" s="61"/>
      <c r="CM610" s="61"/>
      <c r="CN610" s="61"/>
      <c r="CO610" s="61"/>
      <c r="CP610" s="61"/>
      <c r="CQ610" s="61"/>
      <c r="CR610" s="61"/>
      <c r="CS610" s="61"/>
      <c r="CT610" s="61"/>
    </row>
    <row r="611" spans="1:98" ht="18.75" customHeight="1">
      <c r="A611" s="61"/>
      <c r="B611" s="61"/>
      <c r="C611" s="162"/>
      <c r="D611" s="163"/>
      <c r="E611" s="163"/>
      <c r="F611" s="163"/>
      <c r="G611" s="163"/>
      <c r="H611" s="163"/>
      <c r="I611" s="163"/>
      <c r="J611" s="163"/>
      <c r="K611" s="163"/>
      <c r="L611" s="163"/>
      <c r="M611" s="163"/>
      <c r="N611" s="163"/>
      <c r="O611" s="163"/>
      <c r="P611" s="163"/>
      <c r="Q611" s="163"/>
      <c r="R611" s="163"/>
      <c r="S611" s="163"/>
      <c r="T611" s="163"/>
      <c r="U611" s="163"/>
      <c r="V611" s="163"/>
      <c r="W611" s="163"/>
      <c r="X611" s="163"/>
      <c r="Y611" s="163"/>
      <c r="Z611" s="163"/>
      <c r="AA611" s="163"/>
      <c r="AB611" s="163"/>
      <c r="AC611" s="163"/>
      <c r="AD611" s="163"/>
      <c r="AE611" s="163"/>
      <c r="AF611" s="163"/>
      <c r="AG611" s="163"/>
      <c r="AH611" s="163"/>
      <c r="AI611" s="163"/>
      <c r="AJ611" s="163"/>
      <c r="AK611" s="163"/>
      <c r="AL611" s="163"/>
      <c r="AM611" s="163"/>
      <c r="AN611" s="163"/>
      <c r="AO611" s="163"/>
      <c r="AP611" s="163"/>
      <c r="AQ611" s="164"/>
      <c r="AR611" s="61"/>
      <c r="AS611" s="61"/>
      <c r="AT611" s="61"/>
      <c r="AU611" s="61"/>
      <c r="AV611" s="61"/>
      <c r="AW611" s="61"/>
      <c r="AX611" s="61"/>
      <c r="AY611" s="61"/>
      <c r="AZ611" s="61"/>
      <c r="BA611" s="61"/>
      <c r="BB611" s="61"/>
      <c r="BC611" s="61"/>
      <c r="BD611" s="61"/>
      <c r="BE611" s="61"/>
      <c r="BF611" s="61"/>
      <c r="BG611" s="61"/>
      <c r="BH611" s="61"/>
      <c r="BI611" s="61"/>
      <c r="BJ611" s="61"/>
      <c r="BK611" s="61"/>
      <c r="BL611" s="61"/>
      <c r="BM611" s="61"/>
      <c r="BN611" s="61"/>
      <c r="BO611" s="61"/>
      <c r="BP611" s="61"/>
      <c r="BQ611" s="61"/>
      <c r="BR611" s="61"/>
      <c r="BS611" s="61"/>
      <c r="BT611" s="61"/>
      <c r="BU611" s="61"/>
      <c r="BV611" s="61"/>
      <c r="BW611" s="61"/>
      <c r="BX611" s="61"/>
      <c r="BY611" s="61"/>
      <c r="BZ611" s="61"/>
      <c r="CA611" s="61"/>
      <c r="CB611" s="61"/>
      <c r="CC611" s="61"/>
      <c r="CD611" s="61"/>
      <c r="CE611" s="61"/>
      <c r="CF611" s="61"/>
      <c r="CG611" s="61"/>
      <c r="CH611" s="61"/>
      <c r="CI611" s="61"/>
      <c r="CJ611" s="61"/>
      <c r="CK611" s="61"/>
      <c r="CL611" s="61"/>
      <c r="CM611" s="61"/>
      <c r="CN611" s="61"/>
      <c r="CO611" s="61"/>
      <c r="CP611" s="61"/>
      <c r="CQ611" s="61"/>
      <c r="CR611" s="61"/>
      <c r="CS611" s="61"/>
      <c r="CT611" s="61"/>
    </row>
    <row r="612" spans="1:98" ht="18.75" customHeight="1">
      <c r="A612" s="61"/>
      <c r="B612" s="61"/>
      <c r="C612" s="162"/>
      <c r="D612" s="163"/>
      <c r="E612" s="163"/>
      <c r="F612" s="163"/>
      <c r="G612" s="163"/>
      <c r="H612" s="163"/>
      <c r="I612" s="163"/>
      <c r="J612" s="163"/>
      <c r="K612" s="163"/>
      <c r="L612" s="163"/>
      <c r="M612" s="163"/>
      <c r="N612" s="163"/>
      <c r="O612" s="163"/>
      <c r="P612" s="163"/>
      <c r="Q612" s="163"/>
      <c r="R612" s="163"/>
      <c r="S612" s="163"/>
      <c r="T612" s="163"/>
      <c r="U612" s="163"/>
      <c r="V612" s="163"/>
      <c r="W612" s="163"/>
      <c r="X612" s="163"/>
      <c r="Y612" s="163"/>
      <c r="Z612" s="163"/>
      <c r="AA612" s="163"/>
      <c r="AB612" s="163"/>
      <c r="AC612" s="163"/>
      <c r="AD612" s="163"/>
      <c r="AE612" s="163"/>
      <c r="AF612" s="163"/>
      <c r="AG612" s="163"/>
      <c r="AH612" s="163"/>
      <c r="AI612" s="163"/>
      <c r="AJ612" s="163"/>
      <c r="AK612" s="163"/>
      <c r="AL612" s="163"/>
      <c r="AM612" s="163"/>
      <c r="AN612" s="163"/>
      <c r="AO612" s="163"/>
      <c r="AP612" s="163"/>
      <c r="AQ612" s="164"/>
      <c r="AR612" s="61"/>
      <c r="AS612" s="61"/>
      <c r="AT612" s="61"/>
      <c r="AU612" s="61"/>
      <c r="AV612" s="61"/>
      <c r="AW612" s="61"/>
      <c r="AX612" s="61"/>
      <c r="AY612" s="61"/>
      <c r="AZ612" s="61"/>
      <c r="BA612" s="61"/>
      <c r="BB612" s="61"/>
      <c r="BC612" s="61"/>
      <c r="BD612" s="61"/>
      <c r="BE612" s="61"/>
      <c r="BF612" s="61"/>
      <c r="BG612" s="61"/>
      <c r="BH612" s="61"/>
      <c r="BI612" s="61"/>
      <c r="BJ612" s="61"/>
      <c r="BK612" s="61"/>
      <c r="BL612" s="61"/>
      <c r="BM612" s="61"/>
      <c r="BN612" s="61"/>
      <c r="BO612" s="61"/>
      <c r="BP612" s="61"/>
      <c r="BQ612" s="61"/>
      <c r="BR612" s="61"/>
      <c r="BS612" s="61"/>
      <c r="BT612" s="61"/>
      <c r="BU612" s="61"/>
      <c r="BV612" s="61"/>
      <c r="BW612" s="61"/>
      <c r="BX612" s="61"/>
      <c r="BY612" s="61"/>
      <c r="BZ612" s="61"/>
      <c r="CA612" s="61"/>
      <c r="CB612" s="61"/>
      <c r="CC612" s="61"/>
      <c r="CD612" s="61"/>
      <c r="CE612" s="61"/>
      <c r="CF612" s="61"/>
      <c r="CG612" s="61"/>
      <c r="CH612" s="61"/>
      <c r="CI612" s="61"/>
      <c r="CJ612" s="61"/>
      <c r="CK612" s="61"/>
      <c r="CL612" s="61"/>
      <c r="CM612" s="61"/>
      <c r="CN612" s="61"/>
      <c r="CO612" s="61"/>
      <c r="CP612" s="61"/>
      <c r="CQ612" s="61"/>
      <c r="CR612" s="61"/>
      <c r="CS612" s="61"/>
      <c r="CT612" s="61"/>
    </row>
    <row r="613" spans="1:98" ht="18.75" customHeight="1">
      <c r="A613" s="61"/>
      <c r="B613" s="61"/>
      <c r="C613" s="162"/>
      <c r="D613" s="163"/>
      <c r="E613" s="163"/>
      <c r="F613" s="163"/>
      <c r="G613" s="163"/>
      <c r="H613" s="163"/>
      <c r="I613" s="163"/>
      <c r="J613" s="163"/>
      <c r="K613" s="163"/>
      <c r="L613" s="163"/>
      <c r="M613" s="163"/>
      <c r="N613" s="163"/>
      <c r="O613" s="163"/>
      <c r="P613" s="163"/>
      <c r="Q613" s="163"/>
      <c r="R613" s="163"/>
      <c r="S613" s="163"/>
      <c r="T613" s="163"/>
      <c r="U613" s="163"/>
      <c r="V613" s="163"/>
      <c r="W613" s="163"/>
      <c r="X613" s="163"/>
      <c r="Y613" s="163"/>
      <c r="Z613" s="163"/>
      <c r="AA613" s="163"/>
      <c r="AB613" s="163"/>
      <c r="AC613" s="163"/>
      <c r="AD613" s="163"/>
      <c r="AE613" s="163"/>
      <c r="AF613" s="163"/>
      <c r="AG613" s="163"/>
      <c r="AH613" s="163"/>
      <c r="AI613" s="163"/>
      <c r="AJ613" s="163"/>
      <c r="AK613" s="163"/>
      <c r="AL613" s="163"/>
      <c r="AM613" s="163"/>
      <c r="AN613" s="163"/>
      <c r="AO613" s="163"/>
      <c r="AP613" s="163"/>
      <c r="AQ613" s="164"/>
      <c r="AR613" s="61"/>
      <c r="AS613" s="61"/>
      <c r="AT613" s="61"/>
      <c r="AU613" s="61"/>
      <c r="AV613" s="61"/>
      <c r="AW613" s="61"/>
      <c r="AX613" s="61"/>
      <c r="AY613" s="61"/>
      <c r="AZ613" s="61"/>
      <c r="BA613" s="61"/>
      <c r="BB613" s="61"/>
      <c r="BC613" s="61"/>
      <c r="BD613" s="61"/>
      <c r="BE613" s="61"/>
      <c r="BF613" s="61"/>
      <c r="BG613" s="61"/>
      <c r="BH613" s="61"/>
      <c r="BI613" s="61"/>
      <c r="BJ613" s="61"/>
      <c r="BK613" s="61"/>
      <c r="BL613" s="61"/>
      <c r="BM613" s="61"/>
      <c r="BN613" s="61"/>
      <c r="BO613" s="61"/>
      <c r="BP613" s="61"/>
      <c r="BQ613" s="61"/>
      <c r="BR613" s="61"/>
      <c r="BS613" s="61"/>
      <c r="BT613" s="61"/>
      <c r="BU613" s="61"/>
      <c r="BV613" s="61"/>
      <c r="BW613" s="61"/>
      <c r="BX613" s="61"/>
      <c r="BY613" s="61"/>
      <c r="BZ613" s="61"/>
      <c r="CA613" s="61"/>
      <c r="CB613" s="61"/>
      <c r="CC613" s="61"/>
      <c r="CD613" s="61"/>
      <c r="CE613" s="61"/>
      <c r="CF613" s="61"/>
      <c r="CG613" s="61"/>
      <c r="CH613" s="61"/>
      <c r="CI613" s="61"/>
      <c r="CJ613" s="61"/>
      <c r="CK613" s="61"/>
      <c r="CL613" s="61"/>
      <c r="CM613" s="61"/>
      <c r="CN613" s="61"/>
      <c r="CO613" s="61"/>
      <c r="CP613" s="61"/>
      <c r="CQ613" s="61"/>
      <c r="CR613" s="61"/>
      <c r="CS613" s="61"/>
      <c r="CT613" s="61"/>
    </row>
    <row r="614" spans="1:98" ht="18.75" customHeight="1">
      <c r="A614" s="61"/>
      <c r="B614" s="61"/>
      <c r="C614" s="162"/>
      <c r="D614" s="163"/>
      <c r="E614" s="163"/>
      <c r="F614" s="163"/>
      <c r="G614" s="163"/>
      <c r="H614" s="163"/>
      <c r="I614" s="163"/>
      <c r="J614" s="163"/>
      <c r="K614" s="163"/>
      <c r="L614" s="163"/>
      <c r="M614" s="163"/>
      <c r="N614" s="163"/>
      <c r="O614" s="163"/>
      <c r="P614" s="163"/>
      <c r="Q614" s="163"/>
      <c r="R614" s="163"/>
      <c r="S614" s="163"/>
      <c r="T614" s="163"/>
      <c r="U614" s="163"/>
      <c r="V614" s="163"/>
      <c r="W614" s="163"/>
      <c r="X614" s="163"/>
      <c r="Y614" s="163"/>
      <c r="Z614" s="163"/>
      <c r="AA614" s="163"/>
      <c r="AB614" s="163"/>
      <c r="AC614" s="163"/>
      <c r="AD614" s="163"/>
      <c r="AE614" s="163"/>
      <c r="AF614" s="163"/>
      <c r="AG614" s="163"/>
      <c r="AH614" s="163"/>
      <c r="AI614" s="163"/>
      <c r="AJ614" s="163"/>
      <c r="AK614" s="163"/>
      <c r="AL614" s="163"/>
      <c r="AM614" s="163"/>
      <c r="AN614" s="163"/>
      <c r="AO614" s="163"/>
      <c r="AP614" s="163"/>
      <c r="AQ614" s="164"/>
      <c r="AR614" s="61"/>
      <c r="AS614" s="61"/>
      <c r="AT614" s="61"/>
      <c r="AU614" s="61"/>
      <c r="AV614" s="61"/>
      <c r="AW614" s="61"/>
      <c r="AX614" s="61"/>
      <c r="AY614" s="61"/>
      <c r="AZ614" s="61"/>
      <c r="BA614" s="61"/>
      <c r="BB614" s="61"/>
      <c r="BC614" s="61"/>
      <c r="BD614" s="61"/>
      <c r="BE614" s="61"/>
      <c r="BF614" s="61"/>
      <c r="BG614" s="61"/>
      <c r="BH614" s="61"/>
      <c r="BI614" s="61"/>
      <c r="BJ614" s="61"/>
      <c r="BK614" s="61"/>
      <c r="BL614" s="61"/>
      <c r="BM614" s="61"/>
      <c r="BN614" s="61"/>
      <c r="BO614" s="61"/>
      <c r="BP614" s="61"/>
      <c r="BQ614" s="61"/>
      <c r="BR614" s="61"/>
      <c r="BS614" s="61"/>
      <c r="BT614" s="61"/>
      <c r="BU614" s="61"/>
      <c r="BV614" s="61"/>
      <c r="BW614" s="61"/>
      <c r="BX614" s="61"/>
      <c r="BY614" s="61"/>
      <c r="BZ614" s="61"/>
      <c r="CA614" s="61"/>
      <c r="CB614" s="61"/>
      <c r="CC614" s="61"/>
      <c r="CD614" s="61"/>
      <c r="CE614" s="61"/>
      <c r="CF614" s="61"/>
      <c r="CG614" s="61"/>
      <c r="CH614" s="61"/>
      <c r="CI614" s="61"/>
      <c r="CJ614" s="61"/>
      <c r="CK614" s="61"/>
      <c r="CL614" s="61"/>
      <c r="CM614" s="61"/>
      <c r="CN614" s="61"/>
      <c r="CO614" s="61"/>
      <c r="CP614" s="61"/>
      <c r="CQ614" s="61"/>
      <c r="CR614" s="61"/>
      <c r="CS614" s="61"/>
      <c r="CT614" s="61"/>
    </row>
    <row r="615" spans="1:98" ht="18.75" customHeight="1">
      <c r="A615" s="61"/>
      <c r="B615" s="61"/>
      <c r="C615" s="162"/>
      <c r="D615" s="163"/>
      <c r="E615" s="163"/>
      <c r="F615" s="163"/>
      <c r="G615" s="163"/>
      <c r="H615" s="163"/>
      <c r="I615" s="163"/>
      <c r="J615" s="163"/>
      <c r="K615" s="163"/>
      <c r="L615" s="163"/>
      <c r="M615" s="163"/>
      <c r="N615" s="163"/>
      <c r="O615" s="163"/>
      <c r="P615" s="163"/>
      <c r="Q615" s="163"/>
      <c r="R615" s="163"/>
      <c r="S615" s="163"/>
      <c r="T615" s="163"/>
      <c r="U615" s="163"/>
      <c r="V615" s="163"/>
      <c r="W615" s="163"/>
      <c r="X615" s="163"/>
      <c r="Y615" s="163"/>
      <c r="Z615" s="163"/>
      <c r="AA615" s="163"/>
      <c r="AB615" s="163"/>
      <c r="AC615" s="163"/>
      <c r="AD615" s="163"/>
      <c r="AE615" s="163"/>
      <c r="AF615" s="163"/>
      <c r="AG615" s="163"/>
      <c r="AH615" s="163"/>
      <c r="AI615" s="163"/>
      <c r="AJ615" s="163"/>
      <c r="AK615" s="163"/>
      <c r="AL615" s="163"/>
      <c r="AM615" s="163"/>
      <c r="AN615" s="163"/>
      <c r="AO615" s="163"/>
      <c r="AP615" s="163"/>
      <c r="AQ615" s="164"/>
      <c r="AR615" s="61"/>
      <c r="AS615" s="61"/>
      <c r="AT615" s="61"/>
      <c r="AU615" s="61"/>
      <c r="AV615" s="61"/>
      <c r="AW615" s="61"/>
      <c r="AX615" s="61"/>
      <c r="AY615" s="61"/>
      <c r="AZ615" s="61"/>
      <c r="BA615" s="61"/>
      <c r="BB615" s="61"/>
      <c r="BC615" s="61"/>
      <c r="BD615" s="61"/>
      <c r="BE615" s="61"/>
      <c r="BF615" s="61"/>
      <c r="BG615" s="61"/>
      <c r="BH615" s="61"/>
      <c r="BI615" s="61"/>
      <c r="BJ615" s="61"/>
      <c r="BK615" s="61"/>
      <c r="BL615" s="61"/>
      <c r="BM615" s="61"/>
      <c r="BN615" s="61"/>
      <c r="BO615" s="61"/>
      <c r="BP615" s="61"/>
      <c r="BQ615" s="61"/>
      <c r="BR615" s="61"/>
      <c r="BS615" s="61"/>
      <c r="BT615" s="61"/>
      <c r="BU615" s="61"/>
      <c r="BV615" s="61"/>
      <c r="BW615" s="61"/>
      <c r="BX615" s="61"/>
      <c r="BY615" s="61"/>
      <c r="BZ615" s="61"/>
      <c r="CA615" s="61"/>
      <c r="CB615" s="61"/>
      <c r="CC615" s="61"/>
      <c r="CD615" s="61"/>
      <c r="CE615" s="61"/>
      <c r="CF615" s="61"/>
      <c r="CG615" s="61"/>
      <c r="CH615" s="61"/>
      <c r="CI615" s="61"/>
      <c r="CJ615" s="61"/>
      <c r="CK615" s="61"/>
      <c r="CL615" s="61"/>
      <c r="CM615" s="61"/>
      <c r="CN615" s="61"/>
      <c r="CO615" s="61"/>
      <c r="CP615" s="61"/>
      <c r="CQ615" s="61"/>
      <c r="CR615" s="61"/>
      <c r="CS615" s="61"/>
      <c r="CT615" s="61"/>
    </row>
    <row r="616" spans="1:98" ht="18.75" customHeight="1">
      <c r="A616" s="61"/>
      <c r="B616" s="61"/>
      <c r="C616" s="162"/>
      <c r="D616" s="163"/>
      <c r="E616" s="163"/>
      <c r="F616" s="163"/>
      <c r="G616" s="163"/>
      <c r="H616" s="163"/>
      <c r="I616" s="163"/>
      <c r="J616" s="163"/>
      <c r="K616" s="163"/>
      <c r="L616" s="163"/>
      <c r="M616" s="163"/>
      <c r="N616" s="163"/>
      <c r="O616" s="163"/>
      <c r="P616" s="163"/>
      <c r="Q616" s="163"/>
      <c r="R616" s="163"/>
      <c r="S616" s="163"/>
      <c r="T616" s="163"/>
      <c r="U616" s="163"/>
      <c r="V616" s="163"/>
      <c r="W616" s="163"/>
      <c r="X616" s="163"/>
      <c r="Y616" s="163"/>
      <c r="Z616" s="163"/>
      <c r="AA616" s="163"/>
      <c r="AB616" s="163"/>
      <c r="AC616" s="163"/>
      <c r="AD616" s="163"/>
      <c r="AE616" s="163"/>
      <c r="AF616" s="163"/>
      <c r="AG616" s="163"/>
      <c r="AH616" s="163"/>
      <c r="AI616" s="163"/>
      <c r="AJ616" s="163"/>
      <c r="AK616" s="163"/>
      <c r="AL616" s="163"/>
      <c r="AM616" s="163"/>
      <c r="AN616" s="163"/>
      <c r="AO616" s="163"/>
      <c r="AP616" s="163"/>
      <c r="AQ616" s="164"/>
      <c r="AR616" s="61"/>
      <c r="AS616" s="61"/>
      <c r="AT616" s="61"/>
      <c r="AU616" s="61"/>
      <c r="AV616" s="61"/>
      <c r="AW616" s="61"/>
      <c r="AX616" s="61"/>
      <c r="AY616" s="61"/>
      <c r="AZ616" s="61"/>
      <c r="BA616" s="61"/>
      <c r="BB616" s="61"/>
      <c r="BC616" s="61"/>
      <c r="BD616" s="61"/>
      <c r="BE616" s="61"/>
      <c r="BF616" s="61"/>
      <c r="BG616" s="61"/>
      <c r="BH616" s="61"/>
      <c r="BI616" s="61"/>
      <c r="BJ616" s="61"/>
      <c r="BK616" s="61"/>
      <c r="BL616" s="61"/>
      <c r="BM616" s="61"/>
      <c r="BN616" s="61"/>
      <c r="BO616" s="61"/>
      <c r="BP616" s="61"/>
      <c r="BQ616" s="61"/>
      <c r="BR616" s="61"/>
      <c r="BS616" s="61"/>
      <c r="BT616" s="61"/>
      <c r="BU616" s="61"/>
      <c r="BV616" s="61"/>
      <c r="BW616" s="61"/>
      <c r="BX616" s="61"/>
      <c r="BY616" s="61"/>
      <c r="BZ616" s="61"/>
      <c r="CA616" s="61"/>
      <c r="CB616" s="61"/>
      <c r="CC616" s="61"/>
      <c r="CD616" s="61"/>
      <c r="CE616" s="61"/>
      <c r="CF616" s="61"/>
      <c r="CG616" s="61"/>
      <c r="CH616" s="61"/>
      <c r="CI616" s="61"/>
      <c r="CJ616" s="61"/>
      <c r="CK616" s="61"/>
      <c r="CL616" s="61"/>
      <c r="CM616" s="61"/>
      <c r="CN616" s="61"/>
      <c r="CO616" s="61"/>
      <c r="CP616" s="61"/>
      <c r="CQ616" s="61"/>
      <c r="CR616" s="61"/>
      <c r="CS616" s="61"/>
      <c r="CT616" s="61"/>
    </row>
    <row r="617" spans="1:98" ht="18.75" customHeight="1">
      <c r="A617" s="61"/>
      <c r="B617" s="61"/>
      <c r="C617" s="162"/>
      <c r="D617" s="163"/>
      <c r="E617" s="163"/>
      <c r="F617" s="163"/>
      <c r="G617" s="163"/>
      <c r="H617" s="163"/>
      <c r="I617" s="163"/>
      <c r="J617" s="163"/>
      <c r="K617" s="163"/>
      <c r="L617" s="163"/>
      <c r="M617" s="163"/>
      <c r="N617" s="163"/>
      <c r="O617" s="163"/>
      <c r="P617" s="163"/>
      <c r="Q617" s="163"/>
      <c r="R617" s="163"/>
      <c r="S617" s="163"/>
      <c r="T617" s="163"/>
      <c r="U617" s="163"/>
      <c r="V617" s="163"/>
      <c r="W617" s="163"/>
      <c r="X617" s="163"/>
      <c r="Y617" s="163"/>
      <c r="Z617" s="163"/>
      <c r="AA617" s="163"/>
      <c r="AB617" s="163"/>
      <c r="AC617" s="163"/>
      <c r="AD617" s="163"/>
      <c r="AE617" s="163"/>
      <c r="AF617" s="163"/>
      <c r="AG617" s="163"/>
      <c r="AH617" s="163"/>
      <c r="AI617" s="163"/>
      <c r="AJ617" s="163"/>
      <c r="AK617" s="163"/>
      <c r="AL617" s="163"/>
      <c r="AM617" s="163"/>
      <c r="AN617" s="163"/>
      <c r="AO617" s="163"/>
      <c r="AP617" s="163"/>
      <c r="AQ617" s="164"/>
      <c r="AR617" s="61"/>
      <c r="AS617" s="61"/>
      <c r="AT617" s="61"/>
      <c r="AU617" s="61"/>
      <c r="AV617" s="61"/>
      <c r="AW617" s="61"/>
      <c r="AX617" s="61"/>
      <c r="AY617" s="61"/>
      <c r="AZ617" s="61"/>
      <c r="BA617" s="61"/>
      <c r="BB617" s="61"/>
      <c r="BC617" s="61"/>
      <c r="BD617" s="61"/>
      <c r="BE617" s="61"/>
      <c r="BF617" s="61"/>
      <c r="BG617" s="61"/>
      <c r="BH617" s="61"/>
      <c r="BI617" s="61"/>
      <c r="BJ617" s="61"/>
      <c r="BK617" s="61"/>
      <c r="BL617" s="61"/>
      <c r="BM617" s="61"/>
      <c r="BN617" s="61"/>
      <c r="BO617" s="61"/>
      <c r="BP617" s="61"/>
      <c r="BQ617" s="61"/>
      <c r="BR617" s="61"/>
      <c r="BS617" s="61"/>
      <c r="BT617" s="61"/>
      <c r="BU617" s="61"/>
      <c r="BV617" s="61"/>
      <c r="BW617" s="61"/>
      <c r="BX617" s="61"/>
      <c r="BY617" s="61"/>
      <c r="BZ617" s="61"/>
      <c r="CA617" s="61"/>
      <c r="CB617" s="61"/>
      <c r="CC617" s="61"/>
      <c r="CD617" s="61"/>
      <c r="CE617" s="61"/>
      <c r="CF617" s="61"/>
      <c r="CG617" s="61"/>
      <c r="CH617" s="61"/>
      <c r="CI617" s="61"/>
      <c r="CJ617" s="61"/>
      <c r="CK617" s="61"/>
      <c r="CL617" s="61"/>
      <c r="CM617" s="61"/>
      <c r="CN617" s="61"/>
      <c r="CO617" s="61"/>
      <c r="CP617" s="61"/>
      <c r="CQ617" s="61"/>
      <c r="CR617" s="61"/>
      <c r="CS617" s="61"/>
      <c r="CT617" s="61"/>
    </row>
    <row r="618" spans="1:98" ht="18.75" customHeight="1">
      <c r="A618" s="61"/>
      <c r="B618" s="61"/>
      <c r="C618" s="162"/>
      <c r="D618" s="163"/>
      <c r="E618" s="163"/>
      <c r="F618" s="163"/>
      <c r="G618" s="163"/>
      <c r="H618" s="163"/>
      <c r="I618" s="163"/>
      <c r="J618" s="163"/>
      <c r="K618" s="163"/>
      <c r="L618" s="163"/>
      <c r="M618" s="163"/>
      <c r="N618" s="163"/>
      <c r="O618" s="163"/>
      <c r="P618" s="163"/>
      <c r="Q618" s="163"/>
      <c r="R618" s="163"/>
      <c r="S618" s="163"/>
      <c r="T618" s="163"/>
      <c r="U618" s="163"/>
      <c r="V618" s="163"/>
      <c r="W618" s="163"/>
      <c r="X618" s="163"/>
      <c r="Y618" s="163"/>
      <c r="Z618" s="163"/>
      <c r="AA618" s="163"/>
      <c r="AB618" s="163"/>
      <c r="AC618" s="163"/>
      <c r="AD618" s="163"/>
      <c r="AE618" s="163"/>
      <c r="AF618" s="163"/>
      <c r="AG618" s="163"/>
      <c r="AH618" s="163"/>
      <c r="AI618" s="163"/>
      <c r="AJ618" s="163"/>
      <c r="AK618" s="163"/>
      <c r="AL618" s="163"/>
      <c r="AM618" s="163"/>
      <c r="AN618" s="163"/>
      <c r="AO618" s="163"/>
      <c r="AP618" s="163"/>
      <c r="AQ618" s="164"/>
      <c r="AR618" s="61"/>
      <c r="AS618" s="61"/>
      <c r="AT618" s="61"/>
      <c r="AU618" s="61"/>
      <c r="AV618" s="61"/>
      <c r="AW618" s="61"/>
      <c r="AX618" s="61"/>
      <c r="AY618" s="61"/>
      <c r="AZ618" s="61"/>
      <c r="BA618" s="61"/>
      <c r="BB618" s="61"/>
      <c r="BC618" s="61"/>
      <c r="BD618" s="61"/>
      <c r="BE618" s="61"/>
      <c r="BF618" s="61"/>
      <c r="BG618" s="61"/>
      <c r="BH618" s="61"/>
      <c r="BI618" s="61"/>
      <c r="BJ618" s="61"/>
      <c r="BK618" s="61"/>
      <c r="BL618" s="61"/>
      <c r="BM618" s="61"/>
      <c r="BN618" s="61"/>
      <c r="BO618" s="61"/>
      <c r="BP618" s="61"/>
      <c r="BQ618" s="61"/>
      <c r="BR618" s="61"/>
      <c r="BS618" s="61"/>
      <c r="BT618" s="61"/>
      <c r="BU618" s="61"/>
      <c r="BV618" s="61"/>
      <c r="BW618" s="61"/>
      <c r="BX618" s="61"/>
      <c r="BY618" s="61"/>
      <c r="BZ618" s="61"/>
      <c r="CA618" s="61"/>
      <c r="CB618" s="61"/>
      <c r="CC618" s="61"/>
      <c r="CD618" s="61"/>
      <c r="CE618" s="61"/>
      <c r="CF618" s="61"/>
      <c r="CG618" s="61"/>
      <c r="CH618" s="61"/>
      <c r="CI618" s="61"/>
      <c r="CJ618" s="61"/>
      <c r="CK618" s="61"/>
      <c r="CL618" s="61"/>
      <c r="CM618" s="61"/>
      <c r="CN618" s="61"/>
      <c r="CO618" s="61"/>
      <c r="CP618" s="61"/>
      <c r="CQ618" s="61"/>
      <c r="CR618" s="61"/>
      <c r="CS618" s="61"/>
      <c r="CT618" s="61"/>
    </row>
    <row r="619" spans="1:98" ht="18.75" customHeight="1">
      <c r="A619" s="61"/>
      <c r="B619" s="61"/>
      <c r="C619" s="162"/>
      <c r="D619" s="163"/>
      <c r="E619" s="163"/>
      <c r="F619" s="163"/>
      <c r="G619" s="163"/>
      <c r="H619" s="163"/>
      <c r="I619" s="163"/>
      <c r="J619" s="163"/>
      <c r="K619" s="163"/>
      <c r="L619" s="163"/>
      <c r="M619" s="163"/>
      <c r="N619" s="163"/>
      <c r="O619" s="163"/>
      <c r="P619" s="163"/>
      <c r="Q619" s="163"/>
      <c r="R619" s="163"/>
      <c r="S619" s="163"/>
      <c r="T619" s="163"/>
      <c r="U619" s="163"/>
      <c r="V619" s="163"/>
      <c r="W619" s="163"/>
      <c r="X619" s="163"/>
      <c r="Y619" s="163"/>
      <c r="Z619" s="163"/>
      <c r="AA619" s="163"/>
      <c r="AB619" s="163"/>
      <c r="AC619" s="163"/>
      <c r="AD619" s="163"/>
      <c r="AE619" s="163"/>
      <c r="AF619" s="163"/>
      <c r="AG619" s="163"/>
      <c r="AH619" s="163"/>
      <c r="AI619" s="163"/>
      <c r="AJ619" s="163"/>
      <c r="AK619" s="163"/>
      <c r="AL619" s="163"/>
      <c r="AM619" s="163"/>
      <c r="AN619" s="163"/>
      <c r="AO619" s="163"/>
      <c r="AP619" s="163"/>
      <c r="AQ619" s="164"/>
      <c r="AR619" s="61"/>
      <c r="AS619" s="61"/>
      <c r="AT619" s="61"/>
      <c r="AU619" s="61"/>
      <c r="AV619" s="61"/>
      <c r="AW619" s="61"/>
      <c r="AX619" s="61"/>
      <c r="AY619" s="61"/>
      <c r="AZ619" s="61"/>
      <c r="BA619" s="61"/>
      <c r="BB619" s="61"/>
      <c r="BC619" s="61"/>
      <c r="BD619" s="61"/>
      <c r="BE619" s="61"/>
      <c r="BF619" s="61"/>
      <c r="BG619" s="61"/>
      <c r="BH619" s="61"/>
      <c r="BI619" s="61"/>
      <c r="BJ619" s="61"/>
      <c r="BK619" s="61"/>
      <c r="BL619" s="61"/>
      <c r="BM619" s="61"/>
      <c r="BN619" s="61"/>
      <c r="BO619" s="61"/>
      <c r="BP619" s="61"/>
      <c r="BQ619" s="61"/>
      <c r="BR619" s="61"/>
      <c r="BS619" s="61"/>
      <c r="BT619" s="61"/>
      <c r="BU619" s="61"/>
      <c r="BV619" s="61"/>
      <c r="BW619" s="61"/>
      <c r="BX619" s="61"/>
      <c r="BY619" s="61"/>
      <c r="BZ619" s="61"/>
      <c r="CA619" s="61"/>
      <c r="CB619" s="61"/>
      <c r="CC619" s="61"/>
      <c r="CD619" s="61"/>
      <c r="CE619" s="61"/>
      <c r="CF619" s="61"/>
      <c r="CG619" s="61"/>
      <c r="CH619" s="61"/>
      <c r="CI619" s="61"/>
      <c r="CJ619" s="61"/>
      <c r="CK619" s="61"/>
      <c r="CL619" s="61"/>
      <c r="CM619" s="61"/>
      <c r="CN619" s="61"/>
      <c r="CO619" s="61"/>
      <c r="CP619" s="61"/>
      <c r="CQ619" s="61"/>
      <c r="CR619" s="61"/>
      <c r="CS619" s="61"/>
      <c r="CT619" s="61"/>
    </row>
    <row r="620" spans="1:98" ht="18.75" customHeight="1" thickBot="1">
      <c r="A620" s="61"/>
      <c r="B620" s="61"/>
      <c r="C620" s="165"/>
      <c r="D620" s="166"/>
      <c r="E620" s="166"/>
      <c r="F620" s="166"/>
      <c r="G620" s="166"/>
      <c r="H620" s="166"/>
      <c r="I620" s="166"/>
      <c r="J620" s="166"/>
      <c r="K620" s="166"/>
      <c r="L620" s="166"/>
      <c r="M620" s="166"/>
      <c r="N620" s="166"/>
      <c r="O620" s="166"/>
      <c r="P620" s="166"/>
      <c r="Q620" s="166"/>
      <c r="R620" s="166"/>
      <c r="S620" s="166"/>
      <c r="T620" s="166"/>
      <c r="U620" s="166"/>
      <c r="V620" s="166"/>
      <c r="W620" s="166"/>
      <c r="X620" s="166"/>
      <c r="Y620" s="166"/>
      <c r="Z620" s="166"/>
      <c r="AA620" s="166"/>
      <c r="AB620" s="166"/>
      <c r="AC620" s="166"/>
      <c r="AD620" s="166"/>
      <c r="AE620" s="166"/>
      <c r="AF620" s="166"/>
      <c r="AG620" s="166"/>
      <c r="AH620" s="166"/>
      <c r="AI620" s="166"/>
      <c r="AJ620" s="166"/>
      <c r="AK620" s="166"/>
      <c r="AL620" s="166"/>
      <c r="AM620" s="166"/>
      <c r="AN620" s="166"/>
      <c r="AO620" s="166"/>
      <c r="AP620" s="166"/>
      <c r="AQ620" s="167"/>
      <c r="AR620" s="61"/>
      <c r="AS620" s="61"/>
      <c r="AT620" s="61"/>
      <c r="AU620" s="61"/>
      <c r="AV620" s="61"/>
      <c r="AW620" s="61"/>
      <c r="AX620" s="61"/>
      <c r="AY620" s="61"/>
      <c r="AZ620" s="61"/>
      <c r="BA620" s="61"/>
      <c r="BB620" s="61"/>
      <c r="BC620" s="61"/>
      <c r="BD620" s="61"/>
      <c r="BE620" s="61"/>
      <c r="BF620" s="61"/>
      <c r="BG620" s="61"/>
      <c r="BH620" s="61"/>
      <c r="BI620" s="61"/>
      <c r="BJ620" s="61"/>
      <c r="BK620" s="61"/>
      <c r="BL620" s="61"/>
      <c r="BM620" s="61"/>
      <c r="BN620" s="61"/>
      <c r="BO620" s="61"/>
      <c r="BP620" s="61"/>
      <c r="BQ620" s="61"/>
      <c r="BR620" s="61"/>
      <c r="BS620" s="61"/>
      <c r="BT620" s="61"/>
      <c r="BU620" s="61"/>
      <c r="BV620" s="61"/>
      <c r="BW620" s="61"/>
      <c r="BX620" s="61"/>
      <c r="BY620" s="61"/>
      <c r="BZ620" s="61"/>
      <c r="CA620" s="61"/>
      <c r="CB620" s="61"/>
      <c r="CC620" s="61"/>
      <c r="CD620" s="61"/>
      <c r="CE620" s="61"/>
      <c r="CF620" s="61"/>
      <c r="CG620" s="61"/>
      <c r="CH620" s="61"/>
      <c r="CI620" s="61"/>
      <c r="CJ620" s="61"/>
      <c r="CK620" s="61"/>
      <c r="CL620" s="61"/>
      <c r="CM620" s="61"/>
      <c r="CN620" s="61"/>
      <c r="CO620" s="61"/>
      <c r="CP620" s="61"/>
      <c r="CQ620" s="61"/>
      <c r="CR620" s="61"/>
      <c r="CS620" s="61"/>
      <c r="CT620" s="61"/>
    </row>
  </sheetData>
  <mergeCells count="1984">
    <mergeCell ref="B6:C7"/>
    <mergeCell ref="D8:I9"/>
    <mergeCell ref="J8:M9"/>
    <mergeCell ref="N8:Q9"/>
    <mergeCell ref="R8:U8"/>
    <mergeCell ref="V8:Y8"/>
    <mergeCell ref="C164:AQ191"/>
    <mergeCell ref="C439:AQ458"/>
    <mergeCell ref="C508:AQ518"/>
    <mergeCell ref="C596:AQ620"/>
    <mergeCell ref="B19:C19"/>
    <mergeCell ref="D21:I22"/>
    <mergeCell ref="J21:M22"/>
    <mergeCell ref="N21:Q22"/>
    <mergeCell ref="R21:U21"/>
    <mergeCell ref="V21:Y21"/>
    <mergeCell ref="D11:I11"/>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 ref="D26:I26"/>
    <mergeCell ref="J26:M26"/>
    <mergeCell ref="N26:Q26"/>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Z23:AC23"/>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D50:I50"/>
    <mergeCell ref="J50:M50"/>
    <mergeCell ref="N50:Q50"/>
    <mergeCell ref="R50:U50"/>
    <mergeCell ref="V50:Y50"/>
    <mergeCell ref="Z50:AC50"/>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P59:R59"/>
    <mergeCell ref="S59:U59"/>
    <mergeCell ref="AE57:AG57"/>
    <mergeCell ref="AH57:AJ57"/>
    <mergeCell ref="AK57:AM57"/>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S60:U60"/>
    <mergeCell ref="F61:I61"/>
    <mergeCell ref="J61:L61"/>
    <mergeCell ref="M61:O61"/>
    <mergeCell ref="P61:R6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V73:X73"/>
    <mergeCell ref="Y73:AA73"/>
    <mergeCell ref="AB73:AD73"/>
    <mergeCell ref="AE73:AG73"/>
    <mergeCell ref="AH73:AJ73"/>
    <mergeCell ref="AK73:AM73"/>
    <mergeCell ref="Y72:AA72"/>
    <mergeCell ref="AB72:AD72"/>
    <mergeCell ref="AE72:AG72"/>
    <mergeCell ref="AH72:AJ72"/>
    <mergeCell ref="AK72:AM72"/>
    <mergeCell ref="F73:I73"/>
    <mergeCell ref="J73:L73"/>
    <mergeCell ref="M73:O73"/>
    <mergeCell ref="P73:R73"/>
    <mergeCell ref="S73:U73"/>
    <mergeCell ref="AE71:AG71"/>
    <mergeCell ref="AH71:AJ71"/>
    <mergeCell ref="AK71:AM71"/>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F74:I74"/>
    <mergeCell ref="J74:L74"/>
    <mergeCell ref="M74:O74"/>
    <mergeCell ref="P74:R74"/>
    <mergeCell ref="S74:U74"/>
    <mergeCell ref="F75:I75"/>
    <mergeCell ref="J75:L75"/>
    <mergeCell ref="M75:O75"/>
    <mergeCell ref="P75:R75"/>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Z88:AC88"/>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7:I147"/>
    <mergeCell ref="J147:M147"/>
    <mergeCell ref="N147:Q147"/>
    <mergeCell ref="R147:U147"/>
    <mergeCell ref="V147:Y147"/>
    <mergeCell ref="Z147:AC147"/>
    <mergeCell ref="Z198:AC198"/>
    <mergeCell ref="R199:U199"/>
    <mergeCell ref="V199:Y199"/>
    <mergeCell ref="Z199:AC199"/>
    <mergeCell ref="D200:I200"/>
    <mergeCell ref="J200:M200"/>
    <mergeCell ref="N200:Q200"/>
    <mergeCell ref="R200:U200"/>
    <mergeCell ref="V200:Y200"/>
    <mergeCell ref="Z200:AC200"/>
    <mergeCell ref="B196:C197"/>
    <mergeCell ref="D198:I199"/>
    <mergeCell ref="J198:M199"/>
    <mergeCell ref="N198:Q199"/>
    <mergeCell ref="R198:U198"/>
    <mergeCell ref="V198:Y198"/>
    <mergeCell ref="Z211:AC211"/>
    <mergeCell ref="R212:U212"/>
    <mergeCell ref="V212:Y212"/>
    <mergeCell ref="Z212:AC212"/>
    <mergeCell ref="D213:I213"/>
    <mergeCell ref="J213:M213"/>
    <mergeCell ref="N213:Q213"/>
    <mergeCell ref="R213:U213"/>
    <mergeCell ref="V213:Y213"/>
    <mergeCell ref="Z213:AC213"/>
    <mergeCell ref="B209:C210"/>
    <mergeCell ref="D211:I212"/>
    <mergeCell ref="J211:M212"/>
    <mergeCell ref="N211:Q212"/>
    <mergeCell ref="R211:U211"/>
    <mergeCell ref="V211:Y211"/>
    <mergeCell ref="D201:I201"/>
    <mergeCell ref="J201:M201"/>
    <mergeCell ref="N201:Q201"/>
    <mergeCell ref="R201:U201"/>
    <mergeCell ref="V201:Y201"/>
    <mergeCell ref="Z201:AC201"/>
    <mergeCell ref="Z224:AC224"/>
    <mergeCell ref="R225:U225"/>
    <mergeCell ref="V225:Y225"/>
    <mergeCell ref="Z225:AC225"/>
    <mergeCell ref="D226:I226"/>
    <mergeCell ref="J226:M226"/>
    <mergeCell ref="N226:Q226"/>
    <mergeCell ref="R226:U226"/>
    <mergeCell ref="V226:Y226"/>
    <mergeCell ref="Z226:AC226"/>
    <mergeCell ref="B222:C223"/>
    <mergeCell ref="D224:I225"/>
    <mergeCell ref="J224:M225"/>
    <mergeCell ref="N224:Q225"/>
    <mergeCell ref="R224:U224"/>
    <mergeCell ref="V224:Y224"/>
    <mergeCell ref="D214:I214"/>
    <mergeCell ref="J214:M214"/>
    <mergeCell ref="N214:Q214"/>
    <mergeCell ref="R214:U214"/>
    <mergeCell ref="V214:Y214"/>
    <mergeCell ref="Z214:AC214"/>
    <mergeCell ref="Z237:AC237"/>
    <mergeCell ref="R238:U238"/>
    <mergeCell ref="V238:Y238"/>
    <mergeCell ref="Z238:AC238"/>
    <mergeCell ref="D239:I239"/>
    <mergeCell ref="J239:M239"/>
    <mergeCell ref="N239:Q239"/>
    <mergeCell ref="R239:U239"/>
    <mergeCell ref="V239:Y239"/>
    <mergeCell ref="Z239:AC239"/>
    <mergeCell ref="B235:C236"/>
    <mergeCell ref="D237:I238"/>
    <mergeCell ref="J237:M238"/>
    <mergeCell ref="N237:Q238"/>
    <mergeCell ref="R237:U237"/>
    <mergeCell ref="V237:Y237"/>
    <mergeCell ref="D227:I227"/>
    <mergeCell ref="J227:M227"/>
    <mergeCell ref="N227:Q227"/>
    <mergeCell ref="R227:U227"/>
    <mergeCell ref="V227:Y227"/>
    <mergeCell ref="Z227:AC227"/>
    <mergeCell ref="Z250:AC250"/>
    <mergeCell ref="R251:U251"/>
    <mergeCell ref="V251:Y251"/>
    <mergeCell ref="Z251:AC251"/>
    <mergeCell ref="D252:I252"/>
    <mergeCell ref="J252:M252"/>
    <mergeCell ref="N252:Q252"/>
    <mergeCell ref="R252:U252"/>
    <mergeCell ref="V252:Y252"/>
    <mergeCell ref="Z252:AC252"/>
    <mergeCell ref="B248:C249"/>
    <mergeCell ref="D250:I251"/>
    <mergeCell ref="J250:M251"/>
    <mergeCell ref="N250:Q251"/>
    <mergeCell ref="R250:U250"/>
    <mergeCell ref="V250:Y250"/>
    <mergeCell ref="D240:I240"/>
    <mergeCell ref="J240:M240"/>
    <mergeCell ref="N240:Q240"/>
    <mergeCell ref="R240:U240"/>
    <mergeCell ref="V240:Y240"/>
    <mergeCell ref="Z240:AC240"/>
    <mergeCell ref="V263:X263"/>
    <mergeCell ref="Y263:AA263"/>
    <mergeCell ref="AB263:AD263"/>
    <mergeCell ref="AE263:AG263"/>
    <mergeCell ref="AH263:AJ263"/>
    <mergeCell ref="AK263:AM263"/>
    <mergeCell ref="B261:C262"/>
    <mergeCell ref="D263:I264"/>
    <mergeCell ref="J263:L263"/>
    <mergeCell ref="M263:O263"/>
    <mergeCell ref="P263:R263"/>
    <mergeCell ref="S263:U263"/>
    <mergeCell ref="J264:L264"/>
    <mergeCell ref="M264:O264"/>
    <mergeCell ref="P264:R264"/>
    <mergeCell ref="S264:U264"/>
    <mergeCell ref="D253:I253"/>
    <mergeCell ref="J253:M253"/>
    <mergeCell ref="N253:Q253"/>
    <mergeCell ref="R253:U253"/>
    <mergeCell ref="V253:Y253"/>
    <mergeCell ref="Z253:AC253"/>
    <mergeCell ref="V265:X265"/>
    <mergeCell ref="Y265:AA265"/>
    <mergeCell ref="AB265:AD265"/>
    <mergeCell ref="AE265:AG265"/>
    <mergeCell ref="AH265:AJ265"/>
    <mergeCell ref="AK265:AM265"/>
    <mergeCell ref="D265:E266"/>
    <mergeCell ref="F265:I265"/>
    <mergeCell ref="J265:L265"/>
    <mergeCell ref="M265:O265"/>
    <mergeCell ref="P265:R265"/>
    <mergeCell ref="S265:U265"/>
    <mergeCell ref="F266:I266"/>
    <mergeCell ref="J266:L266"/>
    <mergeCell ref="M266:O266"/>
    <mergeCell ref="P266:R266"/>
    <mergeCell ref="V264:X264"/>
    <mergeCell ref="Y264:AA264"/>
    <mergeCell ref="AB264:AD264"/>
    <mergeCell ref="AE264:AG264"/>
    <mergeCell ref="AH264:AJ264"/>
    <mergeCell ref="AK264:AM264"/>
    <mergeCell ref="AE267:AG267"/>
    <mergeCell ref="AH267:AJ267"/>
    <mergeCell ref="AK267:AM267"/>
    <mergeCell ref="F268:I268"/>
    <mergeCell ref="J268:L268"/>
    <mergeCell ref="M268:O268"/>
    <mergeCell ref="P268:R268"/>
    <mergeCell ref="S268:U268"/>
    <mergeCell ref="V268:X268"/>
    <mergeCell ref="Y268:AA268"/>
    <mergeCell ref="AK266:AM266"/>
    <mergeCell ref="D267:E268"/>
    <mergeCell ref="F267:I267"/>
    <mergeCell ref="J267:L267"/>
    <mergeCell ref="M267:O267"/>
    <mergeCell ref="P267:R267"/>
    <mergeCell ref="S267:U267"/>
    <mergeCell ref="V267:X267"/>
    <mergeCell ref="Y267:AA267"/>
    <mergeCell ref="AB267:AD267"/>
    <mergeCell ref="S266:U266"/>
    <mergeCell ref="V266:X266"/>
    <mergeCell ref="Y266:AA266"/>
    <mergeCell ref="AB266:AD266"/>
    <mergeCell ref="AE266:AG266"/>
    <mergeCell ref="AH266:AJ266"/>
    <mergeCell ref="Y270:AA270"/>
    <mergeCell ref="AB270:AD270"/>
    <mergeCell ref="AE270:AG270"/>
    <mergeCell ref="AH270:AJ270"/>
    <mergeCell ref="AK270:AM270"/>
    <mergeCell ref="J271:L271"/>
    <mergeCell ref="M271:O271"/>
    <mergeCell ref="P271:R271"/>
    <mergeCell ref="S271:U271"/>
    <mergeCell ref="V271:X271"/>
    <mergeCell ref="AB268:AD268"/>
    <mergeCell ref="AE268:AG268"/>
    <mergeCell ref="AH268:AJ268"/>
    <mergeCell ref="AK268:AM268"/>
    <mergeCell ref="D270:I271"/>
    <mergeCell ref="J270:L270"/>
    <mergeCell ref="M270:O270"/>
    <mergeCell ref="P270:R270"/>
    <mergeCell ref="S270:U270"/>
    <mergeCell ref="V270:X270"/>
    <mergeCell ref="S273:U273"/>
    <mergeCell ref="V273:X273"/>
    <mergeCell ref="Y273:AA273"/>
    <mergeCell ref="AB273:AD273"/>
    <mergeCell ref="AE273:AG273"/>
    <mergeCell ref="S272:U272"/>
    <mergeCell ref="V272:X272"/>
    <mergeCell ref="Y272:AA272"/>
    <mergeCell ref="AB272:AD272"/>
    <mergeCell ref="AE272:AG272"/>
    <mergeCell ref="AH272:AJ272"/>
    <mergeCell ref="Y271:AA271"/>
    <mergeCell ref="AB271:AD271"/>
    <mergeCell ref="AE271:AG271"/>
    <mergeCell ref="AH271:AJ271"/>
    <mergeCell ref="AK271:AM271"/>
    <mergeCell ref="F272:I272"/>
    <mergeCell ref="J272:L272"/>
    <mergeCell ref="M272:O272"/>
    <mergeCell ref="P272:R272"/>
    <mergeCell ref="Y275:AA275"/>
    <mergeCell ref="AB275:AD275"/>
    <mergeCell ref="AE275:AG275"/>
    <mergeCell ref="AH275:AJ275"/>
    <mergeCell ref="AK275:AM275"/>
    <mergeCell ref="B281:C282"/>
    <mergeCell ref="AB274:AD274"/>
    <mergeCell ref="AE274:AG274"/>
    <mergeCell ref="AH274:AJ274"/>
    <mergeCell ref="AK274:AM274"/>
    <mergeCell ref="F275:I275"/>
    <mergeCell ref="J275:L275"/>
    <mergeCell ref="M275:O275"/>
    <mergeCell ref="P275:R275"/>
    <mergeCell ref="S275:U275"/>
    <mergeCell ref="V275:X275"/>
    <mergeCell ref="AH273:AJ273"/>
    <mergeCell ref="AK273:AM273"/>
    <mergeCell ref="D274:E275"/>
    <mergeCell ref="F274:I274"/>
    <mergeCell ref="J274:L274"/>
    <mergeCell ref="M274:O274"/>
    <mergeCell ref="P274:R274"/>
    <mergeCell ref="S274:U274"/>
    <mergeCell ref="V274:X274"/>
    <mergeCell ref="Y274:AA274"/>
    <mergeCell ref="D272:E273"/>
    <mergeCell ref="AK272:AM272"/>
    <mergeCell ref="F273:I273"/>
    <mergeCell ref="J273:L273"/>
    <mergeCell ref="M273:O273"/>
    <mergeCell ref="P273:R273"/>
    <mergeCell ref="Y284:AA284"/>
    <mergeCell ref="AB284:AD284"/>
    <mergeCell ref="AE284:AG284"/>
    <mergeCell ref="AH284:AJ284"/>
    <mergeCell ref="AK284:AM284"/>
    <mergeCell ref="D285:E286"/>
    <mergeCell ref="F285:I285"/>
    <mergeCell ref="J285:L285"/>
    <mergeCell ref="M285:O285"/>
    <mergeCell ref="P285:R285"/>
    <mergeCell ref="Y283:AA283"/>
    <mergeCell ref="AB283:AD283"/>
    <mergeCell ref="AE283:AG283"/>
    <mergeCell ref="AH283:AJ283"/>
    <mergeCell ref="AK283:AM283"/>
    <mergeCell ref="J284:L284"/>
    <mergeCell ref="M284:O284"/>
    <mergeCell ref="P284:R284"/>
    <mergeCell ref="S284:U284"/>
    <mergeCell ref="V284:X284"/>
    <mergeCell ref="D283:I284"/>
    <mergeCell ref="J283:L283"/>
    <mergeCell ref="M283:O283"/>
    <mergeCell ref="P283:R283"/>
    <mergeCell ref="S283:U283"/>
    <mergeCell ref="V283:X283"/>
    <mergeCell ref="AH286:AJ286"/>
    <mergeCell ref="AK286:AM286"/>
    <mergeCell ref="AK285:AM285"/>
    <mergeCell ref="F286:I286"/>
    <mergeCell ref="J286:L286"/>
    <mergeCell ref="M286:O286"/>
    <mergeCell ref="P286:R286"/>
    <mergeCell ref="S286:U286"/>
    <mergeCell ref="V286:X286"/>
    <mergeCell ref="Y286:AA286"/>
    <mergeCell ref="AB286:AD286"/>
    <mergeCell ref="AE286:AG286"/>
    <mergeCell ref="S285:U285"/>
    <mergeCell ref="V285:X285"/>
    <mergeCell ref="Y285:AA285"/>
    <mergeCell ref="AB285:AD285"/>
    <mergeCell ref="AE285:AG285"/>
    <mergeCell ref="AH285:AJ285"/>
    <mergeCell ref="Y288:AA288"/>
    <mergeCell ref="AB288:AD288"/>
    <mergeCell ref="AE288:AG288"/>
    <mergeCell ref="AH288:AJ288"/>
    <mergeCell ref="AK288:AM288"/>
    <mergeCell ref="AB287:AD287"/>
    <mergeCell ref="AE287:AG287"/>
    <mergeCell ref="AH287:AJ287"/>
    <mergeCell ref="AK287:AM287"/>
    <mergeCell ref="F288:I288"/>
    <mergeCell ref="J288:L288"/>
    <mergeCell ref="M288:O288"/>
    <mergeCell ref="P288:R288"/>
    <mergeCell ref="S288:U288"/>
    <mergeCell ref="V288:X288"/>
    <mergeCell ref="AB291:AD291"/>
    <mergeCell ref="AE291:AG291"/>
    <mergeCell ref="AH291:AJ291"/>
    <mergeCell ref="AK291:AM291"/>
    <mergeCell ref="AK290:AM290"/>
    <mergeCell ref="D287:E288"/>
    <mergeCell ref="F287:I287"/>
    <mergeCell ref="J287:L287"/>
    <mergeCell ref="M287:O287"/>
    <mergeCell ref="P287:R287"/>
    <mergeCell ref="S287:U287"/>
    <mergeCell ref="V287:X287"/>
    <mergeCell ref="Y287:AA287"/>
    <mergeCell ref="J291:L291"/>
    <mergeCell ref="M291:O291"/>
    <mergeCell ref="P291:R291"/>
    <mergeCell ref="S291:U291"/>
    <mergeCell ref="V291:X291"/>
    <mergeCell ref="Y291:AA291"/>
    <mergeCell ref="V290:X290"/>
    <mergeCell ref="Y290:AA290"/>
    <mergeCell ref="AB290:AD290"/>
    <mergeCell ref="AE290:AG290"/>
    <mergeCell ref="AH290:AJ290"/>
    <mergeCell ref="D290:I291"/>
    <mergeCell ref="J290:L290"/>
    <mergeCell ref="M290:O290"/>
    <mergeCell ref="P290:R290"/>
    <mergeCell ref="S290:U290"/>
    <mergeCell ref="AK293:AM293"/>
    <mergeCell ref="D294:E295"/>
    <mergeCell ref="F294:I294"/>
    <mergeCell ref="J294:L294"/>
    <mergeCell ref="M294:O294"/>
    <mergeCell ref="P294:R294"/>
    <mergeCell ref="F293:I293"/>
    <mergeCell ref="J293:L293"/>
    <mergeCell ref="M293:O293"/>
    <mergeCell ref="P293:R293"/>
    <mergeCell ref="S293:U293"/>
    <mergeCell ref="V293:X293"/>
    <mergeCell ref="V292:X292"/>
    <mergeCell ref="Y292:AA292"/>
    <mergeCell ref="AB292:AD292"/>
    <mergeCell ref="AE292:AG292"/>
    <mergeCell ref="AH292:AJ292"/>
    <mergeCell ref="AK292:AM292"/>
    <mergeCell ref="AH295:AJ295"/>
    <mergeCell ref="AK295:AM295"/>
    <mergeCell ref="D292:E293"/>
    <mergeCell ref="F292:I292"/>
    <mergeCell ref="J292:L292"/>
    <mergeCell ref="M292:O292"/>
    <mergeCell ref="P292:R292"/>
    <mergeCell ref="S292:U292"/>
    <mergeCell ref="Y293:AA293"/>
    <mergeCell ref="AB293:AD293"/>
    <mergeCell ref="AE293:AG293"/>
    <mergeCell ref="B301:C302"/>
    <mergeCell ref="D303:I304"/>
    <mergeCell ref="J303:L303"/>
    <mergeCell ref="M303:O303"/>
    <mergeCell ref="P303:R303"/>
    <mergeCell ref="S303:U303"/>
    <mergeCell ref="V303:X303"/>
    <mergeCell ref="Y303:AA303"/>
    <mergeCell ref="AK294:AM294"/>
    <mergeCell ref="F295:I295"/>
    <mergeCell ref="J295:L295"/>
    <mergeCell ref="M295:O295"/>
    <mergeCell ref="P295:R295"/>
    <mergeCell ref="S295:U295"/>
    <mergeCell ref="V295:X295"/>
    <mergeCell ref="Y295:AA295"/>
    <mergeCell ref="AB295:AD295"/>
    <mergeCell ref="AE295:AG295"/>
    <mergeCell ref="S294:U294"/>
    <mergeCell ref="V294:X294"/>
    <mergeCell ref="Y294:AA294"/>
    <mergeCell ref="AB294:AD294"/>
    <mergeCell ref="AE294:AG294"/>
    <mergeCell ref="AH294:AJ294"/>
    <mergeCell ref="AH293:AJ293"/>
    <mergeCell ref="D305:E306"/>
    <mergeCell ref="F305:I305"/>
    <mergeCell ref="J305:L305"/>
    <mergeCell ref="M305:O305"/>
    <mergeCell ref="P305:R305"/>
    <mergeCell ref="S305:U305"/>
    <mergeCell ref="Y304:AA304"/>
    <mergeCell ref="AB304:AD304"/>
    <mergeCell ref="AE304:AG304"/>
    <mergeCell ref="AH304:AJ304"/>
    <mergeCell ref="AK304:AM304"/>
    <mergeCell ref="AN304:AP304"/>
    <mergeCell ref="AB303:AD303"/>
    <mergeCell ref="AE303:AG303"/>
    <mergeCell ref="AH303:AJ303"/>
    <mergeCell ref="AK303:AM303"/>
    <mergeCell ref="AN303:AP303"/>
    <mergeCell ref="J304:L304"/>
    <mergeCell ref="M304:O304"/>
    <mergeCell ref="P304:R304"/>
    <mergeCell ref="S304:U304"/>
    <mergeCell ref="V304:X304"/>
    <mergeCell ref="Y307:AA307"/>
    <mergeCell ref="AB307:AD307"/>
    <mergeCell ref="AE307:AG307"/>
    <mergeCell ref="AH307:AJ307"/>
    <mergeCell ref="AK307:AM307"/>
    <mergeCell ref="AN307:AP307"/>
    <mergeCell ref="AH306:AJ306"/>
    <mergeCell ref="AK306:AM306"/>
    <mergeCell ref="AN306:AP306"/>
    <mergeCell ref="D307:E308"/>
    <mergeCell ref="F307:I307"/>
    <mergeCell ref="J307:L307"/>
    <mergeCell ref="M307:O307"/>
    <mergeCell ref="P307:R307"/>
    <mergeCell ref="S307:U307"/>
    <mergeCell ref="V307:X307"/>
    <mergeCell ref="AN305:AP305"/>
    <mergeCell ref="F306:I306"/>
    <mergeCell ref="J306:L306"/>
    <mergeCell ref="M306:O306"/>
    <mergeCell ref="P306:R306"/>
    <mergeCell ref="S306:U306"/>
    <mergeCell ref="V306:X306"/>
    <mergeCell ref="Y306:AA306"/>
    <mergeCell ref="AB306:AD306"/>
    <mergeCell ref="AE306:AG306"/>
    <mergeCell ref="V305:X305"/>
    <mergeCell ref="Y305:AA305"/>
    <mergeCell ref="AB305:AD305"/>
    <mergeCell ref="AE305:AG305"/>
    <mergeCell ref="AH305:AJ305"/>
    <mergeCell ref="AK305:AM305"/>
    <mergeCell ref="AN310:AP310"/>
    <mergeCell ref="D310:I311"/>
    <mergeCell ref="J310:L310"/>
    <mergeCell ref="M310:O310"/>
    <mergeCell ref="P310:R310"/>
    <mergeCell ref="S310:U310"/>
    <mergeCell ref="V310:X310"/>
    <mergeCell ref="J311:L311"/>
    <mergeCell ref="M311:O311"/>
    <mergeCell ref="P311:R311"/>
    <mergeCell ref="S311:U311"/>
    <mergeCell ref="Y308:AA308"/>
    <mergeCell ref="AB308:AD308"/>
    <mergeCell ref="AE308:AG308"/>
    <mergeCell ref="AH308:AJ308"/>
    <mergeCell ref="AK308:AM308"/>
    <mergeCell ref="AN308:AP308"/>
    <mergeCell ref="F308:I308"/>
    <mergeCell ref="J308:L308"/>
    <mergeCell ref="M308:O308"/>
    <mergeCell ref="P308:R308"/>
    <mergeCell ref="S308:U308"/>
    <mergeCell ref="V308:X308"/>
    <mergeCell ref="D312:E313"/>
    <mergeCell ref="F312:I312"/>
    <mergeCell ref="J312:L312"/>
    <mergeCell ref="M312:O312"/>
    <mergeCell ref="P312:R312"/>
    <mergeCell ref="S312:U312"/>
    <mergeCell ref="V312:X312"/>
    <mergeCell ref="Y312:AA312"/>
    <mergeCell ref="AB312:AD312"/>
    <mergeCell ref="V311:X311"/>
    <mergeCell ref="Y311:AA311"/>
    <mergeCell ref="AB311:AD311"/>
    <mergeCell ref="AE311:AG311"/>
    <mergeCell ref="AH311:AJ311"/>
    <mergeCell ref="AK311:AM311"/>
    <mergeCell ref="Y310:AA310"/>
    <mergeCell ref="AB310:AD310"/>
    <mergeCell ref="AE310:AG310"/>
    <mergeCell ref="AH310:AJ310"/>
    <mergeCell ref="AK310:AM310"/>
    <mergeCell ref="Y313:AA313"/>
    <mergeCell ref="AB313:AD313"/>
    <mergeCell ref="AE313:AG313"/>
    <mergeCell ref="AH313:AJ313"/>
    <mergeCell ref="AK313:AM313"/>
    <mergeCell ref="AN313:AP313"/>
    <mergeCell ref="AE312:AG312"/>
    <mergeCell ref="AH312:AJ312"/>
    <mergeCell ref="AK312:AM312"/>
    <mergeCell ref="AN312:AP312"/>
    <mergeCell ref="F313:I313"/>
    <mergeCell ref="J313:L313"/>
    <mergeCell ref="M313:O313"/>
    <mergeCell ref="P313:R313"/>
    <mergeCell ref="S313:U313"/>
    <mergeCell ref="V313:X313"/>
    <mergeCell ref="AN311:AP311"/>
    <mergeCell ref="AH315:AJ315"/>
    <mergeCell ref="AK315:AM315"/>
    <mergeCell ref="AN315:AP315"/>
    <mergeCell ref="B321:C322"/>
    <mergeCell ref="D323:I324"/>
    <mergeCell ref="J323:L323"/>
    <mergeCell ref="M323:O323"/>
    <mergeCell ref="P323:R323"/>
    <mergeCell ref="S323:U323"/>
    <mergeCell ref="V323:X323"/>
    <mergeCell ref="AN314:AP314"/>
    <mergeCell ref="F315:I315"/>
    <mergeCell ref="J315:L315"/>
    <mergeCell ref="M315:O315"/>
    <mergeCell ref="P315:R315"/>
    <mergeCell ref="S315:U315"/>
    <mergeCell ref="V315:X315"/>
    <mergeCell ref="Y315:AA315"/>
    <mergeCell ref="AB315:AD315"/>
    <mergeCell ref="AE315:AG315"/>
    <mergeCell ref="V314:X314"/>
    <mergeCell ref="Y314:AA314"/>
    <mergeCell ref="AB314:AD314"/>
    <mergeCell ref="AE314:AG314"/>
    <mergeCell ref="AH314:AJ314"/>
    <mergeCell ref="AK314:AM314"/>
    <mergeCell ref="D314:E315"/>
    <mergeCell ref="F314:I314"/>
    <mergeCell ref="J314:L314"/>
    <mergeCell ref="M314:O314"/>
    <mergeCell ref="P314:R314"/>
    <mergeCell ref="S314:U314"/>
    <mergeCell ref="AB324:AD324"/>
    <mergeCell ref="AE324:AG324"/>
    <mergeCell ref="AH324:AJ324"/>
    <mergeCell ref="D325:E326"/>
    <mergeCell ref="F325:I325"/>
    <mergeCell ref="J325:L325"/>
    <mergeCell ref="M325:O325"/>
    <mergeCell ref="P325:R325"/>
    <mergeCell ref="S325:U325"/>
    <mergeCell ref="V325:X325"/>
    <mergeCell ref="Y323:AA323"/>
    <mergeCell ref="AB323:AD323"/>
    <mergeCell ref="AE323:AG323"/>
    <mergeCell ref="AH323:AJ323"/>
    <mergeCell ref="J324:L324"/>
    <mergeCell ref="M324:O324"/>
    <mergeCell ref="P324:R324"/>
    <mergeCell ref="S324:U324"/>
    <mergeCell ref="V324:X324"/>
    <mergeCell ref="Y324:AA324"/>
    <mergeCell ref="Y326:AA326"/>
    <mergeCell ref="AB326:AD326"/>
    <mergeCell ref="AE326:AG326"/>
    <mergeCell ref="AH326:AJ326"/>
    <mergeCell ref="D327:E328"/>
    <mergeCell ref="F327:I327"/>
    <mergeCell ref="J327:L327"/>
    <mergeCell ref="M327:O327"/>
    <mergeCell ref="P327:R327"/>
    <mergeCell ref="S327:U327"/>
    <mergeCell ref="Y325:AA325"/>
    <mergeCell ref="AB325:AD325"/>
    <mergeCell ref="AE325:AG325"/>
    <mergeCell ref="AH325:AJ325"/>
    <mergeCell ref="F326:I326"/>
    <mergeCell ref="J326:L326"/>
    <mergeCell ref="M326:O326"/>
    <mergeCell ref="P326:R326"/>
    <mergeCell ref="S326:U326"/>
    <mergeCell ref="V326:X326"/>
    <mergeCell ref="V330:X330"/>
    <mergeCell ref="Y330:AA330"/>
    <mergeCell ref="AB330:AD330"/>
    <mergeCell ref="AE330:AG330"/>
    <mergeCell ref="AH330:AJ330"/>
    <mergeCell ref="AK330:AM330"/>
    <mergeCell ref="V328:X328"/>
    <mergeCell ref="Y328:AA328"/>
    <mergeCell ref="AB328:AD328"/>
    <mergeCell ref="AE328:AG328"/>
    <mergeCell ref="AH328:AJ328"/>
    <mergeCell ref="D330:I331"/>
    <mergeCell ref="J330:L330"/>
    <mergeCell ref="M330:O330"/>
    <mergeCell ref="P330:R330"/>
    <mergeCell ref="S330:U330"/>
    <mergeCell ref="V327:X327"/>
    <mergeCell ref="Y327:AA327"/>
    <mergeCell ref="AB327:AD327"/>
    <mergeCell ref="AE327:AG327"/>
    <mergeCell ref="AH327:AJ327"/>
    <mergeCell ref="F328:I328"/>
    <mergeCell ref="J328:L328"/>
    <mergeCell ref="M328:O328"/>
    <mergeCell ref="P328:R328"/>
    <mergeCell ref="S328:U328"/>
    <mergeCell ref="V332:X332"/>
    <mergeCell ref="Y332:AA332"/>
    <mergeCell ref="AB332:AD332"/>
    <mergeCell ref="AE332:AG332"/>
    <mergeCell ref="AH332:AJ332"/>
    <mergeCell ref="AK332:AM332"/>
    <mergeCell ref="AB331:AD331"/>
    <mergeCell ref="AE331:AG331"/>
    <mergeCell ref="AH331:AJ331"/>
    <mergeCell ref="AK331:AM331"/>
    <mergeCell ref="D332:E333"/>
    <mergeCell ref="F332:I332"/>
    <mergeCell ref="J332:L332"/>
    <mergeCell ref="M332:O332"/>
    <mergeCell ref="P332:R332"/>
    <mergeCell ref="S332:U332"/>
    <mergeCell ref="J331:L331"/>
    <mergeCell ref="M331:O331"/>
    <mergeCell ref="P331:R331"/>
    <mergeCell ref="S331:U331"/>
    <mergeCell ref="V331:X331"/>
    <mergeCell ref="Y331:AA331"/>
    <mergeCell ref="Y335:AA335"/>
    <mergeCell ref="AB335:AD335"/>
    <mergeCell ref="AE335:AG335"/>
    <mergeCell ref="S334:U334"/>
    <mergeCell ref="V334:X334"/>
    <mergeCell ref="Y334:AA334"/>
    <mergeCell ref="AB334:AD334"/>
    <mergeCell ref="AE334:AG334"/>
    <mergeCell ref="AH334:AJ334"/>
    <mergeCell ref="Y333:AA333"/>
    <mergeCell ref="AB333:AD333"/>
    <mergeCell ref="AE333:AG333"/>
    <mergeCell ref="AH333:AJ333"/>
    <mergeCell ref="AK333:AM333"/>
    <mergeCell ref="F334:I334"/>
    <mergeCell ref="J334:L334"/>
    <mergeCell ref="M334:O334"/>
    <mergeCell ref="P334:R334"/>
    <mergeCell ref="F333:I333"/>
    <mergeCell ref="J333:L333"/>
    <mergeCell ref="M333:O333"/>
    <mergeCell ref="P333:R333"/>
    <mergeCell ref="S333:U333"/>
    <mergeCell ref="V333:X333"/>
    <mergeCell ref="D347:I347"/>
    <mergeCell ref="J347:M347"/>
    <mergeCell ref="N347:Q347"/>
    <mergeCell ref="R347:U347"/>
    <mergeCell ref="V347:Y347"/>
    <mergeCell ref="Z347:AC347"/>
    <mergeCell ref="V345:Y345"/>
    <mergeCell ref="Z345:AC345"/>
    <mergeCell ref="D346:I346"/>
    <mergeCell ref="J346:M346"/>
    <mergeCell ref="N346:Q346"/>
    <mergeCell ref="R346:U346"/>
    <mergeCell ref="V346:Y346"/>
    <mergeCell ref="Z346:AC346"/>
    <mergeCell ref="AH335:AJ335"/>
    <mergeCell ref="AK335:AM335"/>
    <mergeCell ref="B342:C343"/>
    <mergeCell ref="D344:I345"/>
    <mergeCell ref="J344:M345"/>
    <mergeCell ref="N344:Q345"/>
    <mergeCell ref="R344:U344"/>
    <mergeCell ref="V344:Y344"/>
    <mergeCell ref="Z344:AC344"/>
    <mergeCell ref="R345:U345"/>
    <mergeCell ref="D334:E335"/>
    <mergeCell ref="AK334:AM334"/>
    <mergeCell ref="F335:I335"/>
    <mergeCell ref="J335:L335"/>
    <mergeCell ref="M335:O335"/>
    <mergeCell ref="P335:R335"/>
    <mergeCell ref="S335:U335"/>
    <mergeCell ref="V335:X335"/>
    <mergeCell ref="D352:I352"/>
    <mergeCell ref="J352:M352"/>
    <mergeCell ref="N352:Q352"/>
    <mergeCell ref="R352:U352"/>
    <mergeCell ref="V352:Y352"/>
    <mergeCell ref="Z352:AC352"/>
    <mergeCell ref="D350:I350"/>
    <mergeCell ref="J350:M350"/>
    <mergeCell ref="N350:Q350"/>
    <mergeCell ref="R350:U350"/>
    <mergeCell ref="V350:Y350"/>
    <mergeCell ref="Z350:AC350"/>
    <mergeCell ref="D349:I349"/>
    <mergeCell ref="J349:M349"/>
    <mergeCell ref="N349:Q349"/>
    <mergeCell ref="R349:U349"/>
    <mergeCell ref="V349:Y349"/>
    <mergeCell ref="Z349:AC349"/>
    <mergeCell ref="D356:I356"/>
    <mergeCell ref="J356:M356"/>
    <mergeCell ref="N356:Q356"/>
    <mergeCell ref="R356:U356"/>
    <mergeCell ref="V356:Y356"/>
    <mergeCell ref="Z356:AC356"/>
    <mergeCell ref="D355:I355"/>
    <mergeCell ref="J355:M355"/>
    <mergeCell ref="N355:Q355"/>
    <mergeCell ref="R355:U355"/>
    <mergeCell ref="V355:Y355"/>
    <mergeCell ref="Z355:AC355"/>
    <mergeCell ref="D353:I353"/>
    <mergeCell ref="J353:M353"/>
    <mergeCell ref="N353:Q353"/>
    <mergeCell ref="R353:U353"/>
    <mergeCell ref="V353:Y353"/>
    <mergeCell ref="Z353:AC353"/>
    <mergeCell ref="D361:I361"/>
    <mergeCell ref="J361:M361"/>
    <mergeCell ref="N361:Q361"/>
    <mergeCell ref="R361:U361"/>
    <mergeCell ref="V361:Y361"/>
    <mergeCell ref="Z361:AC361"/>
    <mergeCell ref="D359:I359"/>
    <mergeCell ref="J359:M359"/>
    <mergeCell ref="N359:Q359"/>
    <mergeCell ref="R359:U359"/>
    <mergeCell ref="V359:Y359"/>
    <mergeCell ref="Z359:AC359"/>
    <mergeCell ref="D358:I358"/>
    <mergeCell ref="J358:M358"/>
    <mergeCell ref="N358:Q358"/>
    <mergeCell ref="R358:U358"/>
    <mergeCell ref="V358:Y358"/>
    <mergeCell ref="Z358:AC358"/>
    <mergeCell ref="D365:I365"/>
    <mergeCell ref="J365:M365"/>
    <mergeCell ref="N365:Q365"/>
    <mergeCell ref="R365:U365"/>
    <mergeCell ref="V365:Y365"/>
    <mergeCell ref="Z365:AC365"/>
    <mergeCell ref="D364:I364"/>
    <mergeCell ref="J364:M364"/>
    <mergeCell ref="N364:Q364"/>
    <mergeCell ref="R364:U364"/>
    <mergeCell ref="V364:Y364"/>
    <mergeCell ref="Z364:AC364"/>
    <mergeCell ref="D362:I362"/>
    <mergeCell ref="J362:M362"/>
    <mergeCell ref="N362:Q362"/>
    <mergeCell ref="R362:U362"/>
    <mergeCell ref="V362:Y362"/>
    <mergeCell ref="Z362:AC362"/>
    <mergeCell ref="D370:I370"/>
    <mergeCell ref="J370:M370"/>
    <mergeCell ref="N370:Q370"/>
    <mergeCell ref="R370:U370"/>
    <mergeCell ref="V370:Y370"/>
    <mergeCell ref="Z370:AC370"/>
    <mergeCell ref="D368:I368"/>
    <mergeCell ref="J368:M368"/>
    <mergeCell ref="N368:Q368"/>
    <mergeCell ref="R368:U368"/>
    <mergeCell ref="V368:Y368"/>
    <mergeCell ref="Z368:AC368"/>
    <mergeCell ref="D367:I367"/>
    <mergeCell ref="J367:M367"/>
    <mergeCell ref="N367:Q367"/>
    <mergeCell ref="R367:U367"/>
    <mergeCell ref="V367:Y367"/>
    <mergeCell ref="Z367:AC367"/>
    <mergeCell ref="D374:I374"/>
    <mergeCell ref="J374:M374"/>
    <mergeCell ref="N374:Q374"/>
    <mergeCell ref="R374:U374"/>
    <mergeCell ref="V374:Y374"/>
    <mergeCell ref="Z374:AC374"/>
    <mergeCell ref="D373:I373"/>
    <mergeCell ref="J373:M373"/>
    <mergeCell ref="N373:Q373"/>
    <mergeCell ref="R373:U373"/>
    <mergeCell ref="V373:Y373"/>
    <mergeCell ref="Z373:AC373"/>
    <mergeCell ref="D371:I371"/>
    <mergeCell ref="J371:M371"/>
    <mergeCell ref="N371:Q371"/>
    <mergeCell ref="R371:U371"/>
    <mergeCell ref="V371:Y371"/>
    <mergeCell ref="Z371:AC371"/>
    <mergeCell ref="D379:I379"/>
    <mergeCell ref="J379:M379"/>
    <mergeCell ref="N379:Q379"/>
    <mergeCell ref="R379:U379"/>
    <mergeCell ref="V379:Y379"/>
    <mergeCell ref="Z379:AC379"/>
    <mergeCell ref="D377:I377"/>
    <mergeCell ref="J377:M377"/>
    <mergeCell ref="N377:Q377"/>
    <mergeCell ref="R377:U377"/>
    <mergeCell ref="V377:Y377"/>
    <mergeCell ref="Z377:AC377"/>
    <mergeCell ref="D376:I376"/>
    <mergeCell ref="J376:M376"/>
    <mergeCell ref="N376:Q376"/>
    <mergeCell ref="R376:U376"/>
    <mergeCell ref="V376:Y376"/>
    <mergeCell ref="Z376:AC376"/>
    <mergeCell ref="D383:I383"/>
    <mergeCell ref="J383:M383"/>
    <mergeCell ref="N383:Q383"/>
    <mergeCell ref="R383:U383"/>
    <mergeCell ref="V383:Y383"/>
    <mergeCell ref="Z383:AC383"/>
    <mergeCell ref="D382:I382"/>
    <mergeCell ref="J382:M382"/>
    <mergeCell ref="N382:Q382"/>
    <mergeCell ref="R382:U382"/>
    <mergeCell ref="V382:Y382"/>
    <mergeCell ref="Z382:AC382"/>
    <mergeCell ref="D380:I380"/>
    <mergeCell ref="J380:M380"/>
    <mergeCell ref="N380:Q380"/>
    <mergeCell ref="R380:U380"/>
    <mergeCell ref="V380:Y380"/>
    <mergeCell ref="Z380:AC380"/>
    <mergeCell ref="D390:I391"/>
    <mergeCell ref="J390:M391"/>
    <mergeCell ref="N390:Q391"/>
    <mergeCell ref="R390:U390"/>
    <mergeCell ref="V390:Y390"/>
    <mergeCell ref="Z390:AC390"/>
    <mergeCell ref="R391:U391"/>
    <mergeCell ref="V391:Y391"/>
    <mergeCell ref="Z391:AC391"/>
    <mergeCell ref="D386:I386"/>
    <mergeCell ref="J386:M386"/>
    <mergeCell ref="N386:Q386"/>
    <mergeCell ref="R386:U386"/>
    <mergeCell ref="V386:Y386"/>
    <mergeCell ref="Z386:AC386"/>
    <mergeCell ref="D385:I385"/>
    <mergeCell ref="J385:M385"/>
    <mergeCell ref="N385:Q385"/>
    <mergeCell ref="R385:U385"/>
    <mergeCell ref="V385:Y385"/>
    <mergeCell ref="Z385:AC385"/>
    <mergeCell ref="D395:I395"/>
    <mergeCell ref="J395:M395"/>
    <mergeCell ref="N395:Q395"/>
    <mergeCell ref="R395:U395"/>
    <mergeCell ref="V395:Y395"/>
    <mergeCell ref="Z395:AC395"/>
    <mergeCell ref="D393:I393"/>
    <mergeCell ref="J393:M393"/>
    <mergeCell ref="N393:Q393"/>
    <mergeCell ref="R393:U393"/>
    <mergeCell ref="V393:Y393"/>
    <mergeCell ref="Z393:AC393"/>
    <mergeCell ref="D392:I392"/>
    <mergeCell ref="J392:M392"/>
    <mergeCell ref="N392:Q392"/>
    <mergeCell ref="R392:U392"/>
    <mergeCell ref="V392:Y392"/>
    <mergeCell ref="Z392:AC392"/>
    <mergeCell ref="D399:I399"/>
    <mergeCell ref="J399:M399"/>
    <mergeCell ref="N399:Q399"/>
    <mergeCell ref="R399:U399"/>
    <mergeCell ref="V399:Y399"/>
    <mergeCell ref="Z399:AC399"/>
    <mergeCell ref="D398:I398"/>
    <mergeCell ref="J398:M398"/>
    <mergeCell ref="N398:Q398"/>
    <mergeCell ref="R398:U398"/>
    <mergeCell ref="V398:Y398"/>
    <mergeCell ref="Z398:AC398"/>
    <mergeCell ref="D396:I396"/>
    <mergeCell ref="J396:M396"/>
    <mergeCell ref="N396:Q396"/>
    <mergeCell ref="R396:U396"/>
    <mergeCell ref="V396:Y396"/>
    <mergeCell ref="Z396:AC396"/>
    <mergeCell ref="D407:I408"/>
    <mergeCell ref="J407:M408"/>
    <mergeCell ref="N407:Q408"/>
    <mergeCell ref="R407:U407"/>
    <mergeCell ref="V407:Y407"/>
    <mergeCell ref="Z407:AC407"/>
    <mergeCell ref="R408:U408"/>
    <mergeCell ref="V408:Y408"/>
    <mergeCell ref="Z408:AC408"/>
    <mergeCell ref="D402:I402"/>
    <mergeCell ref="J402:M402"/>
    <mergeCell ref="N402:Q402"/>
    <mergeCell ref="R402:U402"/>
    <mergeCell ref="V402:Y402"/>
    <mergeCell ref="Z402:AC402"/>
    <mergeCell ref="D401:I401"/>
    <mergeCell ref="J401:M401"/>
    <mergeCell ref="N401:Q401"/>
    <mergeCell ref="R401:U401"/>
    <mergeCell ref="V401:Y401"/>
    <mergeCell ref="Z401:AC401"/>
    <mergeCell ref="D412:I412"/>
    <mergeCell ref="J412:M412"/>
    <mergeCell ref="N412:Q412"/>
    <mergeCell ref="R412:U412"/>
    <mergeCell ref="V412:Y412"/>
    <mergeCell ref="Z412:AC412"/>
    <mergeCell ref="D410:I410"/>
    <mergeCell ref="J410:M410"/>
    <mergeCell ref="N410:Q410"/>
    <mergeCell ref="R410:U410"/>
    <mergeCell ref="V410:Y410"/>
    <mergeCell ref="Z410:AC410"/>
    <mergeCell ref="D409:I409"/>
    <mergeCell ref="J409:M409"/>
    <mergeCell ref="N409:Q409"/>
    <mergeCell ref="R409:U409"/>
    <mergeCell ref="V409:Y409"/>
    <mergeCell ref="Z409:AC409"/>
    <mergeCell ref="D416:I416"/>
    <mergeCell ref="J416:M416"/>
    <mergeCell ref="N416:Q416"/>
    <mergeCell ref="R416:U416"/>
    <mergeCell ref="V416:Y416"/>
    <mergeCell ref="Z416:AC416"/>
    <mergeCell ref="D415:I415"/>
    <mergeCell ref="J415:M415"/>
    <mergeCell ref="N415:Q415"/>
    <mergeCell ref="R415:U415"/>
    <mergeCell ref="V415:Y415"/>
    <mergeCell ref="Z415:AC415"/>
    <mergeCell ref="D413:I413"/>
    <mergeCell ref="J413:M413"/>
    <mergeCell ref="N413:Q413"/>
    <mergeCell ref="R413:U413"/>
    <mergeCell ref="V413:Y413"/>
    <mergeCell ref="Z413:AC413"/>
    <mergeCell ref="D423:I423"/>
    <mergeCell ref="J423:M423"/>
    <mergeCell ref="N423:Q423"/>
    <mergeCell ref="R423:U423"/>
    <mergeCell ref="V423:Y423"/>
    <mergeCell ref="Z423:AC423"/>
    <mergeCell ref="D422:I422"/>
    <mergeCell ref="J422:M422"/>
    <mergeCell ref="N422:Q422"/>
    <mergeCell ref="R422:U422"/>
    <mergeCell ref="V422:Y422"/>
    <mergeCell ref="Z422:AC422"/>
    <mergeCell ref="D420:I421"/>
    <mergeCell ref="J420:M421"/>
    <mergeCell ref="N420:Q421"/>
    <mergeCell ref="R420:U420"/>
    <mergeCell ref="V420:Y420"/>
    <mergeCell ref="Z420:AC420"/>
    <mergeCell ref="R421:U421"/>
    <mergeCell ref="V421:Y421"/>
    <mergeCell ref="Z421:AC421"/>
    <mergeCell ref="D428:I428"/>
    <mergeCell ref="J428:M428"/>
    <mergeCell ref="N428:Q428"/>
    <mergeCell ref="R428:U428"/>
    <mergeCell ref="V428:Y428"/>
    <mergeCell ref="Z428:AC428"/>
    <mergeCell ref="D426:I426"/>
    <mergeCell ref="J426:M426"/>
    <mergeCell ref="N426:Q426"/>
    <mergeCell ref="R426:U426"/>
    <mergeCell ref="V426:Y426"/>
    <mergeCell ref="Z426:AC426"/>
    <mergeCell ref="D425:I425"/>
    <mergeCell ref="J425:M425"/>
    <mergeCell ref="N425:Q425"/>
    <mergeCell ref="R425:U425"/>
    <mergeCell ref="V425:Y425"/>
    <mergeCell ref="Z425:AC425"/>
    <mergeCell ref="D432:I432"/>
    <mergeCell ref="J432:M432"/>
    <mergeCell ref="N432:Q432"/>
    <mergeCell ref="R432:U432"/>
    <mergeCell ref="V432:Y432"/>
    <mergeCell ref="Z432:AC432"/>
    <mergeCell ref="D431:I431"/>
    <mergeCell ref="J431:M431"/>
    <mergeCell ref="N431:Q431"/>
    <mergeCell ref="R431:U431"/>
    <mergeCell ref="V431:Y431"/>
    <mergeCell ref="Z431:AC431"/>
    <mergeCell ref="D429:I429"/>
    <mergeCell ref="J429:M429"/>
    <mergeCell ref="N429:Q429"/>
    <mergeCell ref="R429:U429"/>
    <mergeCell ref="V429:Y429"/>
    <mergeCell ref="Z429:AC429"/>
    <mergeCell ref="D435:I435"/>
    <mergeCell ref="J435:M435"/>
    <mergeCell ref="N435:Q435"/>
    <mergeCell ref="R435:U435"/>
    <mergeCell ref="V435:Y435"/>
    <mergeCell ref="Z435:AC435"/>
    <mergeCell ref="D434:I434"/>
    <mergeCell ref="J434:M434"/>
    <mergeCell ref="N434:Q434"/>
    <mergeCell ref="R434:U434"/>
    <mergeCell ref="V434:Y434"/>
    <mergeCell ref="Z434:AC434"/>
    <mergeCell ref="F467:I467"/>
    <mergeCell ref="J467:M467"/>
    <mergeCell ref="N467:Q467"/>
    <mergeCell ref="R467:U467"/>
    <mergeCell ref="V467:Y467"/>
    <mergeCell ref="Z467:AC467"/>
    <mergeCell ref="R465:U465"/>
    <mergeCell ref="V465:Y465"/>
    <mergeCell ref="Z465:AC465"/>
    <mergeCell ref="D466:E467"/>
    <mergeCell ref="F466:I466"/>
    <mergeCell ref="J466:M466"/>
    <mergeCell ref="N466:Q466"/>
    <mergeCell ref="R466:U466"/>
    <mergeCell ref="V466:Y466"/>
    <mergeCell ref="Z466:AC466"/>
    <mergeCell ref="B462:C463"/>
    <mergeCell ref="D464:I465"/>
    <mergeCell ref="J464:M464"/>
    <mergeCell ref="N464:Q464"/>
    <mergeCell ref="R464:U464"/>
    <mergeCell ref="V464:Y464"/>
    <mergeCell ref="Z464:AC464"/>
    <mergeCell ref="J465:M465"/>
    <mergeCell ref="N465:Q465"/>
    <mergeCell ref="D474:I475"/>
    <mergeCell ref="J474:M475"/>
    <mergeCell ref="N474:Q475"/>
    <mergeCell ref="R474:U474"/>
    <mergeCell ref="V474:Y474"/>
    <mergeCell ref="Z474:AC474"/>
    <mergeCell ref="R475:U475"/>
    <mergeCell ref="V475:Y475"/>
    <mergeCell ref="Z475:AC475"/>
    <mergeCell ref="Z468:AC468"/>
    <mergeCell ref="F469:I469"/>
    <mergeCell ref="J469:M469"/>
    <mergeCell ref="N469:Q469"/>
    <mergeCell ref="R469:U469"/>
    <mergeCell ref="V469:Y469"/>
    <mergeCell ref="Z469:AC469"/>
    <mergeCell ref="D468:E469"/>
    <mergeCell ref="F468:I468"/>
    <mergeCell ref="J468:M468"/>
    <mergeCell ref="N468:Q468"/>
    <mergeCell ref="R468:U468"/>
    <mergeCell ref="V468:Y468"/>
    <mergeCell ref="D479:I480"/>
    <mergeCell ref="J479:M480"/>
    <mergeCell ref="N479:Q480"/>
    <mergeCell ref="R479:U479"/>
    <mergeCell ref="V479:Y479"/>
    <mergeCell ref="Z479:AC479"/>
    <mergeCell ref="R480:U480"/>
    <mergeCell ref="V480:Y480"/>
    <mergeCell ref="Z480:AC480"/>
    <mergeCell ref="D477:I477"/>
    <mergeCell ref="J477:M477"/>
    <mergeCell ref="N477:Q477"/>
    <mergeCell ref="R477:U477"/>
    <mergeCell ref="V477:Y477"/>
    <mergeCell ref="Z477:AC477"/>
    <mergeCell ref="D476:I476"/>
    <mergeCell ref="J476:M476"/>
    <mergeCell ref="N476:Q476"/>
    <mergeCell ref="R476:U476"/>
    <mergeCell ref="V476:Y476"/>
    <mergeCell ref="Z476:AC476"/>
    <mergeCell ref="D483:AP484"/>
    <mergeCell ref="D485:I486"/>
    <mergeCell ref="J485:M486"/>
    <mergeCell ref="N485:Q486"/>
    <mergeCell ref="R485:U485"/>
    <mergeCell ref="V485:Y485"/>
    <mergeCell ref="Z485:AC485"/>
    <mergeCell ref="R486:U486"/>
    <mergeCell ref="V486:Y486"/>
    <mergeCell ref="Z486:AC486"/>
    <mergeCell ref="D482:I482"/>
    <mergeCell ref="J482:M482"/>
    <mergeCell ref="N482:Q482"/>
    <mergeCell ref="R482:U482"/>
    <mergeCell ref="V482:Y482"/>
    <mergeCell ref="Z482:AC482"/>
    <mergeCell ref="D481:I481"/>
    <mergeCell ref="J481:M481"/>
    <mergeCell ref="N481:Q481"/>
    <mergeCell ref="R481:U481"/>
    <mergeCell ref="V481:Y481"/>
    <mergeCell ref="Z481:AC481"/>
    <mergeCell ref="B490:C492"/>
    <mergeCell ref="D490:AP491"/>
    <mergeCell ref="D493:I494"/>
    <mergeCell ref="J493:M493"/>
    <mergeCell ref="N493:Q493"/>
    <mergeCell ref="R493:U493"/>
    <mergeCell ref="V493:Y493"/>
    <mergeCell ref="Z493:AC493"/>
    <mergeCell ref="AD493:AG493"/>
    <mergeCell ref="AH493:AK493"/>
    <mergeCell ref="D488:I488"/>
    <mergeCell ref="J488:M488"/>
    <mergeCell ref="N488:Q488"/>
    <mergeCell ref="R488:U488"/>
    <mergeCell ref="V488:Y488"/>
    <mergeCell ref="Z488:AC488"/>
    <mergeCell ref="D487:I487"/>
    <mergeCell ref="J487:M487"/>
    <mergeCell ref="N487:Q487"/>
    <mergeCell ref="R487:U487"/>
    <mergeCell ref="V487:Y487"/>
    <mergeCell ref="Z487:AC487"/>
    <mergeCell ref="AD496:AG496"/>
    <mergeCell ref="AH496:AK496"/>
    <mergeCell ref="D497:E498"/>
    <mergeCell ref="F497:I497"/>
    <mergeCell ref="J497:M497"/>
    <mergeCell ref="N497:Q497"/>
    <mergeCell ref="R497:U497"/>
    <mergeCell ref="V497:Y497"/>
    <mergeCell ref="Z497:AC497"/>
    <mergeCell ref="AD497:AG497"/>
    <mergeCell ref="F496:I496"/>
    <mergeCell ref="J496:M496"/>
    <mergeCell ref="N496:Q496"/>
    <mergeCell ref="R496:U496"/>
    <mergeCell ref="V496:Y496"/>
    <mergeCell ref="Z496:AC496"/>
    <mergeCell ref="AH494:AK494"/>
    <mergeCell ref="D495:E496"/>
    <mergeCell ref="F495:I495"/>
    <mergeCell ref="J495:M495"/>
    <mergeCell ref="N495:Q495"/>
    <mergeCell ref="R495:U495"/>
    <mergeCell ref="V495:Y495"/>
    <mergeCell ref="Z495:AC495"/>
    <mergeCell ref="AD495:AG495"/>
    <mergeCell ref="AH495:AK495"/>
    <mergeCell ref="J494:M494"/>
    <mergeCell ref="N494:Q494"/>
    <mergeCell ref="R494:U494"/>
    <mergeCell ref="V494:Y494"/>
    <mergeCell ref="Z494:AC494"/>
    <mergeCell ref="AD494:AG494"/>
    <mergeCell ref="AD500:AG500"/>
    <mergeCell ref="AH500:AK500"/>
    <mergeCell ref="J501:M501"/>
    <mergeCell ref="N501:Q501"/>
    <mergeCell ref="R501:U501"/>
    <mergeCell ref="V501:Y501"/>
    <mergeCell ref="Z501:AC501"/>
    <mergeCell ref="AD501:AG501"/>
    <mergeCell ref="AH501:AK501"/>
    <mergeCell ref="D500:I501"/>
    <mergeCell ref="J500:M500"/>
    <mergeCell ref="N500:Q500"/>
    <mergeCell ref="R500:U500"/>
    <mergeCell ref="V500:Y500"/>
    <mergeCell ref="Z500:AC500"/>
    <mergeCell ref="AH497:AK497"/>
    <mergeCell ref="F498:I498"/>
    <mergeCell ref="J498:M498"/>
    <mergeCell ref="N498:Q498"/>
    <mergeCell ref="R498:U498"/>
    <mergeCell ref="V498:Y498"/>
    <mergeCell ref="Z498:AC498"/>
    <mergeCell ref="AD498:AG498"/>
    <mergeCell ref="AH498:AK498"/>
    <mergeCell ref="AH503:AK503"/>
    <mergeCell ref="D504:E505"/>
    <mergeCell ref="F504:I504"/>
    <mergeCell ref="J504:M504"/>
    <mergeCell ref="N504:Q504"/>
    <mergeCell ref="R504:U504"/>
    <mergeCell ref="V504:Y504"/>
    <mergeCell ref="Z504:AC504"/>
    <mergeCell ref="AD504:AG504"/>
    <mergeCell ref="AH504:AK504"/>
    <mergeCell ref="Z502:AC502"/>
    <mergeCell ref="AD502:AG502"/>
    <mergeCell ref="AH502:AK502"/>
    <mergeCell ref="F503:I503"/>
    <mergeCell ref="J503:M503"/>
    <mergeCell ref="N503:Q503"/>
    <mergeCell ref="R503:U503"/>
    <mergeCell ref="V503:Y503"/>
    <mergeCell ref="Z503:AC503"/>
    <mergeCell ref="AD503:AG503"/>
    <mergeCell ref="D502:E503"/>
    <mergeCell ref="F502:I502"/>
    <mergeCell ref="J502:M502"/>
    <mergeCell ref="N502:Q502"/>
    <mergeCell ref="R502:U502"/>
    <mergeCell ref="V502:Y502"/>
    <mergeCell ref="AD505:AG505"/>
    <mergeCell ref="AH505:AK505"/>
    <mergeCell ref="F505:I505"/>
    <mergeCell ref="J505:M505"/>
    <mergeCell ref="N505:Q505"/>
    <mergeCell ref="R505:U505"/>
    <mergeCell ref="V505:Y505"/>
    <mergeCell ref="Z505:AC505"/>
    <mergeCell ref="D527:I527"/>
    <mergeCell ref="J527:M527"/>
    <mergeCell ref="N527:Q527"/>
    <mergeCell ref="R527:U527"/>
    <mergeCell ref="V527:Y527"/>
    <mergeCell ref="Z527:AC527"/>
    <mergeCell ref="R525:U525"/>
    <mergeCell ref="V525:Y525"/>
    <mergeCell ref="Z525:AC525"/>
    <mergeCell ref="D526:I526"/>
    <mergeCell ref="J526:M526"/>
    <mergeCell ref="N526:Q526"/>
    <mergeCell ref="R526:U526"/>
    <mergeCell ref="V526:Y526"/>
    <mergeCell ref="Z526:AC526"/>
    <mergeCell ref="D533:I533"/>
    <mergeCell ref="J533:M533"/>
    <mergeCell ref="N533:Q533"/>
    <mergeCell ref="R533:U533"/>
    <mergeCell ref="V533:Y533"/>
    <mergeCell ref="Z533:AC533"/>
    <mergeCell ref="B522:C523"/>
    <mergeCell ref="D524:I525"/>
    <mergeCell ref="J524:M525"/>
    <mergeCell ref="N524:Q525"/>
    <mergeCell ref="R524:U524"/>
    <mergeCell ref="V524:Y524"/>
    <mergeCell ref="Z524:AC524"/>
    <mergeCell ref="D532:I532"/>
    <mergeCell ref="J532:M532"/>
    <mergeCell ref="N532:Q532"/>
    <mergeCell ref="R532:U532"/>
    <mergeCell ref="V532:Y532"/>
    <mergeCell ref="Z532:AC532"/>
    <mergeCell ref="D530:I530"/>
    <mergeCell ref="J530:M530"/>
    <mergeCell ref="N530:Q530"/>
    <mergeCell ref="R530:U530"/>
    <mergeCell ref="V530:Y530"/>
    <mergeCell ref="Z530:AC530"/>
    <mergeCell ref="D529:I529"/>
    <mergeCell ref="J529:M529"/>
    <mergeCell ref="N529:Q529"/>
    <mergeCell ref="R529:U529"/>
    <mergeCell ref="V529:Y529"/>
    <mergeCell ref="Z529:AC529"/>
    <mergeCell ref="D540:I540"/>
    <mergeCell ref="J540:M540"/>
    <mergeCell ref="N540:Q540"/>
    <mergeCell ref="R540:U540"/>
    <mergeCell ref="V540:Y540"/>
    <mergeCell ref="Z540:AC540"/>
    <mergeCell ref="Z537:AC537"/>
    <mergeCell ref="R538:U538"/>
    <mergeCell ref="V538:Y538"/>
    <mergeCell ref="Z538:AC538"/>
    <mergeCell ref="D539:I539"/>
    <mergeCell ref="J539:M539"/>
    <mergeCell ref="N539:Q539"/>
    <mergeCell ref="R539:U539"/>
    <mergeCell ref="V539:Y539"/>
    <mergeCell ref="Z539:AC539"/>
    <mergeCell ref="B535:C536"/>
    <mergeCell ref="D537:I538"/>
    <mergeCell ref="J537:M538"/>
    <mergeCell ref="N537:Q538"/>
    <mergeCell ref="R537:U537"/>
    <mergeCell ref="V537:Y537"/>
    <mergeCell ref="B544:C544"/>
    <mergeCell ref="D545:I545"/>
    <mergeCell ref="J545:M545"/>
    <mergeCell ref="N545:Q545"/>
    <mergeCell ref="R545:U545"/>
    <mergeCell ref="V545:Y545"/>
    <mergeCell ref="Z542:AC542"/>
    <mergeCell ref="D543:I543"/>
    <mergeCell ref="J543:M543"/>
    <mergeCell ref="N543:Q543"/>
    <mergeCell ref="R543:U543"/>
    <mergeCell ref="V543:Y543"/>
    <mergeCell ref="Z543:AC543"/>
    <mergeCell ref="B541:C541"/>
    <mergeCell ref="D542:I542"/>
    <mergeCell ref="J542:M542"/>
    <mergeCell ref="N542:Q542"/>
    <mergeCell ref="R542:U542"/>
    <mergeCell ref="V542:Y542"/>
    <mergeCell ref="D549:I549"/>
    <mergeCell ref="J549:M549"/>
    <mergeCell ref="N549:Q549"/>
    <mergeCell ref="R549:U549"/>
    <mergeCell ref="V549:Y549"/>
    <mergeCell ref="Z549:AC549"/>
    <mergeCell ref="D548:I548"/>
    <mergeCell ref="J548:M548"/>
    <mergeCell ref="N548:Q548"/>
    <mergeCell ref="R548:U548"/>
    <mergeCell ref="V548:Y548"/>
    <mergeCell ref="Z548:AC548"/>
    <mergeCell ref="Z545:AC545"/>
    <mergeCell ref="D546:I546"/>
    <mergeCell ref="J546:M546"/>
    <mergeCell ref="N546:Q546"/>
    <mergeCell ref="R546:U546"/>
    <mergeCell ref="V546:Y546"/>
    <mergeCell ref="Z546:AC546"/>
    <mergeCell ref="D554:I554"/>
    <mergeCell ref="J554:M554"/>
    <mergeCell ref="N554:Q554"/>
    <mergeCell ref="R554:U554"/>
    <mergeCell ref="V554:Y554"/>
    <mergeCell ref="Z554:AC554"/>
    <mergeCell ref="D552:I552"/>
    <mergeCell ref="J552:M552"/>
    <mergeCell ref="N552:Q552"/>
    <mergeCell ref="R552:U552"/>
    <mergeCell ref="V552:Y552"/>
    <mergeCell ref="Z552:AC552"/>
    <mergeCell ref="D551:I551"/>
    <mergeCell ref="J551:M551"/>
    <mergeCell ref="N551:Q551"/>
    <mergeCell ref="R551:U551"/>
    <mergeCell ref="V551:Y551"/>
    <mergeCell ref="Z551:AC551"/>
    <mergeCell ref="D558:I558"/>
    <mergeCell ref="J558:M558"/>
    <mergeCell ref="N558:Q558"/>
    <mergeCell ref="R558:U558"/>
    <mergeCell ref="V558:Y558"/>
    <mergeCell ref="Z558:AC558"/>
    <mergeCell ref="D557:I557"/>
    <mergeCell ref="J557:M557"/>
    <mergeCell ref="N557:Q557"/>
    <mergeCell ref="R557:U557"/>
    <mergeCell ref="V557:Y557"/>
    <mergeCell ref="Z557:AC557"/>
    <mergeCell ref="D555:I555"/>
    <mergeCell ref="J555:M555"/>
    <mergeCell ref="N555:Q555"/>
    <mergeCell ref="R555:U555"/>
    <mergeCell ref="V555:Y555"/>
    <mergeCell ref="Z555:AC555"/>
    <mergeCell ref="D563:I563"/>
    <mergeCell ref="J563:M563"/>
    <mergeCell ref="N563:Q563"/>
    <mergeCell ref="R563:U563"/>
    <mergeCell ref="V563:Y563"/>
    <mergeCell ref="Z563:AC563"/>
    <mergeCell ref="D561:I561"/>
    <mergeCell ref="J561:M561"/>
    <mergeCell ref="N561:Q561"/>
    <mergeCell ref="R561:U561"/>
    <mergeCell ref="V561:Y561"/>
    <mergeCell ref="Z561:AC561"/>
    <mergeCell ref="D560:I560"/>
    <mergeCell ref="J560:M560"/>
    <mergeCell ref="N560:Q560"/>
    <mergeCell ref="R560:U560"/>
    <mergeCell ref="V560:Y560"/>
    <mergeCell ref="Z560:AC560"/>
    <mergeCell ref="Z569:AC569"/>
    <mergeCell ref="R570:U570"/>
    <mergeCell ref="V570:Y570"/>
    <mergeCell ref="Z570:AC570"/>
    <mergeCell ref="D571:I571"/>
    <mergeCell ref="J571:M571"/>
    <mergeCell ref="N571:Q571"/>
    <mergeCell ref="R571:U571"/>
    <mergeCell ref="V571:Y571"/>
    <mergeCell ref="Z571:AC571"/>
    <mergeCell ref="B567:C569"/>
    <mergeCell ref="D569:I570"/>
    <mergeCell ref="J569:M570"/>
    <mergeCell ref="N569:Q570"/>
    <mergeCell ref="R569:U569"/>
    <mergeCell ref="V569:Y569"/>
    <mergeCell ref="D564:I564"/>
    <mergeCell ref="J564:M564"/>
    <mergeCell ref="N564:Q564"/>
    <mergeCell ref="R564:U564"/>
    <mergeCell ref="V564:Y564"/>
    <mergeCell ref="Z564:AC564"/>
    <mergeCell ref="D575:I575"/>
    <mergeCell ref="J575:M575"/>
    <mergeCell ref="N575:Q575"/>
    <mergeCell ref="R575:U575"/>
    <mergeCell ref="V575:Y575"/>
    <mergeCell ref="Z575:AC575"/>
    <mergeCell ref="D574:I574"/>
    <mergeCell ref="J574:M574"/>
    <mergeCell ref="N574:Q574"/>
    <mergeCell ref="R574:U574"/>
    <mergeCell ref="V574:Y574"/>
    <mergeCell ref="Z574:AC574"/>
    <mergeCell ref="D572:I572"/>
    <mergeCell ref="J572:M572"/>
    <mergeCell ref="N572:Q572"/>
    <mergeCell ref="R572:U572"/>
    <mergeCell ref="V572:Y572"/>
    <mergeCell ref="Z572:AC572"/>
    <mergeCell ref="B580:C580"/>
    <mergeCell ref="D582:I583"/>
    <mergeCell ref="J582:M583"/>
    <mergeCell ref="N582:Q583"/>
    <mergeCell ref="R582:U582"/>
    <mergeCell ref="V582:Y582"/>
    <mergeCell ref="D578:I578"/>
    <mergeCell ref="J578:M578"/>
    <mergeCell ref="N578:Q578"/>
    <mergeCell ref="R578:U578"/>
    <mergeCell ref="V578:Y578"/>
    <mergeCell ref="Z578:AC578"/>
    <mergeCell ref="D577:I577"/>
    <mergeCell ref="J577:M577"/>
    <mergeCell ref="N577:Q577"/>
    <mergeCell ref="R577:U577"/>
    <mergeCell ref="V577:Y577"/>
    <mergeCell ref="Z577:AC577"/>
    <mergeCell ref="D587:I587"/>
    <mergeCell ref="J587:M587"/>
    <mergeCell ref="N587:Q587"/>
    <mergeCell ref="R587:U587"/>
    <mergeCell ref="V587:Y587"/>
    <mergeCell ref="Z587:AC587"/>
    <mergeCell ref="D585:I585"/>
    <mergeCell ref="J585:M585"/>
    <mergeCell ref="N585:Q585"/>
    <mergeCell ref="R585:U585"/>
    <mergeCell ref="V585:Y585"/>
    <mergeCell ref="Z585:AC585"/>
    <mergeCell ref="Z582:AC582"/>
    <mergeCell ref="R583:U583"/>
    <mergeCell ref="V583:Y583"/>
    <mergeCell ref="Z583:AC583"/>
    <mergeCell ref="D584:I584"/>
    <mergeCell ref="J584:M584"/>
    <mergeCell ref="N584:Q584"/>
    <mergeCell ref="R584:U584"/>
    <mergeCell ref="V584:Y584"/>
    <mergeCell ref="Z584:AC584"/>
    <mergeCell ref="D591:I591"/>
    <mergeCell ref="J591:M591"/>
    <mergeCell ref="N591:Q591"/>
    <mergeCell ref="R591:U591"/>
    <mergeCell ref="V591:Y591"/>
    <mergeCell ref="Z591:AC591"/>
    <mergeCell ref="D590:I590"/>
    <mergeCell ref="J590:M590"/>
    <mergeCell ref="N590:Q590"/>
    <mergeCell ref="R590:U590"/>
    <mergeCell ref="V590:Y590"/>
    <mergeCell ref="Z590:AC590"/>
    <mergeCell ref="D588:I588"/>
    <mergeCell ref="J588:M588"/>
    <mergeCell ref="N588:Q588"/>
    <mergeCell ref="R588:U588"/>
    <mergeCell ref="V588:Y588"/>
    <mergeCell ref="Z588:AC588"/>
  </mergeCells>
  <phoneticPr fontId="2"/>
  <conditionalFormatting sqref="R41:AG42 R23:AG24 R26:AG27 R29:AG30 R32:AG33 R35:AG36 R38:AG39 R10:AG11 R44:AC45 R47:AC48 AD44:AG52 R50:AC52 R592:AG594">
    <cfRule type="expression" dxfId="41" priority="41" stopIfTrue="1">
      <formula>(R10&gt;0)*(MAX($BK10:$BM10)=R10)</formula>
    </cfRule>
  </conditionalFormatting>
  <conditionalFormatting sqref="J58:AM61 J72:AM75">
    <cfRule type="expression" dxfId="40" priority="42" stopIfTrue="1">
      <formula>(J58&gt;0)*(MAX($BK58:$BT58)=J58)</formula>
    </cfRule>
  </conditionalFormatting>
  <conditionalFormatting sqref="Z506 V506 R506 N506 J506 AD506 AH506">
    <cfRule type="expression" dxfId="39" priority="40" stopIfTrue="1">
      <formula>(J506&gt;0)*(MAX($BK506:$BQ506)=J506)</formula>
    </cfRule>
  </conditionalFormatting>
  <conditionalFormatting sqref="R102:AG102">
    <cfRule type="expression" dxfId="38" priority="39" stopIfTrue="1">
      <formula>(R102&gt;0)*(MAX($BK102:$BM102)=R102)</formula>
    </cfRule>
  </conditionalFormatting>
  <conditionalFormatting sqref="R88:AG89 R91:AG92 R94:AG95 R97:AG98 R100:AG101">
    <cfRule type="expression" dxfId="37" priority="38" stopIfTrue="1">
      <formula>(R88&gt;0)*(MAX($BK88:$BM88)=R88)</formula>
    </cfRule>
  </conditionalFormatting>
  <conditionalFormatting sqref="R107:AG108">
    <cfRule type="expression" dxfId="36" priority="37" stopIfTrue="1">
      <formula>(R107&gt;0)*(MAX($BK107:$BM107)=R107)</formula>
    </cfRule>
  </conditionalFormatting>
  <conditionalFormatting sqref="R110:AG111">
    <cfRule type="expression" dxfId="35" priority="36" stopIfTrue="1">
      <formula>(R110&gt;0)*(MAX($BK110:$BM110)=R110)</formula>
    </cfRule>
  </conditionalFormatting>
  <conditionalFormatting sqref="R113:AG114 R120:AG121 R123:AG124">
    <cfRule type="expression" dxfId="34" priority="35" stopIfTrue="1">
      <formula>(R113&gt;0)*(MAX($BK113:$BM113)=R113)</formula>
    </cfRule>
  </conditionalFormatting>
  <conditionalFormatting sqref="R130:AG131 R133:AG134 R136:AG137">
    <cfRule type="expression" dxfId="33" priority="34" stopIfTrue="1">
      <formula>(R130&gt;0)*(MAX($BK130:$BM130)=R130)</formula>
    </cfRule>
  </conditionalFormatting>
  <conditionalFormatting sqref="R143:AG144 R146:AG147">
    <cfRule type="expression" dxfId="32" priority="33" stopIfTrue="1">
      <formula>(R143&gt;0)*(MAX($BK143:$BM143)=R143)</formula>
    </cfRule>
  </conditionalFormatting>
  <conditionalFormatting sqref="R200:AG201 R213:AG214 R226:AG227 R239:AG240 R252:AG253">
    <cfRule type="expression" dxfId="31" priority="31" stopIfTrue="1">
      <formula>(R200&gt;0)*(MAX($BK200:$BM200)=R200)</formula>
    </cfRule>
  </conditionalFormatting>
  <conditionalFormatting sqref="J265:AM268 J272:AM275">
    <cfRule type="expression" dxfId="30" priority="32" stopIfTrue="1">
      <formula>(J265&gt;0)*(MAX($BK265:$BT265)=J265)</formula>
    </cfRule>
  </conditionalFormatting>
  <conditionalFormatting sqref="J285:AM288 J292:AM295 J332:AM335">
    <cfRule type="expression" dxfId="29" priority="28" stopIfTrue="1">
      <formula>(J285&gt;0)*(MAX($BK285:$BT285)=J285)</formula>
    </cfRule>
  </conditionalFormatting>
  <conditionalFormatting sqref="J325:AJ328">
    <cfRule type="expression" dxfId="28" priority="29" stopIfTrue="1">
      <formula>(J325&gt;0)*(MAX($BK325:$BS325)=J325)</formula>
    </cfRule>
  </conditionalFormatting>
  <conditionalFormatting sqref="J305:AP308 J312:AP315">
    <cfRule type="expression" dxfId="27" priority="30" stopIfTrue="1">
      <formula>(J305&gt;0)*(MAX($BK305:$BU305)=J305)</formula>
    </cfRule>
  </conditionalFormatting>
  <conditionalFormatting sqref="R361:AG362 R364:AG365 AD355:AG356 R373:AG374 AD358:AG359 R382:AG382 R385:AG385 R349:AG349 AD346:AG347 R352:AG353 R367:AG368 R376:AG377 AD379:AG380 AD370:AG371">
    <cfRule type="expression" dxfId="26" priority="27" stopIfTrue="1">
      <formula>(R346&gt;0)*(MAX($BK346:$BM346)=R346)</formula>
    </cfRule>
  </conditionalFormatting>
  <conditionalFormatting sqref="R370:AC371">
    <cfRule type="expression" dxfId="25" priority="26" stopIfTrue="1">
      <formula>(R370&gt;0)*(MAX($BK370:$BM370)=R370)</formula>
    </cfRule>
  </conditionalFormatting>
  <conditionalFormatting sqref="R379:AC380">
    <cfRule type="expression" dxfId="24" priority="25" stopIfTrue="1">
      <formula>(R379&gt;0)*(MAX($BK379:$BM379)=R379)</formula>
    </cfRule>
  </conditionalFormatting>
  <conditionalFormatting sqref="R346:AC347">
    <cfRule type="expression" dxfId="23" priority="24" stopIfTrue="1">
      <formula>(R346&gt;0)*(MAX($BK346:$BM346)=R346)</formula>
    </cfRule>
  </conditionalFormatting>
  <conditionalFormatting sqref="R355:AC356">
    <cfRule type="expression" dxfId="22" priority="23" stopIfTrue="1">
      <formula>(R355&gt;0)*(MAX($BK355:$BM355)=R355)</formula>
    </cfRule>
  </conditionalFormatting>
  <conditionalFormatting sqref="R358:AC359">
    <cfRule type="expression" dxfId="21" priority="22" stopIfTrue="1">
      <formula>(R358&gt;0)*(MAX($BK358:$BM358)=R358)</formula>
    </cfRule>
  </conditionalFormatting>
  <conditionalFormatting sqref="R392:AG393 R395:AG396 R398:AG399 R401:AG402">
    <cfRule type="expression" dxfId="20" priority="21" stopIfTrue="1">
      <formula>(R392&gt;0)*(MAX($BK392:$BM392)=R392)</formula>
    </cfRule>
  </conditionalFormatting>
  <conditionalFormatting sqref="R422:AG423 R425:AG426 R428:AG429 R431:AG432 R434:AG435 R415:AG416 R409:AG410 R412:AG413">
    <cfRule type="expression" dxfId="19" priority="20" stopIfTrue="1">
      <formula>(R409&gt;0)*(MAX($BK409:$BM409)=R409)</formula>
    </cfRule>
  </conditionalFormatting>
  <conditionalFormatting sqref="AD476:AG477 AD487:AG488 R481:AG482">
    <cfRule type="expression" dxfId="18" priority="17" stopIfTrue="1">
      <formula>(R476&gt;0)*(MAX($BK476:$BM476)=R476)</formula>
    </cfRule>
  </conditionalFormatting>
  <conditionalFormatting sqref="AD495:AD498 J495:J498 N495:N498 R495:R498 V495:V498 Z495:Z498 AH495:AH498 AH502:AH503 AD502:AD503 J502:J503 N502:N503 R502:R503 V502:V503 Z502:Z503 AH470 AD470 R470 V470 Z470 J470 N470">
    <cfRule type="expression" dxfId="17" priority="18" stopIfTrue="1">
      <formula>(J470&gt;0)*(MAX($BK470:$BQ470)=J470)</formula>
    </cfRule>
  </conditionalFormatting>
  <conditionalFormatting sqref="J466:Y467">
    <cfRule type="expression" dxfId="16" priority="19" stopIfTrue="1">
      <formula>(J466&gt;0)*(MAX($BK466:$BN466)=J466)</formula>
    </cfRule>
  </conditionalFormatting>
  <conditionalFormatting sqref="R476:AC477">
    <cfRule type="expression" dxfId="15" priority="16" stopIfTrue="1">
      <formula>(R476&gt;0)*(MAX($BK476:$BM476)=R476)</formula>
    </cfRule>
  </conditionalFormatting>
  <conditionalFormatting sqref="R487:AC488">
    <cfRule type="expression" dxfId="14" priority="15" stopIfTrue="1">
      <formula>(R487&gt;0)*(MAX($BK487:$BM487)=R487)</formula>
    </cfRule>
  </conditionalFormatting>
  <conditionalFormatting sqref="AD504:AD505 J504:J505 N504:N505 R504:R505 V504:V505 Z504:Z505 AH504:AH505">
    <cfRule type="expression" dxfId="13" priority="14" stopIfTrue="1">
      <formula>(J504&gt;0)*(MAX($BK504:$BQ504)=J504)</formula>
    </cfRule>
  </conditionalFormatting>
  <conditionalFormatting sqref="Z466:AC467">
    <cfRule type="expression" dxfId="12" priority="13" stopIfTrue="1">
      <formula>(Z466&gt;0)*(MAX($BK466:$BN466)=Z466)</formula>
    </cfRule>
  </conditionalFormatting>
  <conditionalFormatting sqref="R526:AG527">
    <cfRule type="expression" dxfId="11" priority="12" stopIfTrue="1">
      <formula>(R526&gt;0)*(MAX($BK526:$BM526)=R526)</formula>
    </cfRule>
  </conditionalFormatting>
  <conditionalFormatting sqref="R529:AG530 R532:AG532 R539:AG540 R542:AG543 R545:AG546 R548:AG549 R551:AG552 R554:AG555 R557:AG558 R560:AG560 R563:AG563 AD533:AG533">
    <cfRule type="expression" dxfId="10" priority="11" stopIfTrue="1">
      <formula>(R529&gt;0)*(MAX($BK529:$BM529)=R529)</formula>
    </cfRule>
  </conditionalFormatting>
  <conditionalFormatting sqref="R533:AC533">
    <cfRule type="expression" dxfId="9" priority="10" stopIfTrue="1">
      <formula>(R533&gt;0)*(MAX($BK533:$BM533)=R533)</formula>
    </cfRule>
  </conditionalFormatting>
  <conditionalFormatting sqref="R574:AG575 R577:AG578 R571:AG572 R584:AG585 R587:AG588 R590:AG591">
    <cfRule type="expression" dxfId="8" priority="9" stopIfTrue="1">
      <formula>(R571&gt;0)*(MAX($BK571:$BM571)=R571)</formula>
    </cfRule>
  </conditionalFormatting>
  <conditionalFormatting sqref="R350:AG350">
    <cfRule type="expression" dxfId="7" priority="8" stopIfTrue="1">
      <formula>(R350&gt;0)*(MAX($BK350:$BM350)=R350)</formula>
    </cfRule>
  </conditionalFormatting>
  <conditionalFormatting sqref="AD383:AG383">
    <cfRule type="expression" dxfId="6" priority="7" stopIfTrue="1">
      <formula>(AD383&gt;0)*(MAX($BK383:$BM383)=AD383)</formula>
    </cfRule>
  </conditionalFormatting>
  <conditionalFormatting sqref="R383:AC383">
    <cfRule type="expression" dxfId="5" priority="6" stopIfTrue="1">
      <formula>(R383&gt;0)*(MAX($BK383:$BM383)=R383)</formula>
    </cfRule>
  </conditionalFormatting>
  <conditionalFormatting sqref="AD386:AG386">
    <cfRule type="expression" dxfId="4" priority="5" stopIfTrue="1">
      <formula>(AD386&gt;0)*(MAX($BK386:$BM386)=AD386)</formula>
    </cfRule>
  </conditionalFormatting>
  <conditionalFormatting sqref="R386:AC386">
    <cfRule type="expression" dxfId="3" priority="4" stopIfTrue="1">
      <formula>(R386&gt;0)*(MAX($BK386:$BM386)=R386)</formula>
    </cfRule>
  </conditionalFormatting>
  <conditionalFormatting sqref="R561:AG561">
    <cfRule type="expression" dxfId="2" priority="3" stopIfTrue="1">
      <formula>(R561&gt;0)*(MAX($BK561:$BM561)=R561)</formula>
    </cfRule>
  </conditionalFormatting>
  <conditionalFormatting sqref="R564:AG564">
    <cfRule type="expression" dxfId="1" priority="2" stopIfTrue="1">
      <formula>(R564&gt;0)*(MAX($BK564:$BM564)=R564)</formula>
    </cfRule>
  </conditionalFormatting>
  <conditionalFormatting sqref="J468:J469 N468:N469 R468:R469 V468:V469 Z468:Z469">
    <cfRule type="expression" dxfId="0" priority="1" stopIfTrue="1">
      <formula>(J468&gt;0)*(MAX($BK468:$BQ468)=J468)</formula>
    </cfRule>
  </conditionalFormatting>
  <printOptions horizontalCentered="1"/>
  <pageMargins left="0.74803149606299213" right="0" top="0" bottom="0" header="0" footer="0"/>
  <pageSetup paperSize="9" scale="84" orientation="portrait" r:id="rId1"/>
  <headerFooter alignWithMargins="0"/>
  <rowBreaks count="10" manualBreakCount="10">
    <brk id="82" max="46" man="1"/>
    <brk id="138" max="46" man="1"/>
    <brk id="193" max="46" man="1"/>
    <brk id="279" max="46" man="1"/>
    <brk id="341" max="46" man="1"/>
    <brk id="403" max="46" man="1"/>
    <brk id="458" max="46" man="1"/>
    <brk id="459" max="46" man="1"/>
    <brk id="519" max="46" man="1"/>
    <brk id="567"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意識2-1</vt:lpstr>
      <vt:lpstr>'意識2-1'!Print_Area</vt:lpstr>
      <vt:lpstr>'意識2-1'!Print_Titles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2023-02-24T13:16:33Z</cp:lastPrinted>
  <dcterms:created xsi:type="dcterms:W3CDTF">2023-01-10T14:06:33Z</dcterms:created>
  <dcterms:modified xsi:type="dcterms:W3CDTF">2023-02-27T06:44:55Z</dcterms:modified>
</cp:coreProperties>
</file>