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全体\R4\02学習指導部\学力調査（全国学テ・とちぎっ子・定着度）\R4定着度\☆R4定着度分析\定着度分析ここ！\アンケート\"/>
    </mc:Choice>
  </mc:AlternateContent>
  <xr:revisionPtr revIDLastSave="0" documentId="13_ncr:1_{55DDCBEF-292C-4686-9649-D1FFDE9B3996}" xr6:coauthVersionLast="36" xr6:coauthVersionMax="36" xr10:uidLastSave="{00000000-0000-0000-0000-000000000000}"/>
  <bookViews>
    <workbookView xWindow="0" yWindow="0" windowWidth="28800" windowHeight="11460" xr2:uid="{00000000-000D-0000-FFFF-FFFF00000000}"/>
  </bookViews>
  <sheets>
    <sheet name="意識1-1" sheetId="2" r:id="rId1"/>
  </sheets>
  <definedNames>
    <definedName name="_xlnm.Print_Area" localSheetId="0">'意識1-1'!$A$1:$AU$619</definedName>
    <definedName name="_xlnm.Print_Titles" localSheetId="0">'意識1-1'!$1:$3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90" i="2" l="1"/>
  <c r="V590" i="2"/>
  <c r="R590" i="2"/>
  <c r="N590" i="2"/>
  <c r="J590" i="2"/>
  <c r="BJ589" i="2"/>
  <c r="N589" i="2" s="1"/>
  <c r="Z589" i="2"/>
  <c r="V589" i="2"/>
  <c r="R589" i="2"/>
  <c r="J589" i="2"/>
  <c r="Z587" i="2"/>
  <c r="V587" i="2"/>
  <c r="R587" i="2"/>
  <c r="N587" i="2"/>
  <c r="J587" i="2"/>
  <c r="BJ586" i="2"/>
  <c r="N586" i="2" s="1"/>
  <c r="Z586" i="2"/>
  <c r="V586" i="2"/>
  <c r="R586" i="2"/>
  <c r="J586" i="2"/>
  <c r="Z584" i="2"/>
  <c r="V584" i="2"/>
  <c r="R584" i="2"/>
  <c r="N584" i="2"/>
  <c r="J584" i="2"/>
  <c r="BJ583" i="2"/>
  <c r="N583" i="2" s="1"/>
  <c r="Z583" i="2"/>
  <c r="V583" i="2"/>
  <c r="R583" i="2"/>
  <c r="J583" i="2"/>
  <c r="Z577" i="2"/>
  <c r="V577" i="2"/>
  <c r="R577" i="2"/>
  <c r="N577" i="2"/>
  <c r="J577" i="2"/>
  <c r="BJ576" i="2"/>
  <c r="N576" i="2" s="1"/>
  <c r="Z576" i="2"/>
  <c r="V576" i="2"/>
  <c r="R576" i="2"/>
  <c r="J576" i="2"/>
  <c r="Z574" i="2"/>
  <c r="V574" i="2"/>
  <c r="R574" i="2"/>
  <c r="N574" i="2"/>
  <c r="J574" i="2"/>
  <c r="BJ573" i="2"/>
  <c r="N573" i="2" s="1"/>
  <c r="Z573" i="2"/>
  <c r="V573" i="2"/>
  <c r="R573" i="2"/>
  <c r="J573" i="2"/>
  <c r="Z571" i="2"/>
  <c r="V571" i="2"/>
  <c r="R571" i="2"/>
  <c r="N571" i="2"/>
  <c r="J571" i="2"/>
  <c r="BJ570" i="2"/>
  <c r="N570" i="2" s="1"/>
  <c r="Z570" i="2"/>
  <c r="V570" i="2"/>
  <c r="R570" i="2"/>
  <c r="J570" i="2"/>
  <c r="Z563" i="2"/>
  <c r="V563" i="2"/>
  <c r="R563" i="2"/>
  <c r="N563" i="2"/>
  <c r="J563" i="2"/>
  <c r="BJ562" i="2"/>
  <c r="N562" i="2" s="1"/>
  <c r="Z562" i="2"/>
  <c r="V562" i="2"/>
  <c r="R562" i="2"/>
  <c r="J562" i="2"/>
  <c r="Z560" i="2"/>
  <c r="V560" i="2"/>
  <c r="R560" i="2"/>
  <c r="N560" i="2"/>
  <c r="J560" i="2"/>
  <c r="BJ559" i="2"/>
  <c r="N559" i="2" s="1"/>
  <c r="Z559" i="2"/>
  <c r="V559" i="2"/>
  <c r="R559" i="2"/>
  <c r="J559" i="2"/>
  <c r="Z557" i="2"/>
  <c r="V557" i="2"/>
  <c r="R557" i="2"/>
  <c r="N557" i="2"/>
  <c r="J557" i="2"/>
  <c r="BJ556" i="2"/>
  <c r="N556" i="2" s="1"/>
  <c r="Z556" i="2"/>
  <c r="V556" i="2"/>
  <c r="R556" i="2"/>
  <c r="J556" i="2"/>
  <c r="Z554" i="2"/>
  <c r="V554" i="2"/>
  <c r="R554" i="2"/>
  <c r="N554" i="2"/>
  <c r="J554" i="2"/>
  <c r="BJ553" i="2"/>
  <c r="N553" i="2" s="1"/>
  <c r="Z553" i="2"/>
  <c r="V553" i="2"/>
  <c r="R553" i="2"/>
  <c r="J553" i="2"/>
  <c r="Z551" i="2"/>
  <c r="V551" i="2"/>
  <c r="R551" i="2"/>
  <c r="N551" i="2"/>
  <c r="J551" i="2"/>
  <c r="BJ550" i="2"/>
  <c r="N550" i="2" s="1"/>
  <c r="Z550" i="2"/>
  <c r="V550" i="2"/>
  <c r="R550" i="2"/>
  <c r="J550" i="2"/>
  <c r="Z548" i="2"/>
  <c r="V548" i="2"/>
  <c r="R548" i="2"/>
  <c r="N548" i="2"/>
  <c r="J548" i="2"/>
  <c r="BJ547" i="2"/>
  <c r="N547" i="2" s="1"/>
  <c r="Z547" i="2"/>
  <c r="V547" i="2"/>
  <c r="R547" i="2"/>
  <c r="J547" i="2"/>
  <c r="Z545" i="2"/>
  <c r="V545" i="2"/>
  <c r="R545" i="2"/>
  <c r="N545" i="2"/>
  <c r="J545" i="2"/>
  <c r="BJ544" i="2"/>
  <c r="N544" i="2" s="1"/>
  <c r="Z544" i="2"/>
  <c r="V544" i="2"/>
  <c r="R544" i="2"/>
  <c r="J544" i="2"/>
  <c r="Z542" i="2"/>
  <c r="V542" i="2"/>
  <c r="R542" i="2"/>
  <c r="N542" i="2"/>
  <c r="J542" i="2"/>
  <c r="BJ541" i="2"/>
  <c r="N541" i="2" s="1"/>
  <c r="Z541" i="2"/>
  <c r="V541" i="2"/>
  <c r="R541" i="2"/>
  <c r="J541" i="2"/>
  <c r="Z539" i="2"/>
  <c r="V539" i="2"/>
  <c r="R539" i="2"/>
  <c r="N539" i="2"/>
  <c r="J539" i="2"/>
  <c r="BJ538" i="2"/>
  <c r="N538" i="2" s="1"/>
  <c r="Z538" i="2"/>
  <c r="V538" i="2"/>
  <c r="R538" i="2"/>
  <c r="J538" i="2"/>
  <c r="Z532" i="2"/>
  <c r="V532" i="2"/>
  <c r="R532" i="2"/>
  <c r="N532" i="2"/>
  <c r="J532" i="2"/>
  <c r="BJ531" i="2"/>
  <c r="N531" i="2" s="1"/>
  <c r="Z531" i="2"/>
  <c r="V531" i="2"/>
  <c r="R531" i="2"/>
  <c r="J531" i="2"/>
  <c r="Z529" i="2"/>
  <c r="V529" i="2"/>
  <c r="R529" i="2"/>
  <c r="N529" i="2"/>
  <c r="J529" i="2"/>
  <c r="BJ528" i="2"/>
  <c r="N528" i="2" s="1"/>
  <c r="Z528" i="2"/>
  <c r="V528" i="2"/>
  <c r="R528" i="2"/>
  <c r="J528" i="2"/>
  <c r="Z526" i="2"/>
  <c r="V526" i="2"/>
  <c r="R526" i="2"/>
  <c r="N526" i="2"/>
  <c r="J526" i="2"/>
  <c r="BJ525" i="2"/>
  <c r="N525" i="2" s="1"/>
  <c r="Z525" i="2"/>
  <c r="V525" i="2"/>
  <c r="R525" i="2"/>
  <c r="J525" i="2"/>
  <c r="AH504" i="2"/>
  <c r="AD504" i="2"/>
  <c r="Z504" i="2"/>
  <c r="V504" i="2"/>
  <c r="R504" i="2"/>
  <c r="N504" i="2"/>
  <c r="J504" i="2"/>
  <c r="AH503" i="2"/>
  <c r="AD503" i="2"/>
  <c r="Z503" i="2"/>
  <c r="V503" i="2"/>
  <c r="R503" i="2"/>
  <c r="N503" i="2"/>
  <c r="J503" i="2"/>
  <c r="AH502" i="2"/>
  <c r="AD502" i="2"/>
  <c r="Z502" i="2"/>
  <c r="V502" i="2"/>
  <c r="R502" i="2"/>
  <c r="N502" i="2"/>
  <c r="J502" i="2"/>
  <c r="AH501" i="2"/>
  <c r="AD501" i="2"/>
  <c r="Z501" i="2"/>
  <c r="V501" i="2"/>
  <c r="R501" i="2"/>
  <c r="N501" i="2"/>
  <c r="J501" i="2"/>
  <c r="AH497" i="2"/>
  <c r="AD497" i="2"/>
  <c r="Z497" i="2"/>
  <c r="V497" i="2"/>
  <c r="R497" i="2"/>
  <c r="N497" i="2"/>
  <c r="J497" i="2"/>
  <c r="AH496" i="2"/>
  <c r="AD496" i="2"/>
  <c r="Z496" i="2"/>
  <c r="V496" i="2"/>
  <c r="R496" i="2"/>
  <c r="N496" i="2"/>
  <c r="J496" i="2"/>
  <c r="AH495" i="2"/>
  <c r="AD495" i="2"/>
  <c r="Z495" i="2"/>
  <c r="V495" i="2"/>
  <c r="R495" i="2"/>
  <c r="N495" i="2"/>
  <c r="J495" i="2"/>
  <c r="AH494" i="2"/>
  <c r="AD494" i="2"/>
  <c r="Z494" i="2"/>
  <c r="V494" i="2"/>
  <c r="R494" i="2"/>
  <c r="N494" i="2"/>
  <c r="J494" i="2"/>
  <c r="Z487" i="2"/>
  <c r="V487" i="2"/>
  <c r="R487" i="2"/>
  <c r="N487" i="2"/>
  <c r="J487" i="2"/>
  <c r="BJ486" i="2"/>
  <c r="N486" i="2" s="1"/>
  <c r="Z486" i="2"/>
  <c r="V486" i="2"/>
  <c r="R486" i="2"/>
  <c r="J486" i="2"/>
  <c r="Z481" i="2"/>
  <c r="V481" i="2"/>
  <c r="R481" i="2"/>
  <c r="N481" i="2"/>
  <c r="J481" i="2"/>
  <c r="BJ480" i="2"/>
  <c r="N480" i="2" s="1"/>
  <c r="Z480" i="2"/>
  <c r="V480" i="2"/>
  <c r="R480" i="2"/>
  <c r="J480" i="2"/>
  <c r="Z476" i="2"/>
  <c r="V476" i="2"/>
  <c r="R476" i="2"/>
  <c r="N476" i="2"/>
  <c r="J476" i="2"/>
  <c r="BJ475" i="2"/>
  <c r="N475" i="2" s="1"/>
  <c r="Z475" i="2"/>
  <c r="V475" i="2"/>
  <c r="R475" i="2"/>
  <c r="J475" i="2"/>
  <c r="Z468" i="2"/>
  <c r="V468" i="2"/>
  <c r="R468" i="2"/>
  <c r="N468" i="2"/>
  <c r="J468" i="2"/>
  <c r="Z467" i="2"/>
  <c r="V467" i="2"/>
  <c r="R467" i="2"/>
  <c r="N467" i="2"/>
  <c r="J467" i="2"/>
  <c r="Z466" i="2"/>
  <c r="V466" i="2"/>
  <c r="R466" i="2"/>
  <c r="N466" i="2"/>
  <c r="J466" i="2"/>
  <c r="Z465" i="2"/>
  <c r="V465" i="2"/>
  <c r="R465" i="2"/>
  <c r="N465" i="2"/>
  <c r="J465" i="2"/>
  <c r="Z434" i="2"/>
  <c r="V434" i="2"/>
  <c r="R434" i="2"/>
  <c r="N434" i="2"/>
  <c r="J434" i="2"/>
  <c r="BJ433" i="2"/>
  <c r="N433" i="2" s="1"/>
  <c r="Z433" i="2"/>
  <c r="V433" i="2"/>
  <c r="R433" i="2"/>
  <c r="J433" i="2"/>
  <c r="Z431" i="2"/>
  <c r="V431" i="2"/>
  <c r="R431" i="2"/>
  <c r="N431" i="2"/>
  <c r="J431" i="2"/>
  <c r="BJ430" i="2"/>
  <c r="N430" i="2" s="1"/>
  <c r="Z430" i="2"/>
  <c r="V430" i="2"/>
  <c r="R430" i="2"/>
  <c r="J430" i="2"/>
  <c r="Z428" i="2"/>
  <c r="V428" i="2"/>
  <c r="R428" i="2"/>
  <c r="N428" i="2"/>
  <c r="J428" i="2"/>
  <c r="BJ427" i="2"/>
  <c r="N427" i="2" s="1"/>
  <c r="Z427" i="2"/>
  <c r="V427" i="2"/>
  <c r="R427" i="2"/>
  <c r="J427" i="2"/>
  <c r="Z425" i="2"/>
  <c r="V425" i="2"/>
  <c r="R425" i="2"/>
  <c r="N425" i="2"/>
  <c r="J425" i="2"/>
  <c r="BJ424" i="2"/>
  <c r="N424" i="2" s="1"/>
  <c r="Z424" i="2"/>
  <c r="V424" i="2"/>
  <c r="R424" i="2"/>
  <c r="J424" i="2"/>
  <c r="Z422" i="2"/>
  <c r="V422" i="2"/>
  <c r="R422" i="2"/>
  <c r="N422" i="2"/>
  <c r="J422" i="2"/>
  <c r="BJ421" i="2"/>
  <c r="N421" i="2" s="1"/>
  <c r="Z421" i="2"/>
  <c r="V421" i="2"/>
  <c r="R421" i="2"/>
  <c r="J421" i="2"/>
  <c r="Z415" i="2"/>
  <c r="V415" i="2"/>
  <c r="R415" i="2"/>
  <c r="N415" i="2"/>
  <c r="J415" i="2"/>
  <c r="BJ414" i="2"/>
  <c r="N414" i="2" s="1"/>
  <c r="Z414" i="2"/>
  <c r="V414" i="2"/>
  <c r="R414" i="2"/>
  <c r="J414" i="2"/>
  <c r="Z412" i="2"/>
  <c r="V412" i="2"/>
  <c r="R412" i="2"/>
  <c r="N412" i="2"/>
  <c r="J412" i="2"/>
  <c r="BJ411" i="2"/>
  <c r="N411" i="2" s="1"/>
  <c r="Z411" i="2"/>
  <c r="V411" i="2"/>
  <c r="R411" i="2"/>
  <c r="J411" i="2"/>
  <c r="Z409" i="2"/>
  <c r="V409" i="2"/>
  <c r="R409" i="2"/>
  <c r="N409" i="2"/>
  <c r="J409" i="2"/>
  <c r="BJ408" i="2"/>
  <c r="N408" i="2" s="1"/>
  <c r="Z408" i="2"/>
  <c r="V408" i="2"/>
  <c r="R408" i="2"/>
  <c r="J408" i="2"/>
  <c r="Z401" i="2"/>
  <c r="V401" i="2"/>
  <c r="R401" i="2"/>
  <c r="N401" i="2"/>
  <c r="J401" i="2"/>
  <c r="BJ400" i="2"/>
  <c r="N400" i="2" s="1"/>
  <c r="Z400" i="2"/>
  <c r="V400" i="2"/>
  <c r="R400" i="2"/>
  <c r="J400" i="2"/>
  <c r="Z398" i="2"/>
  <c r="V398" i="2"/>
  <c r="R398" i="2"/>
  <c r="N398" i="2"/>
  <c r="J398" i="2"/>
  <c r="BJ397" i="2"/>
  <c r="N397" i="2" s="1"/>
  <c r="Z397" i="2"/>
  <c r="V397" i="2"/>
  <c r="R397" i="2"/>
  <c r="J397" i="2"/>
  <c r="Z395" i="2"/>
  <c r="V395" i="2"/>
  <c r="R395" i="2"/>
  <c r="N395" i="2"/>
  <c r="J395" i="2"/>
  <c r="BJ394" i="2"/>
  <c r="N394" i="2" s="1"/>
  <c r="Z394" i="2"/>
  <c r="V394" i="2"/>
  <c r="R394" i="2"/>
  <c r="J394" i="2"/>
  <c r="Z392" i="2"/>
  <c r="V392" i="2"/>
  <c r="R392" i="2"/>
  <c r="N392" i="2"/>
  <c r="J392" i="2"/>
  <c r="BJ391" i="2"/>
  <c r="N391" i="2" s="1"/>
  <c r="Z391" i="2"/>
  <c r="V391" i="2"/>
  <c r="R391" i="2"/>
  <c r="J391" i="2"/>
  <c r="Z382" i="2"/>
  <c r="V382" i="2"/>
  <c r="R382" i="2"/>
  <c r="N382" i="2"/>
  <c r="J382" i="2"/>
  <c r="BJ381" i="2"/>
  <c r="N381" i="2" s="1"/>
  <c r="Z381" i="2"/>
  <c r="V381" i="2"/>
  <c r="R381" i="2"/>
  <c r="J381" i="2"/>
  <c r="Z379" i="2"/>
  <c r="V379" i="2"/>
  <c r="R379" i="2"/>
  <c r="N379" i="2"/>
  <c r="J379" i="2"/>
  <c r="BJ378" i="2"/>
  <c r="N378" i="2" s="1"/>
  <c r="Z378" i="2"/>
  <c r="V378" i="2"/>
  <c r="R378" i="2"/>
  <c r="J378" i="2"/>
  <c r="Z376" i="2"/>
  <c r="V376" i="2"/>
  <c r="R376" i="2"/>
  <c r="N376" i="2"/>
  <c r="J376" i="2"/>
  <c r="BJ375" i="2"/>
  <c r="N375" i="2" s="1"/>
  <c r="Z375" i="2"/>
  <c r="V375" i="2"/>
  <c r="R375" i="2"/>
  <c r="J375" i="2"/>
  <c r="Z373" i="2"/>
  <c r="V373" i="2"/>
  <c r="R373" i="2"/>
  <c r="N373" i="2"/>
  <c r="J373" i="2"/>
  <c r="BJ372" i="2"/>
  <c r="N372" i="2" s="1"/>
  <c r="Z372" i="2"/>
  <c r="V372" i="2"/>
  <c r="R372" i="2"/>
  <c r="J372" i="2"/>
  <c r="Z370" i="2"/>
  <c r="V370" i="2"/>
  <c r="R370" i="2"/>
  <c r="N370" i="2"/>
  <c r="J370" i="2"/>
  <c r="BJ369" i="2"/>
  <c r="N369" i="2" s="1"/>
  <c r="Z369" i="2"/>
  <c r="V369" i="2"/>
  <c r="R369" i="2"/>
  <c r="J369" i="2"/>
  <c r="Z367" i="2"/>
  <c r="V367" i="2"/>
  <c r="R367" i="2"/>
  <c r="N367" i="2"/>
  <c r="J367" i="2"/>
  <c r="BJ366" i="2"/>
  <c r="N366" i="2" s="1"/>
  <c r="Z366" i="2"/>
  <c r="V366" i="2"/>
  <c r="R366" i="2"/>
  <c r="J366" i="2"/>
  <c r="Z364" i="2"/>
  <c r="V364" i="2"/>
  <c r="R364" i="2"/>
  <c r="N364" i="2"/>
  <c r="J364" i="2"/>
  <c r="BJ363" i="2"/>
  <c r="N363" i="2" s="1"/>
  <c r="Z363" i="2"/>
  <c r="V363" i="2"/>
  <c r="R363" i="2"/>
  <c r="J363" i="2"/>
  <c r="Z361" i="2"/>
  <c r="V361" i="2"/>
  <c r="R361" i="2"/>
  <c r="N361" i="2"/>
  <c r="J361" i="2"/>
  <c r="BJ360" i="2"/>
  <c r="N360" i="2" s="1"/>
  <c r="Z360" i="2"/>
  <c r="V360" i="2"/>
  <c r="R360" i="2"/>
  <c r="J360" i="2"/>
  <c r="Z358" i="2"/>
  <c r="V358" i="2"/>
  <c r="R358" i="2"/>
  <c r="N358" i="2"/>
  <c r="J358" i="2"/>
  <c r="BJ357" i="2"/>
  <c r="N357" i="2" s="1"/>
  <c r="Z357" i="2"/>
  <c r="V357" i="2"/>
  <c r="R357" i="2"/>
  <c r="J357" i="2"/>
  <c r="Z355" i="2"/>
  <c r="V355" i="2"/>
  <c r="R355" i="2"/>
  <c r="N355" i="2"/>
  <c r="J355" i="2"/>
  <c r="BJ354" i="2"/>
  <c r="N354" i="2" s="1"/>
  <c r="Z354" i="2"/>
  <c r="V354" i="2"/>
  <c r="R354" i="2"/>
  <c r="J354" i="2"/>
  <c r="Z352" i="2"/>
  <c r="V352" i="2"/>
  <c r="R352" i="2"/>
  <c r="N352" i="2"/>
  <c r="J352" i="2"/>
  <c r="BJ351" i="2"/>
  <c r="N351" i="2" s="1"/>
  <c r="Z351" i="2"/>
  <c r="V351" i="2"/>
  <c r="R351" i="2"/>
  <c r="J351" i="2"/>
  <c r="Z349" i="2"/>
  <c r="V349" i="2"/>
  <c r="R349" i="2"/>
  <c r="N349" i="2"/>
  <c r="J349" i="2"/>
  <c r="BJ348" i="2"/>
  <c r="N348" i="2" s="1"/>
  <c r="Z348" i="2"/>
  <c r="V348" i="2"/>
  <c r="R348" i="2"/>
  <c r="J348" i="2"/>
  <c r="Z346" i="2"/>
  <c r="V346" i="2"/>
  <c r="R346" i="2"/>
  <c r="N346" i="2"/>
  <c r="J346" i="2"/>
  <c r="BJ345" i="2"/>
  <c r="N345" i="2" s="1"/>
  <c r="Z345" i="2"/>
  <c r="V345" i="2"/>
  <c r="R345" i="2"/>
  <c r="J345" i="2"/>
  <c r="AK334" i="2"/>
  <c r="AH334" i="2"/>
  <c r="AE334" i="2"/>
  <c r="AB334" i="2"/>
  <c r="Y334" i="2"/>
  <c r="V334" i="2"/>
  <c r="S334" i="2"/>
  <c r="P334" i="2"/>
  <c r="M334" i="2"/>
  <c r="J334" i="2"/>
  <c r="AK333" i="2"/>
  <c r="AH333" i="2"/>
  <c r="AE333" i="2"/>
  <c r="AB333" i="2"/>
  <c r="Y333" i="2"/>
  <c r="V333" i="2"/>
  <c r="S333" i="2"/>
  <c r="P333" i="2"/>
  <c r="M333" i="2"/>
  <c r="J333" i="2"/>
  <c r="AK332" i="2"/>
  <c r="AH332" i="2"/>
  <c r="AE332" i="2"/>
  <c r="AB332" i="2"/>
  <c r="Y332" i="2"/>
  <c r="V332" i="2"/>
  <c r="S332" i="2"/>
  <c r="P332" i="2"/>
  <c r="M332" i="2"/>
  <c r="J332" i="2"/>
  <c r="AK331" i="2"/>
  <c r="AH331" i="2"/>
  <c r="AE331" i="2"/>
  <c r="AB331" i="2"/>
  <c r="Y331" i="2"/>
  <c r="V331" i="2"/>
  <c r="S331" i="2"/>
  <c r="P331" i="2"/>
  <c r="M331" i="2"/>
  <c r="J331" i="2"/>
  <c r="AH327" i="2"/>
  <c r="AE327" i="2"/>
  <c r="AB327" i="2"/>
  <c r="Y327" i="2"/>
  <c r="V327" i="2"/>
  <c r="S327" i="2"/>
  <c r="P327" i="2"/>
  <c r="M327" i="2"/>
  <c r="J327" i="2"/>
  <c r="AH326" i="2"/>
  <c r="AE326" i="2"/>
  <c r="AB326" i="2"/>
  <c r="Y326" i="2"/>
  <c r="V326" i="2"/>
  <c r="S326" i="2"/>
  <c r="P326" i="2"/>
  <c r="M326" i="2"/>
  <c r="J326" i="2"/>
  <c r="AH325" i="2"/>
  <c r="AE325" i="2"/>
  <c r="AB325" i="2"/>
  <c r="Y325" i="2"/>
  <c r="V325" i="2"/>
  <c r="S325" i="2"/>
  <c r="P325" i="2"/>
  <c r="M325" i="2"/>
  <c r="J325" i="2"/>
  <c r="AH324" i="2"/>
  <c r="AE324" i="2"/>
  <c r="AB324" i="2"/>
  <c r="Y324" i="2"/>
  <c r="V324" i="2"/>
  <c r="S324" i="2"/>
  <c r="P324" i="2"/>
  <c r="M324" i="2"/>
  <c r="J324" i="2"/>
  <c r="AN314" i="2"/>
  <c r="AK314" i="2"/>
  <c r="AH314" i="2"/>
  <c r="AE314" i="2"/>
  <c r="AB314" i="2"/>
  <c r="Y314" i="2"/>
  <c r="V314" i="2"/>
  <c r="S314" i="2"/>
  <c r="P314" i="2"/>
  <c r="M314" i="2"/>
  <c r="J314" i="2"/>
  <c r="AN313" i="2"/>
  <c r="AK313" i="2"/>
  <c r="AH313" i="2"/>
  <c r="AE313" i="2"/>
  <c r="AB313" i="2"/>
  <c r="Y313" i="2"/>
  <c r="V313" i="2"/>
  <c r="S313" i="2"/>
  <c r="P313" i="2"/>
  <c r="M313" i="2"/>
  <c r="J313" i="2"/>
  <c r="AN312" i="2"/>
  <c r="AK312" i="2"/>
  <c r="AH312" i="2"/>
  <c r="AE312" i="2"/>
  <c r="AB312" i="2"/>
  <c r="Y312" i="2"/>
  <c r="V312" i="2"/>
  <c r="S312" i="2"/>
  <c r="P312" i="2"/>
  <c r="M312" i="2"/>
  <c r="J312" i="2"/>
  <c r="AN311" i="2"/>
  <c r="AK311" i="2"/>
  <c r="AH311" i="2"/>
  <c r="AE311" i="2"/>
  <c r="AB311" i="2"/>
  <c r="Y311" i="2"/>
  <c r="V311" i="2"/>
  <c r="S311" i="2"/>
  <c r="P311" i="2"/>
  <c r="M311" i="2"/>
  <c r="J311" i="2"/>
  <c r="AN307" i="2"/>
  <c r="AK307" i="2"/>
  <c r="AH307" i="2"/>
  <c r="AE307" i="2"/>
  <c r="AB307" i="2"/>
  <c r="Y307" i="2"/>
  <c r="V307" i="2"/>
  <c r="S307" i="2"/>
  <c r="P307" i="2"/>
  <c r="M307" i="2"/>
  <c r="J307" i="2"/>
  <c r="AN306" i="2"/>
  <c r="AK306" i="2"/>
  <c r="AH306" i="2"/>
  <c r="AE306" i="2"/>
  <c r="AB306" i="2"/>
  <c r="Y306" i="2"/>
  <c r="V306" i="2"/>
  <c r="S306" i="2"/>
  <c r="P306" i="2"/>
  <c r="M306" i="2"/>
  <c r="J306" i="2"/>
  <c r="AN305" i="2"/>
  <c r="AK305" i="2"/>
  <c r="AH305" i="2"/>
  <c r="AE305" i="2"/>
  <c r="AB305" i="2"/>
  <c r="Y305" i="2"/>
  <c r="V305" i="2"/>
  <c r="S305" i="2"/>
  <c r="P305" i="2"/>
  <c r="M305" i="2"/>
  <c r="J305" i="2"/>
  <c r="AN304" i="2"/>
  <c r="AK304" i="2"/>
  <c r="AH304" i="2"/>
  <c r="AE304" i="2"/>
  <c r="AB304" i="2"/>
  <c r="Y304" i="2"/>
  <c r="V304" i="2"/>
  <c r="S304" i="2"/>
  <c r="P304" i="2"/>
  <c r="M304" i="2"/>
  <c r="J304" i="2"/>
  <c r="AK294" i="2"/>
  <c r="AH294" i="2"/>
  <c r="AE294" i="2"/>
  <c r="AB294" i="2"/>
  <c r="Y294" i="2"/>
  <c r="V294" i="2"/>
  <c r="S294" i="2"/>
  <c r="P294" i="2"/>
  <c r="M294" i="2"/>
  <c r="J294" i="2"/>
  <c r="AK293" i="2"/>
  <c r="AH293" i="2"/>
  <c r="AE293" i="2"/>
  <c r="AB293" i="2"/>
  <c r="Y293" i="2"/>
  <c r="V293" i="2"/>
  <c r="S293" i="2"/>
  <c r="P293" i="2"/>
  <c r="M293" i="2"/>
  <c r="J293" i="2"/>
  <c r="AK292" i="2"/>
  <c r="AH292" i="2"/>
  <c r="AE292" i="2"/>
  <c r="AB292" i="2"/>
  <c r="Y292" i="2"/>
  <c r="V292" i="2"/>
  <c r="S292" i="2"/>
  <c r="P292" i="2"/>
  <c r="M292" i="2"/>
  <c r="J292" i="2"/>
  <c r="AK291" i="2"/>
  <c r="AH291" i="2"/>
  <c r="AE291" i="2"/>
  <c r="AB291" i="2"/>
  <c r="Y291" i="2"/>
  <c r="V291" i="2"/>
  <c r="S291" i="2"/>
  <c r="P291" i="2"/>
  <c r="M291" i="2"/>
  <c r="J291" i="2"/>
  <c r="AK287" i="2"/>
  <c r="AH287" i="2"/>
  <c r="AE287" i="2"/>
  <c r="AB287" i="2"/>
  <c r="Y287" i="2"/>
  <c r="V287" i="2"/>
  <c r="S287" i="2"/>
  <c r="P287" i="2"/>
  <c r="M287" i="2"/>
  <c r="J287" i="2"/>
  <c r="AK286" i="2"/>
  <c r="AH286" i="2"/>
  <c r="AE286" i="2"/>
  <c r="AB286" i="2"/>
  <c r="Y286" i="2"/>
  <c r="V286" i="2"/>
  <c r="S286" i="2"/>
  <c r="P286" i="2"/>
  <c r="M286" i="2"/>
  <c r="J286" i="2"/>
  <c r="AK285" i="2"/>
  <c r="AH285" i="2"/>
  <c r="AE285" i="2"/>
  <c r="AB285" i="2"/>
  <c r="Y285" i="2"/>
  <c r="V285" i="2"/>
  <c r="S285" i="2"/>
  <c r="P285" i="2"/>
  <c r="M285" i="2"/>
  <c r="J285" i="2"/>
  <c r="AK284" i="2"/>
  <c r="AH284" i="2"/>
  <c r="AE284" i="2"/>
  <c r="AB284" i="2"/>
  <c r="Y284" i="2"/>
  <c r="V284" i="2"/>
  <c r="S284" i="2"/>
  <c r="P284" i="2"/>
  <c r="M284" i="2"/>
  <c r="J284" i="2"/>
  <c r="AK274" i="2"/>
  <c r="AH274" i="2"/>
  <c r="AE274" i="2"/>
  <c r="AB274" i="2"/>
  <c r="Y274" i="2"/>
  <c r="V274" i="2"/>
  <c r="S274" i="2"/>
  <c r="P274" i="2"/>
  <c r="M274" i="2"/>
  <c r="J274" i="2"/>
  <c r="AK273" i="2"/>
  <c r="AH273" i="2"/>
  <c r="AE273" i="2"/>
  <c r="AB273" i="2"/>
  <c r="Y273" i="2"/>
  <c r="V273" i="2"/>
  <c r="S273" i="2"/>
  <c r="P273" i="2"/>
  <c r="M273" i="2"/>
  <c r="J273" i="2"/>
  <c r="AK272" i="2"/>
  <c r="AH272" i="2"/>
  <c r="AE272" i="2"/>
  <c r="AB272" i="2"/>
  <c r="Y272" i="2"/>
  <c r="V272" i="2"/>
  <c r="S272" i="2"/>
  <c r="P272" i="2"/>
  <c r="M272" i="2"/>
  <c r="J272" i="2"/>
  <c r="AK271" i="2"/>
  <c r="AH271" i="2"/>
  <c r="AE271" i="2"/>
  <c r="AB271" i="2"/>
  <c r="Y271" i="2"/>
  <c r="V271" i="2"/>
  <c r="S271" i="2"/>
  <c r="P271" i="2"/>
  <c r="M271" i="2"/>
  <c r="J271" i="2"/>
  <c r="AK267" i="2"/>
  <c r="AH267" i="2"/>
  <c r="AE267" i="2"/>
  <c r="AB267" i="2"/>
  <c r="Y267" i="2"/>
  <c r="V267" i="2"/>
  <c r="S267" i="2"/>
  <c r="P267" i="2"/>
  <c r="M267" i="2"/>
  <c r="J267" i="2"/>
  <c r="AK266" i="2"/>
  <c r="AH266" i="2"/>
  <c r="AE266" i="2"/>
  <c r="AB266" i="2"/>
  <c r="Y266" i="2"/>
  <c r="V266" i="2"/>
  <c r="S266" i="2"/>
  <c r="P266" i="2"/>
  <c r="M266" i="2"/>
  <c r="J266" i="2"/>
  <c r="AK265" i="2"/>
  <c r="AH265" i="2"/>
  <c r="AE265" i="2"/>
  <c r="AB265" i="2"/>
  <c r="Y265" i="2"/>
  <c r="V265" i="2"/>
  <c r="S265" i="2"/>
  <c r="P265" i="2"/>
  <c r="M265" i="2"/>
  <c r="J265" i="2"/>
  <c r="AK264" i="2"/>
  <c r="AH264" i="2"/>
  <c r="AE264" i="2"/>
  <c r="AB264" i="2"/>
  <c r="Y264" i="2"/>
  <c r="V264" i="2"/>
  <c r="S264" i="2"/>
  <c r="P264" i="2"/>
  <c r="M264" i="2"/>
  <c r="J264" i="2"/>
  <c r="Z252" i="2"/>
  <c r="V252" i="2"/>
  <c r="R252" i="2"/>
  <c r="N252" i="2"/>
  <c r="J252" i="2"/>
  <c r="BJ251" i="2"/>
  <c r="N251" i="2" s="1"/>
  <c r="Z251" i="2"/>
  <c r="V251" i="2"/>
  <c r="R251" i="2"/>
  <c r="J251" i="2"/>
  <c r="Z239" i="2"/>
  <c r="V239" i="2"/>
  <c r="R239" i="2"/>
  <c r="N239" i="2"/>
  <c r="J239" i="2"/>
  <c r="BJ238" i="2"/>
  <c r="N238" i="2" s="1"/>
  <c r="Z238" i="2"/>
  <c r="V238" i="2"/>
  <c r="R238" i="2"/>
  <c r="J238" i="2"/>
  <c r="Z226" i="2"/>
  <c r="V226" i="2"/>
  <c r="R226" i="2"/>
  <c r="N226" i="2"/>
  <c r="J226" i="2"/>
  <c r="BJ225" i="2"/>
  <c r="N225" i="2" s="1"/>
  <c r="Z225" i="2"/>
  <c r="V225" i="2"/>
  <c r="R225" i="2"/>
  <c r="J225" i="2"/>
  <c r="Z213" i="2"/>
  <c r="V213" i="2"/>
  <c r="R213" i="2"/>
  <c r="N213" i="2"/>
  <c r="J213" i="2"/>
  <c r="BJ212" i="2"/>
  <c r="N212" i="2" s="1"/>
  <c r="Z212" i="2"/>
  <c r="V212" i="2"/>
  <c r="R212" i="2"/>
  <c r="J212" i="2"/>
  <c r="Z200" i="2"/>
  <c r="V200" i="2"/>
  <c r="R200" i="2"/>
  <c r="N200" i="2"/>
  <c r="J200" i="2"/>
  <c r="BJ199" i="2"/>
  <c r="N199" i="2" s="1"/>
  <c r="Z199" i="2"/>
  <c r="V199" i="2"/>
  <c r="R199" i="2"/>
  <c r="J199" i="2"/>
  <c r="Z147" i="2"/>
  <c r="V147" i="2"/>
  <c r="R147" i="2"/>
  <c r="N147" i="2"/>
  <c r="J147" i="2"/>
  <c r="BJ146" i="2"/>
  <c r="N146" i="2" s="1"/>
  <c r="Z146" i="2"/>
  <c r="V146" i="2"/>
  <c r="R146" i="2"/>
  <c r="J146" i="2"/>
  <c r="Z144" i="2"/>
  <c r="V144" i="2"/>
  <c r="R144" i="2"/>
  <c r="N144" i="2"/>
  <c r="J144" i="2"/>
  <c r="BJ143" i="2"/>
  <c r="Z143" i="2"/>
  <c r="V143" i="2"/>
  <c r="R143" i="2"/>
  <c r="N143" i="2"/>
  <c r="J143" i="2"/>
  <c r="Z137" i="2"/>
  <c r="V137" i="2"/>
  <c r="R137" i="2"/>
  <c r="N137" i="2"/>
  <c r="J137" i="2"/>
  <c r="BJ136" i="2"/>
  <c r="N136" i="2" s="1"/>
  <c r="Z136" i="2"/>
  <c r="V136" i="2"/>
  <c r="R136" i="2"/>
  <c r="J136" i="2"/>
  <c r="Z134" i="2"/>
  <c r="V134" i="2"/>
  <c r="R134" i="2"/>
  <c r="N134" i="2"/>
  <c r="J134" i="2"/>
  <c r="BJ133" i="2"/>
  <c r="Z133" i="2"/>
  <c r="V133" i="2"/>
  <c r="R133" i="2"/>
  <c r="N133" i="2"/>
  <c r="J133" i="2"/>
  <c r="Z131" i="2"/>
  <c r="V131" i="2"/>
  <c r="R131" i="2"/>
  <c r="N131" i="2"/>
  <c r="J131" i="2"/>
  <c r="BJ130" i="2"/>
  <c r="N130" i="2" s="1"/>
  <c r="Z130" i="2"/>
  <c r="V130" i="2"/>
  <c r="R130" i="2"/>
  <c r="J130" i="2"/>
  <c r="Z124" i="2"/>
  <c r="V124" i="2"/>
  <c r="R124" i="2"/>
  <c r="N124" i="2"/>
  <c r="J124" i="2"/>
  <c r="BJ123" i="2"/>
  <c r="N123" i="2" s="1"/>
  <c r="Z123" i="2"/>
  <c r="V123" i="2"/>
  <c r="R123" i="2"/>
  <c r="J123" i="2"/>
  <c r="Z121" i="2"/>
  <c r="V121" i="2"/>
  <c r="R121" i="2"/>
  <c r="N121" i="2"/>
  <c r="J121" i="2"/>
  <c r="BJ120" i="2"/>
  <c r="N120" i="2" s="1"/>
  <c r="Z120" i="2"/>
  <c r="V120" i="2"/>
  <c r="R120" i="2"/>
  <c r="J120" i="2"/>
  <c r="Z114" i="2"/>
  <c r="V114" i="2"/>
  <c r="R114" i="2"/>
  <c r="N114" i="2"/>
  <c r="J114" i="2"/>
  <c r="BJ113" i="2"/>
  <c r="N113" i="2" s="1"/>
  <c r="Z113" i="2"/>
  <c r="V113" i="2"/>
  <c r="R113" i="2"/>
  <c r="J113" i="2"/>
  <c r="Z111" i="2"/>
  <c r="V111" i="2"/>
  <c r="R111" i="2"/>
  <c r="N111" i="2"/>
  <c r="J111" i="2"/>
  <c r="BJ110" i="2"/>
  <c r="N110" i="2" s="1"/>
  <c r="Z110" i="2"/>
  <c r="V110" i="2"/>
  <c r="R110" i="2"/>
  <c r="J110" i="2"/>
  <c r="Z108" i="2"/>
  <c r="V108" i="2"/>
  <c r="R108" i="2"/>
  <c r="N108" i="2"/>
  <c r="J108" i="2"/>
  <c r="BJ107" i="2"/>
  <c r="N107" i="2" s="1"/>
  <c r="Z107" i="2"/>
  <c r="V107" i="2"/>
  <c r="R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N94" i="2" s="1"/>
  <c r="Z94" i="2"/>
  <c r="V94" i="2"/>
  <c r="R94" i="2"/>
  <c r="J94" i="2"/>
  <c r="Z92" i="2"/>
  <c r="V92" i="2"/>
  <c r="R92" i="2"/>
  <c r="N92" i="2"/>
  <c r="J92" i="2"/>
  <c r="BJ91" i="2"/>
  <c r="N91" i="2" s="1"/>
  <c r="Z91" i="2"/>
  <c r="V91" i="2"/>
  <c r="R91" i="2"/>
  <c r="J91" i="2"/>
  <c r="Z89" i="2"/>
  <c r="V89" i="2"/>
  <c r="R89" i="2"/>
  <c r="N89" i="2"/>
  <c r="J89" i="2"/>
  <c r="BJ88" i="2"/>
  <c r="N88" i="2" s="1"/>
  <c r="Z88" i="2"/>
  <c r="V88" i="2"/>
  <c r="R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N47" i="2" s="1"/>
  <c r="Z47" i="2"/>
  <c r="V47" i="2"/>
  <c r="R47" i="2"/>
  <c r="J47" i="2"/>
  <c r="Z45" i="2"/>
  <c r="V45" i="2"/>
  <c r="R45" i="2"/>
  <c r="N45" i="2"/>
  <c r="J45" i="2"/>
  <c r="BJ44" i="2"/>
  <c r="N44" i="2" s="1"/>
  <c r="Z44" i="2"/>
  <c r="V44" i="2"/>
  <c r="R44" i="2"/>
  <c r="J44" i="2"/>
  <c r="Z42" i="2"/>
  <c r="V42" i="2"/>
  <c r="R42" i="2"/>
  <c r="N42" i="2"/>
  <c r="J42" i="2"/>
  <c r="BJ41" i="2"/>
  <c r="N41" i="2" s="1"/>
  <c r="Z41" i="2"/>
  <c r="V41" i="2"/>
  <c r="R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N32" i="2" s="1"/>
  <c r="Z32" i="2"/>
  <c r="V32" i="2"/>
  <c r="R32" i="2"/>
  <c r="J32" i="2"/>
  <c r="Z30" i="2"/>
  <c r="V30" i="2"/>
  <c r="R30" i="2"/>
  <c r="N30" i="2"/>
  <c r="J30" i="2"/>
  <c r="BJ29" i="2"/>
  <c r="N29" i="2" s="1"/>
  <c r="Z29" i="2"/>
  <c r="V29" i="2"/>
  <c r="R29" i="2"/>
  <c r="J29" i="2"/>
  <c r="Z27" i="2"/>
  <c r="V27" i="2"/>
  <c r="R27" i="2"/>
  <c r="N27" i="2"/>
  <c r="J27" i="2"/>
  <c r="BJ26" i="2"/>
  <c r="N26" i="2" s="1"/>
  <c r="Z26" i="2"/>
  <c r="V26" i="2"/>
  <c r="R26" i="2"/>
  <c r="J26" i="2"/>
  <c r="Z24" i="2"/>
  <c r="V24" i="2"/>
  <c r="R24" i="2"/>
  <c r="N24" i="2"/>
  <c r="J24" i="2"/>
  <c r="BJ23" i="2"/>
  <c r="N23" i="2" s="1"/>
  <c r="Z23" i="2"/>
  <c r="V23" i="2"/>
  <c r="R23" i="2"/>
  <c r="J23" i="2"/>
  <c r="Z11" i="2"/>
  <c r="V11" i="2"/>
  <c r="R11" i="2"/>
  <c r="N11" i="2"/>
  <c r="J11" i="2"/>
  <c r="BJ10" i="2"/>
  <c r="N10" i="2" s="1"/>
  <c r="Z10" i="2"/>
  <c r="V10" i="2"/>
  <c r="R10" i="2"/>
  <c r="J10" i="2"/>
</calcChain>
</file>

<file path=xl/sharedStrings.xml><?xml version="1.0" encoding="utf-8"?>
<sst xmlns="http://schemas.openxmlformats.org/spreadsheetml/2006/main" count="969" uniqueCount="190">
  <si>
    <t>令和４年度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</si>
  <si>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</si>
  <si>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</si>
  <si>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</si>
  <si>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</si>
  <si>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</si>
  <si>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</si>
  <si>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</si>
  <si>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</si>
  <si>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</si>
  <si>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</si>
  <si>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</si>
  <si>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</si>
  <si>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</si>
  <si>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</si>
  <si>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</si>
  <si>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</si>
  <si>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</si>
  <si>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つぎのきょうかなどのべんきょうは、すきですか。</t>
  </si>
  <si>
    <t>①　こくご</t>
  </si>
  <si>
    <t>②　さんすう</t>
  </si>
  <si>
    <t>③　生かつ</t>
  </si>
  <si>
    <t>④　音がく</t>
  </si>
  <si>
    <t>⑤　ずこう</t>
  </si>
  <si>
    <t>⑥　たいいく</t>
  </si>
  <si>
    <t>⑦　どうとく</t>
  </si>
  <si>
    <t>⑧　学きゅうかつどう</t>
  </si>
  <si>
    <t>⑨　がいこくごかつどう</t>
  </si>
  <si>
    <t>（3）</t>
    <phoneticPr fontId="5"/>
  </si>
  <si>
    <t>あなたは、学校のべんきょうのほかに、１日にどれくらいべんきょうしていますか（じゅくやかていきょうしの先生に見てもらってべんきょうするじかんもいれます）。</t>
  </si>
  <si>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</si>
  <si>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</si>
  <si>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</si>
  <si>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</si>
  <si>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</si>
  <si>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</si>
  <si>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</si>
  <si>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</si>
  <si>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</si>
  <si>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</si>
  <si>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宇都宮市</t>
    <phoneticPr fontId="5"/>
  </si>
  <si>
    <t>宇都宮市</t>
    <rPh sb="0" eb="3">
      <t>ウツノミヤ</t>
    </rPh>
    <rPh sb="3" eb="4">
      <t>シ</t>
    </rPh>
    <phoneticPr fontId="5"/>
  </si>
  <si>
    <t>本校</t>
    <phoneticPr fontId="5"/>
  </si>
  <si>
    <t>本校</t>
    <rPh sb="0" eb="2">
      <t>ホンコウ</t>
    </rPh>
    <phoneticPr fontId="5"/>
  </si>
  <si>
    <t>②　土よう日や日よう日など、学校が休みの日について</t>
  </si>
  <si>
    <t>　</t>
    <phoneticPr fontId="5"/>
  </si>
  <si>
    <t>（4）</t>
    <phoneticPr fontId="5"/>
  </si>
  <si>
    <t>【ア じゅぎょうへのとりくみについて】</t>
  </si>
  <si>
    <t>①　じゅぎょうのはじまりにはせきについていますか。</t>
  </si>
  <si>
    <t>はい</t>
  </si>
  <si>
    <t>いいえ</t>
  </si>
  <si>
    <t>②　じゅぎょうにひつようなものはわすれずにもってきていますか。</t>
  </si>
  <si>
    <t>③　先生からさされたら、へんじをしていますか。</t>
  </si>
  <si>
    <t>④　先生やともだちのはなしを、さいごまできちんときいていますか。</t>
  </si>
  <si>
    <t>⑤　グループなどでのはなしあいにじぶんからすすんでさんかしていますか。</t>
  </si>
  <si>
    <t>【イ べんきょうにたいする気もちやたいどについて】</t>
  </si>
  <si>
    <t>①　じぶんからすすんでべんきょうしていますか。</t>
  </si>
  <si>
    <t>②　べんきょうをしていて、おもしろいとおもうことがありますか。</t>
  </si>
  <si>
    <t>③　べんきょうして、いろいろなことがわかったり、できるようになったりすることはうれしいですか。</t>
  </si>
  <si>
    <t>【ウ べんきょうのしかたについて】</t>
  </si>
  <si>
    <t>①　じゅぎょうでならったことを、わかりやすくノートにまとめていますか。</t>
  </si>
  <si>
    <t>②　あたらしくならったことは、くりかえしれんしゅうしていますか。</t>
  </si>
  <si>
    <t>【エ いえでのべんきょうについて】</t>
  </si>
  <si>
    <t>①　学校から、いえでのべんきょうでつかうきょうかしょなどをもちかえっていますか。</t>
  </si>
  <si>
    <t>②　しゅくだいはきちんとやっていますか。</t>
  </si>
  <si>
    <t>③　まえの日のうちに、つぎの日の学校のよういをしていますか。</t>
  </si>
  <si>
    <t>【オ よの中のことへのきょうみについて】</t>
  </si>
  <si>
    <t>①　ふだんから、ふしぎだなとおもうことがありますか。</t>
  </si>
  <si>
    <t>②　いろいろなしゅるいの本をよむことは、たのしいですか。</t>
  </si>
  <si>
    <t>■分析と今後の指導上の工夫</t>
    <phoneticPr fontId="5"/>
  </si>
  <si>
    <t>２　あなたのまい日の生かつについて</t>
  </si>
  <si>
    <t>いえの人にあいさつをしていますか。</t>
  </si>
  <si>
    <t>学校で、先生やともだちにあいさつをしていますか。</t>
  </si>
  <si>
    <t>ちいきで、しっている人にあいさつをしていますか。</t>
  </si>
  <si>
    <t>学校での生かつにまんぞくしていますか。</t>
  </si>
  <si>
    <t>（5）</t>
    <phoneticPr fontId="5"/>
  </si>
  <si>
    <t>学校のきまりややくそくをまもっていますか。</t>
  </si>
  <si>
    <t>（6）</t>
    <phoneticPr fontId="5"/>
  </si>
  <si>
    <t>ふだん、１日にどれくらい本をよんでいますか（きょうかしょやまんがはのぞいてこたえてください）。</t>
  </si>
  <si>
    <t>ほとんどよまない</t>
  </si>
  <si>
    <t>３じかんよりながくよむ</t>
  </si>
  <si>
    <t>（7）</t>
    <phoneticPr fontId="5"/>
  </si>
  <si>
    <t>学校のほかで、１日にどれくらい「テレビ」、「ビデオ」、「スマートフォンやタブレット、パソコンのどうが」を見ていますか。</t>
  </si>
  <si>
    <t>ほとんど見ない</t>
  </si>
  <si>
    <t>３じかんよりながく見る</t>
  </si>
  <si>
    <t>（8）</t>
    <phoneticPr fontId="5"/>
  </si>
  <si>
    <t>１日にどれくらいゲームきやスマートフォン、けいたいでんわ、タブレット、パソコンでゲームをしていますか。</t>
  </si>
  <si>
    <t>もっていない</t>
  </si>
  <si>
    <t>（9）</t>
    <phoneticPr fontId="5"/>
  </si>
  <si>
    <t>ふだん、なんじにねて、なんじにおきていますか。</t>
  </si>
  <si>
    <t>①　学校がある日のねるじかんについて</t>
  </si>
  <si>
    <t>８じよりまえ</t>
  </si>
  <si>
    <t>８じごろ</t>
  </si>
  <si>
    <t>９じごろ</t>
  </si>
  <si>
    <t>10じごろ</t>
  </si>
  <si>
    <t>11じごろ</t>
  </si>
  <si>
    <t>12じごろ</t>
  </si>
  <si>
    <t>１じごろ</t>
  </si>
  <si>
    <t>１じよりあと</t>
  </si>
  <si>
    <t>②　学校がある日のおきるじかんについて</t>
  </si>
  <si>
    <t>５じよりまえ</t>
  </si>
  <si>
    <t>５じごろ</t>
  </si>
  <si>
    <t>５じ30ぷんごろ</t>
  </si>
  <si>
    <t>６じごろ</t>
  </si>
  <si>
    <t>６じ30ぷんごろ</t>
  </si>
  <si>
    <t>７じごろ</t>
  </si>
  <si>
    <t>７じ30ぷんごろ</t>
  </si>
  <si>
    <t>８じよりあと</t>
  </si>
  <si>
    <t>(10)</t>
    <phoneticPr fontId="5"/>
  </si>
  <si>
    <t>【ア あなたじしんのことについて】</t>
  </si>
  <si>
    <t>①　しょうらいのゆめやもくひょうをもっていますか。</t>
  </si>
  <si>
    <t>②　じぶんにはよいところがあるとおもいますか。</t>
  </si>
  <si>
    <t>③　じぶんできめたことはさいごまでがんばっていますか。</t>
  </si>
  <si>
    <t>④　みんなでたすけあったり力をあわせたりすることは大せつだとおもいますか。</t>
  </si>
  <si>
    <t>⑤　はたらくことや人のためにやくだつことは大せつだとおもいますか。</t>
  </si>
  <si>
    <t>⑥　ことばづかいに気をつけていますか。</t>
  </si>
  <si>
    <t>⑦　あいさつやへんじをすることは、大せつだとおもいますか。</t>
  </si>
  <si>
    <t>⑧　学校のきまりややくそくをまもることは大せつだとおもいますか。</t>
  </si>
  <si>
    <t>⑨　じかんややくそくをまもることは、大せつだとおもいますか。</t>
  </si>
  <si>
    <t>⑩　だれにたいしても、おもいやりのこころをもっていますか。</t>
  </si>
  <si>
    <t>⑪　いのちは、なによりも大せつだとおもいますか。</t>
  </si>
  <si>
    <t>⑫　お年よりにかんしゃの気もちをもっていますか。</t>
  </si>
  <si>
    <t>⑬　お年よりのやくに立ちたいとおもいますか。</t>
  </si>
  <si>
    <t>【イ ともだちのことについて】</t>
  </si>
  <si>
    <t>①　こまっているともだちに、じぶんからすすんで手だすけをしていますか。</t>
  </si>
  <si>
    <t>②　ともだちから、しんせつにされたことがありますか。</t>
  </si>
  <si>
    <t>③　ともだちといっしょにすごすことはたのしいですか。</t>
  </si>
  <si>
    <t>④　人のわる口をいったりむししたりすることはいけないとおもいますか。</t>
  </si>
  <si>
    <t>【ウ いえの人や先生について】</t>
  </si>
  <si>
    <t>①　なやみごとなどをそうだんできる大人（いえの人や先生など）がいますか。</t>
  </si>
  <si>
    <t>②　いえの人といっしょにすごすことはたのしいですか。</t>
  </si>
  <si>
    <t>③　いえの人は、あいさつやへんじをすることの大せつさをおしえてくれますか。</t>
  </si>
  <si>
    <t>【エ いえでのすごしかたについて】</t>
  </si>
  <si>
    <t>①　本やしんぶんをよんでいますか。</t>
  </si>
  <si>
    <t>②　いえのお手つだいをしていますか。</t>
  </si>
  <si>
    <t>③　あさ、じぶんでおきることができますか。</t>
  </si>
  <si>
    <t>④　よるはきまったじかんにねていますか。</t>
  </si>
  <si>
    <t>⑤　ちいきでのかつどう(子どもかいやいくせいかいのぎょうじなど）にさんかしていますか。</t>
  </si>
  <si>
    <t>３　けいたいでんわやスマートフォンについて</t>
  </si>
  <si>
    <t>じぶんのけいたいでんわやスマートフォンをもっていますか。</t>
  </si>
  <si>
    <t>キッズケータイをもっている</t>
  </si>
  <si>
    <t>けいたいでんわをもっている</t>
  </si>
  <si>
    <t>スマートフォンをもっている</t>
  </si>
  <si>
    <t>（1）で２、３または４とこたえた人にしつもんします。</t>
    <phoneticPr fontId="5"/>
  </si>
  <si>
    <t>①　見てはいけないサイトにつながらなくなるように、フィルタリングをしたり、キッズケータイをつかったりしていますか。</t>
  </si>
  <si>
    <t>②　けいたいでんわやスマートフォンをつかうときのルールを、いえの人ときめていますか。</t>
  </si>
  <si>
    <t>③　なまえやかおがうつっているしゃしん、でんわばんごう、メールアドレスなどは、だれでも見られるサイトにのせないようにしていますか。</t>
  </si>
  <si>
    <t>学校のじゅぎょうがある月よう日から金よう日について、１日にどれくらいけいたいでんわやスマートフォンででんわやメール、ＳＮＳをしたり、インターネットのサイトを見たりしていますか（べんきょう、ゲーム、どうがを見る、いえの人とのでんわやメールはのぞきます）。</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</si>
  <si>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</si>
  <si>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</si>
  <si>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</si>
  <si>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</si>
  <si>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</si>
  <si>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</si>
  <si>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②　よるのなんじまでつかっていますか。</t>
  </si>
  <si>
    <t>７じまで</t>
  </si>
  <si>
    <t>８じまで</t>
  </si>
  <si>
    <t>９じまで</t>
  </si>
  <si>
    <t>10じまで</t>
  </si>
  <si>
    <t>11じまで</t>
  </si>
  <si>
    <t>11じよりおそい</t>
  </si>
  <si>
    <t>４　あなたのたい力やけんこう、しょくじ、あんぜんについて</t>
  </si>
  <si>
    <t>あなたのたい力について</t>
  </si>
  <si>
    <t>①　うんどうをすることは大せつだとおもいますか。</t>
  </si>
  <si>
    <t>②　休みじかんやほうかご、休日などに、じぶんからすすんでうんどうをするようにしていますか。</t>
  </si>
  <si>
    <t>③　けんこうやたい力にじしんがありますか。</t>
  </si>
  <si>
    <t>あなたのけんこうやしょくじについて</t>
  </si>
  <si>
    <t>①　早ね、早おきをするようにしていますか。</t>
  </si>
  <si>
    <t>②　はみがきをしていますか。</t>
  </si>
  <si>
    <t>③　まい日、あさごはんをたべていますか。</t>
  </si>
  <si>
    <t>④　すききらいをしないでたべていますか。（きらいなものでもひとくちはたべている。）</t>
  </si>
  <si>
    <t>⑤　あさごはんはいえの人といっしょにたべていますか。</t>
  </si>
  <si>
    <t>⑥　ゆうごはんはいえの人といっしょにたべていますか。</t>
  </si>
  <si>
    <t>⑦　しょくじのときには、｢いただきます｣「ごちそうさま」をいっていますか。</t>
  </si>
  <si>
    <t>⑧　しょくじのマナー（おはしのつかいかた、しせいなど）に気をつけてたべていますか。</t>
  </si>
  <si>
    <t>⑨　しょくじのマナー（おはしのつかいかた、しせいなど）をまもってたべることは大せつだとおもいますか。</t>
  </si>
  <si>
    <t>⑩　あさごはん、ひるごはん、ゆうごはんをきちんとたべることは大せつだとおもいますか。</t>
  </si>
  <si>
    <t>⑪　大人になるまでおさけをのんではいけないとおもいますか。</t>
  </si>
  <si>
    <t>⑫　けんこうのために、たばこはすってはいけないとおもいますか。</t>
  </si>
  <si>
    <t>あんぜんについて</t>
  </si>
  <si>
    <t>①　こうつうじこにあわないよう、こうつうルールをまもっていますか。</t>
  </si>
  <si>
    <t>②　しらない人からじぶんのあんぜんをまもるようにしていますか。</t>
  </si>
  <si>
    <t>③　じぶんやまわりの人たちのあんぜんに気をつけるようにしていますか。</t>
  </si>
  <si>
    <t>宇都宮市立城東小学校</t>
    <phoneticPr fontId="5"/>
  </si>
  <si>
    <t>小学校１年生</t>
    <phoneticPr fontId="5"/>
  </si>
  <si>
    <t xml:space="preserve"> 1</t>
    <phoneticPr fontId="5"/>
  </si>
  <si>
    <t>・「勉強が好きですか」の質問では，肯定的回答が市の平均より２．３ポイント上回った。しかし，教科ごとの回答においては，肯定的回答が市の平均よりも下回っている教科がある。算数，生活，学級活動，外国語活動においては，肯定的回答が市の平均を上回った。一方，「勉強に対する気持ちや態度について」の質問に対する肯定的回答は市の平均を下回っているものが多く，学習への意欲がやや低い傾向が見られる。練習問題やドリル学習を繰り返し行い，基礎的・基本的な学習内容の定着を図るとともに，日常生活と結び付けた体験的な活動や話合い活動を多く取り入れ，「できた，わかった，楽しい」と実感できるような授業の実践に一層努めていきたい。
・「学校の勉強の他に，１日にどれくらい勉強していますか」の質問に対して，平日は「１時間から１時間30分くらい」の回答が一番多く，それぞれ１７．０％であった。宇都宮市の低学年の家庭学習の目安である２０分を大きく上回る児童が多くおり，取組は良好と考えられる。しかし，「ほとんどしない」と答えた児童も１３．２％おり，個人差が大きいことが分かる。「宿題はきちんとやっていますか」の質問に対して，９４．３％の児童が肯定的回答をしており，家庭の協力もあり，家庭学習の定着が図られていると思われる。引き続き，家庭と連携をとりながら，自主的な取組を励ましていきたい。
・「授業への取組」については，「授業の始まりに着席している」（８４．９％）「先生から指名されたら返事をする」（８４．９％）「友達や先生の話を最後まできちんと聞く」（９２．５％）の肯定的回答が，市の平均よりも下回っている。基本的な学習態度の定着は図れてきつつあるが，引き続き指導していく必要がある。「グループなどでの話合いに自分から進んで参加している」と回答した割合が，市の平均を１．８ポイント上回っていた。各教科において，ペアやグループでの学習の場を設け，よい態度の児童を積極的に称賛する等して，進んで自分の意見を述べることができるようにしてきた結果が出ていると考えられ，今後も継続して取り組んでいくようにする。
・「授業で学んだことを，わかりやすくノートにまとめていますか」の質問に対して，肯定的回答が８８．７％と，市の平均を４．３ポイント上回った。引き続き，ノートをしっかりと書くことの大切さや書き方のポイントを日々の学習の中で指導するとともに，ノートコンクールなどの機会をとらえて意欲の喚起を図っていきたい。
・「いろいろな種類の本を読むことは楽しい」と回答した割合は９４．３％で，市の平均を１．８ポイント上回った。今後も，学校図書館司書と連携し，ブックトークや学級文庫などで，様々なジャンルの本に触れる機会を増やし，児童の興味を広げるようにしていきたい。</t>
    <rPh sb="83" eb="85">
      <t>サンスウ</t>
    </rPh>
    <rPh sb="86" eb="88">
      <t>セイカツ</t>
    </rPh>
    <rPh sb="89" eb="91">
      <t>ガッキュウ</t>
    </rPh>
    <rPh sb="91" eb="93">
      <t>カツドウ</t>
    </rPh>
    <rPh sb="343" eb="345">
      <t>ジカン</t>
    </rPh>
    <rPh sb="348" eb="350">
      <t>ジカン</t>
    </rPh>
    <rPh sb="443" eb="444">
      <t>コタ</t>
    </rPh>
    <rPh sb="446" eb="448">
      <t>ジドウ</t>
    </rPh>
    <rPh sb="457" eb="460">
      <t>コジンサ</t>
    </rPh>
    <rPh sb="461" eb="462">
      <t>オオ</t>
    </rPh>
    <rPh sb="467" eb="468">
      <t>ワ</t>
    </rPh>
    <rPh sb="667" eb="670">
      <t>コウテイテキ</t>
    </rPh>
    <rPh sb="670" eb="672">
      <t>カイトウ</t>
    </rPh>
    <rPh sb="674" eb="675">
      <t>シ</t>
    </rPh>
    <rPh sb="676" eb="678">
      <t>ヘイキン</t>
    </rPh>
    <rPh sb="681" eb="683">
      <t>シタマワ</t>
    </rPh>
    <rPh sb="688" eb="691">
      <t>キホンテキ</t>
    </rPh>
    <rPh sb="692" eb="694">
      <t>ガクシュウ</t>
    </rPh>
    <rPh sb="694" eb="696">
      <t>タイド</t>
    </rPh>
    <rPh sb="697" eb="699">
      <t>テイチャク</t>
    </rPh>
    <rPh sb="700" eb="701">
      <t>ハカ</t>
    </rPh>
    <rPh sb="710" eb="711">
      <t>ヒ</t>
    </rPh>
    <rPh sb="712" eb="713">
      <t>ツヅ</t>
    </rPh>
    <rPh sb="714" eb="716">
      <t>シドウ</t>
    </rPh>
    <rPh sb="720" eb="722">
      <t>ヒツヨウ</t>
    </rPh>
    <rPh sb="774" eb="775">
      <t>ウエ</t>
    </rPh>
    <rPh sb="851" eb="853">
      <t>ケッカ</t>
    </rPh>
    <rPh sb="854" eb="855">
      <t>デ</t>
    </rPh>
    <rPh sb="859" eb="860">
      <t>カンガ</t>
    </rPh>
    <rPh sb="864" eb="866">
      <t>コンゴ</t>
    </rPh>
    <rPh sb="867" eb="869">
      <t>ケイゾク</t>
    </rPh>
    <rPh sb="871" eb="872">
      <t>ト</t>
    </rPh>
    <rPh sb="873" eb="874">
      <t>ク</t>
    </rPh>
    <phoneticPr fontId="2"/>
  </si>
  <si>
    <r>
      <t>・あいさつについては，「家の人にあいさつをしていますか」の肯定的回答が市の平均より１．９ポイント上回った。「地域の人」の質問では，市の平均を９．６ポイント上回り，９２．５％であった。引き続き，あいさつしたときの気持ちよさを伝えながら，上手にできたときの心地よさを実感させ，励ましていきたい。
・「学校生活に満足していますか」の質問に対して，肯定的回答は市の平均より，１．５ポイント下回り，８８．７％であった。引き続き，明るい気持ちで楽しく学校生活を送ることができるよう，日々の生活を見守り，教育相談等を活用して個々の困りごとに対応していきたい。
・「学校の決まりや約束を守っていますか」の質問に対して，肯定的回答は市の平均を５．５ポイント下回った。普段の生活や道徳の学習で，決まりや約束の意義や大切さを伝え，規範意識を育てていきたい。
・読書については，平日は「３０分くらい」と回答した割合が一番多く２６．４％で，「ほとんど読まない」と回答した割合は１５．１％であった。本を進んで読む児童とそうでない児童の個人差が大きい。また，休日も，２０分以上読書していると回答した割合が６６％であったが，ほとんど読まないと答えた児童が２８．３％であった。今後も引き続き，ファミリー読書など休日に読書をすることを奨励したり，学校図書館との連携や読書指導を行ったりして，読書への意欲を喚起していきたい。
・テレビやビデオ，パソコン等の動画の視聴については，平日は，「１時間くらい」が多く，市の平均より長時間視聴していることが分かった。学級活動や保健指導などで，長時間の動画視聴やゲームが与える健康への影響について伝えるとともに，節度ある使用時間を家庭と連携して指導していきたい。</t>
    </r>
    <r>
      <rPr>
        <sz val="11"/>
        <color rgb="FFFF0000"/>
        <rFont val="ＭＳ Ｐゴシック"/>
        <family val="3"/>
        <charset val="128"/>
      </rPr>
      <t xml:space="preserve">
</t>
    </r>
    <r>
      <rPr>
        <sz val="11"/>
        <rFont val="ＭＳ Ｐゴシック"/>
        <family val="3"/>
        <charset val="128"/>
      </rPr>
      <t>・就寝時刻については，「９時頃」と回答した割合が一番多く，７３．６％の児童が午後９時頃までに就寝しているようだ。また，起床時刻については，「６時３０分頃」と回答した割合が一番多く，多くの児童は十分に睡眠がとれていると考えられる。しかし，「１０時頃」よりも遅くに就寝している児童が２６．５％見られる。保健指導などを通して睡眠の大切さを伝えるとともに，保健だよりなどで啓発し，家庭を連携した指導に努めたい。
・「自分自身や友達」に関わることについては，ほとんどの質問が市の平均とほぼ同程度であった。「みんなで助け合ったり力を合わせたりすることは大切だと思う」「働くことや人のために役立つことは大切だと思う。」「学校のきまりや約束を守ることが大切だと思う」と回答した割合は，１００％であった。引き続き，一人一人を大切にした関わり方や自己肯定感，自己有用感が高まるような活動や振り返りの工夫に努めていきたい。</t>
    </r>
    <rPh sb="48" eb="50">
      <t>ウワマワ</t>
    </rPh>
    <rPh sb="190" eb="192">
      <t>シタマワ</t>
    </rPh>
    <rPh sb="319" eb="321">
      <t>シタマワ</t>
    </rPh>
    <rPh sb="435" eb="436">
      <t>ホン</t>
    </rPh>
    <rPh sb="437" eb="438">
      <t>スス</t>
    </rPh>
    <rPh sb="440" eb="441">
      <t>ヨ</t>
    </rPh>
    <rPh sb="442" eb="444">
      <t>ジドウ</t>
    </rPh>
    <rPh sb="450" eb="452">
      <t>ジドウ</t>
    </rPh>
    <rPh sb="453" eb="456">
      <t>コジンサ</t>
    </rPh>
    <rPh sb="457" eb="458">
      <t>オオ</t>
    </rPh>
    <rPh sb="500" eb="501">
      <t>ヨ</t>
    </rPh>
    <rPh sb="505" eb="506">
      <t>コタ</t>
    </rPh>
    <rPh sb="508" eb="510">
      <t>ジドウ</t>
    </rPh>
    <rPh sb="626" eb="628">
      <t>ジカン</t>
    </rPh>
    <rPh sb="633" eb="634">
      <t>オオ</t>
    </rPh>
    <rPh sb="636" eb="637">
      <t>シ</t>
    </rPh>
    <rPh sb="638" eb="640">
      <t>ヘイキン</t>
    </rPh>
    <rPh sb="642" eb="643">
      <t>ナガ</t>
    </rPh>
    <rPh sb="643" eb="645">
      <t>ジカン</t>
    </rPh>
    <rPh sb="645" eb="647">
      <t>シチョウ</t>
    </rPh>
    <rPh sb="654" eb="655">
      <t>ワ</t>
    </rPh>
    <rPh sb="806" eb="807">
      <t>フン</t>
    </rPh>
    <rPh sb="1010" eb="1011">
      <t>ハタラ</t>
    </rPh>
    <rPh sb="1015" eb="1016">
      <t>ヒト</t>
    </rPh>
    <rPh sb="1020" eb="1022">
      <t>ヤクダ</t>
    </rPh>
    <rPh sb="1026" eb="1028">
      <t>タイセツ</t>
    </rPh>
    <rPh sb="1030" eb="1031">
      <t>オモ</t>
    </rPh>
    <rPh sb="1035" eb="1037">
      <t>ガッコウ</t>
    </rPh>
    <rPh sb="1042" eb="1044">
      <t>ヤクソク</t>
    </rPh>
    <rPh sb="1045" eb="1046">
      <t>マモ</t>
    </rPh>
    <rPh sb="1050" eb="1052">
      <t>タイセツ</t>
    </rPh>
    <rPh sb="1054" eb="1055">
      <t>オモ</t>
    </rPh>
    <rPh sb="1101" eb="1103">
      <t>ジコ</t>
    </rPh>
    <rPh sb="1103" eb="1105">
      <t>ユウヨウ</t>
    </rPh>
    <rPh sb="1105" eb="1106">
      <t>カン</t>
    </rPh>
    <phoneticPr fontId="2"/>
  </si>
  <si>
    <t>・携帯電話やキッズ携帯，スマートフォンの所持率は，市の平均を上回っている。持っている児童の中で，「個人情報をのせないようにしている」「使用ルールを家の人ときめている」児童の割合は，８割以上で，市の肯定割合や昨年度を上回った。「フィルタリングをしたり，キッズ携帯をつかったりしている」は，やや下回っている。引き続き「スマホ・ケータイ宮っ子ルール」の周知を図り，家庭との連携を図っていきたい。
・「使っている時間」については，「ほとんどしない」が４７．４％で，過半数近くの児童が使用していない。その反面「３時間ほど」使用する児童もいる。最近では，動画サイトが充実しているので，その影響があると考えられる。夜の使用では，「７時まで」と回答した児童は市の平均を上回っているが，「１１時以降」と回答した児童も若干いた。携帯電話やスマートフォン，タブレットなどの使用について，学級活動等で適切な利用時間や利用の仕方について考えさせたり，家庭への啓発や連携を図ったりしながら，継続的に指導していきたい。</t>
    <rPh sb="145" eb="147">
      <t>シタマワ</t>
    </rPh>
    <rPh sb="228" eb="231">
      <t>カハンスウ</t>
    </rPh>
    <rPh sb="231" eb="232">
      <t>チカ</t>
    </rPh>
    <rPh sb="234" eb="236">
      <t>ジドウ</t>
    </rPh>
    <rPh sb="237" eb="239">
      <t>シヨウ</t>
    </rPh>
    <phoneticPr fontId="2"/>
  </si>
  <si>
    <t>・「体力について」の質問では，「運動することは大切だと思っている」「自分から進んで運動するようにしている」の質問の肯定的回答が市の平均より上回っていたが，「健康や体力に自信がある」の質問は市の平均よりも若干下回った。体育の学習内容や指導方法を工夫し様々な運動に親しませるとともに，クラス遊びや縄跳び検定などを活用し，業間や昼休みの外遊びを奨励することで，運動の楽しさを感じ取らせ，自分から進んで運動に取り組む態度を育てていきたい。
・「健康や食事について」の質問では，ほとんどの項目での肯定的回答が市の平均を上回っていた。日々の給食指導の中で，好き嫌いしないで食べることや朝食をとること，食後の歯みがきの大切さを伝えるとともに，食育だよりや保健だより等を活用して家庭への啓発を行い，連携を図った指導に努めていきたい。
・「安全について」の質問では，「知らない人から自分の安全を守るようにしている」「交通ルールを守っている」「自分や周りの人の安全に気を付けるようにしている」の質問で，肯定的回答すべて１００％であった。低学年ということで，「自分の身を自分で守る」という意識がまだ定着していない様子も見られるので，今後も，登下校，放課後や休日，校舎内外など，あらゆる場面を想定して安全指導を繰り返し行い，安全に対する判断力を育てていきたい。</t>
    <rPh sb="101" eb="103">
      <t>ジャッカン</t>
    </rPh>
    <rPh sb="239" eb="241">
      <t>コウモク</t>
    </rPh>
    <rPh sb="254" eb="255">
      <t>ウエ</t>
    </rPh>
    <rPh sb="534" eb="536">
      <t>ソウテイ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</si>
</sst>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 \ \ "/>
    <numFmt numFmtId="178" formatCode="0.0_ "/>
    <numFmt numFmtId="179" formatCode="0.0_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9"/>
      <name val="ＭＳ Ｐゴシック"/>
      <family val="3"/>
      <charset val="128"/>
    </font>
    <font>
      <sz val="11"/>
      <color rgb="FFFF0000"/>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70">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49" fontId="6" fillId="0" borderId="0" xfId="2" applyNumberFormat="1" applyFont="1" applyFill="1" applyAlignment="1">
      <alignment vertical="top" shrinkToFit="1"/>
    </xf>
    <xf numFmtId="0" fontId="3" fillId="0" borderId="0" xfId="2" applyFill="1" applyAlignment="1">
      <alignment vertical="center"/>
    </xf>
    <xf numFmtId="0" fontId="6" fillId="0" borderId="0" xfId="2" applyNumberFormat="1" applyFont="1" applyFill="1" applyBorder="1" applyAlignment="1">
      <alignment vertical="center"/>
    </xf>
    <xf numFmtId="0" fontId="11" fillId="0" borderId="0" xfId="2" applyFont="1" applyBorder="1" applyAlignment="1">
      <alignment horizontal="right"/>
    </xf>
    <xf numFmtId="0" fontId="3" fillId="0" borderId="0" xfId="2" applyBorder="1" applyAlignment="1">
      <alignment vertical="center"/>
    </xf>
    <xf numFmtId="0" fontId="3" fillId="0" borderId="0" xfId="2" applyFont="1">
      <alignment vertical="center"/>
    </xf>
    <xf numFmtId="49" fontId="16" fillId="0" borderId="0" xfId="2" applyNumberFormat="1" applyFont="1" applyFill="1">
      <alignment vertical="center"/>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177" fontId="12" fillId="0" borderId="17" xfId="2" applyNumberFormat="1" applyFont="1" applyFill="1" applyBorder="1" applyAlignment="1">
      <alignment vertical="center"/>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16" xfId="2" applyNumberFormat="1" applyFont="1" applyFill="1" applyBorder="1" applyAlignment="1">
      <alignment vertical="center"/>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12" fillId="0" borderId="26" xfId="2" applyFont="1" applyFill="1" applyBorder="1" applyAlignment="1">
      <alignment horizontal="center" vertical="center" shrinkToFit="1"/>
    </xf>
    <xf numFmtId="0" fontId="12" fillId="0" borderId="16" xfId="2" applyFont="1" applyFill="1" applyBorder="1" applyAlignment="1">
      <alignment horizontal="center" vertical="center" shrinkToFit="1"/>
    </xf>
    <xf numFmtId="0" fontId="12" fillId="0" borderId="17" xfId="2" applyFont="1" applyBorder="1" applyAlignment="1">
      <alignment horizontal="center" vertical="center" shrinkToFit="1"/>
    </xf>
    <xf numFmtId="0" fontId="12" fillId="0" borderId="26"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7" xfId="2" applyFont="1" applyFill="1" applyBorder="1" applyAlignment="1">
      <alignment horizontal="center" vertical="center" shrinkToFit="1"/>
    </xf>
    <xf numFmtId="0" fontId="10" fillId="0" borderId="27" xfId="2" applyFont="1" applyFill="1" applyBorder="1" applyAlignment="1">
      <alignment horizontal="center"/>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10" fillId="0" borderId="0" xfId="2" applyNumberFormat="1" applyFont="1" applyFill="1" applyAlignment="1">
      <alignment vertical="top" wrapText="1"/>
    </xf>
    <xf numFmtId="0" fontId="6" fillId="0" borderId="0" xfId="2" applyNumberFormat="1" applyFont="1" applyFill="1" applyBorder="1" applyAlignment="1">
      <alignment wrapText="1"/>
    </xf>
    <xf numFmtId="177" fontId="12" fillId="0" borderId="27" xfId="2" applyNumberFormat="1" applyFont="1" applyFill="1" applyBorder="1" applyAlignment="1">
      <alignment vertical="center"/>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0" fontId="6" fillId="0" borderId="0" xfId="2" applyNumberFormat="1" applyFont="1" applyFill="1" applyAlignment="1">
      <alignment vertical="top" wrapText="1"/>
    </xf>
    <xf numFmtId="0" fontId="3" fillId="0" borderId="18" xfId="6" applyFont="1" applyBorder="1" applyAlignment="1">
      <alignment horizontal="left" vertical="top" wrapText="1"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0" xfId="6" applyBorder="1" applyAlignment="1">
      <alignment horizontal="left" vertical="top" wrapText="1" shrinkToFit="1"/>
    </xf>
    <xf numFmtId="0" fontId="3" fillId="0" borderId="22"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0" fontId="3" fillId="0" borderId="18" xfId="6" applyBorder="1" applyAlignment="1">
      <alignment horizontal="left" vertical="top" wrapText="1" shrinkToFit="1"/>
    </xf>
    <xf numFmtId="49" fontId="6" fillId="0" borderId="0" xfId="2" applyNumberFormat="1" applyFont="1" applyFill="1" applyAlignment="1">
      <alignment horizontal="left" vertical="top"/>
    </xf>
  </cellXfs>
  <cellStyles count="7">
    <cellStyle name="桁区切り 2" xfId="4" xr:uid="{00000000-0005-0000-0000-000000000000}"/>
    <cellStyle name="標準" xfId="0" builtinId="0"/>
    <cellStyle name="標準 2" xfId="2" xr:uid="{00000000-0005-0000-0000-000002000000}"/>
    <cellStyle name="標準_【済】宇都宮雛形【HP】【意識】【小1】"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4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619"/>
  <sheetViews>
    <sheetView tabSelected="1" view="pageBreakPreview" topLeftCell="A145" zoomScaleNormal="100" zoomScaleSheetLayoutView="100" workbookViewId="0">
      <selection activeCell="C164" sqref="C164:AQ190"/>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183</v>
      </c>
      <c r="BH1" s="2" t="s">
        <v>1</v>
      </c>
      <c r="BI1" s="5" t="s">
        <v>185</v>
      </c>
    </row>
    <row r="2" spans="1:94" ht="14.25">
      <c r="A2" s="6" t="s">
        <v>2</v>
      </c>
      <c r="AU2" s="7" t="s">
        <v>184</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94" t="s">
        <v>4</v>
      </c>
      <c r="C6" s="94"/>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94"/>
      <c r="C7" s="94"/>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95"/>
      <c r="E8" s="96"/>
      <c r="F8" s="96"/>
      <c r="G8" s="96"/>
      <c r="H8" s="96"/>
      <c r="I8" s="97"/>
      <c r="J8" s="101" t="s">
        <v>6</v>
      </c>
      <c r="K8" s="149"/>
      <c r="L8" s="149"/>
      <c r="M8" s="150"/>
      <c r="N8" s="101" t="s">
        <v>7</v>
      </c>
      <c r="O8" s="149"/>
      <c r="P8" s="149"/>
      <c r="Q8" s="150"/>
      <c r="R8" s="88">
        <v>1</v>
      </c>
      <c r="S8" s="89"/>
      <c r="T8" s="89"/>
      <c r="U8" s="90"/>
      <c r="V8" s="88">
        <v>2</v>
      </c>
      <c r="W8" s="89"/>
      <c r="X8" s="89"/>
      <c r="Y8" s="90"/>
      <c r="Z8" s="88"/>
      <c r="AA8" s="89"/>
      <c r="AB8" s="89"/>
      <c r="AC8" s="90"/>
      <c r="AD8" s="25"/>
      <c r="AE8" s="25"/>
      <c r="AF8" s="25"/>
      <c r="AG8" s="25"/>
    </row>
    <row r="9" spans="1:94" ht="22.5" customHeight="1">
      <c r="D9" s="98"/>
      <c r="E9" s="99"/>
      <c r="F9" s="99"/>
      <c r="G9" s="99"/>
      <c r="H9" s="99"/>
      <c r="I9" s="100"/>
      <c r="J9" s="151"/>
      <c r="K9" s="152"/>
      <c r="L9" s="152"/>
      <c r="M9" s="153"/>
      <c r="N9" s="151"/>
      <c r="O9" s="152"/>
      <c r="P9" s="152"/>
      <c r="Q9" s="153"/>
      <c r="R9" s="113" t="s">
        <v>8</v>
      </c>
      <c r="S9" s="114"/>
      <c r="T9" s="114"/>
      <c r="U9" s="115"/>
      <c r="V9" s="113" t="s">
        <v>9</v>
      </c>
      <c r="W9" s="114"/>
      <c r="X9" s="114"/>
      <c r="Y9" s="115"/>
      <c r="Z9" s="113" t="s">
        <v>10</v>
      </c>
      <c r="AA9" s="114"/>
      <c r="AB9" s="114"/>
      <c r="AC9" s="115"/>
      <c r="AD9" s="26"/>
      <c r="AE9" s="26"/>
      <c r="AF9" s="26"/>
      <c r="AG9" s="26"/>
      <c r="BI9" s="27" t="s">
        <v>11</v>
      </c>
      <c r="BJ9" s="2" t="s">
        <v>12</v>
      </c>
      <c r="BK9" s="2">
        <v>1</v>
      </c>
      <c r="BL9" s="2">
        <v>2</v>
      </c>
      <c r="BM9" s="2">
        <v>0</v>
      </c>
    </row>
    <row r="10" spans="1:94">
      <c r="D10" s="84" t="s">
        <v>13</v>
      </c>
      <c r="E10" s="85"/>
      <c r="F10" s="85"/>
      <c r="G10" s="85"/>
      <c r="H10" s="85"/>
      <c r="I10" s="86"/>
      <c r="J10" s="146">
        <f>BI10</f>
        <v>86.360390383242077</v>
      </c>
      <c r="K10" s="147"/>
      <c r="L10" s="147"/>
      <c r="M10" s="148"/>
      <c r="N10" s="146">
        <f>BJ10</f>
        <v>88.679245283018872</v>
      </c>
      <c r="O10" s="147"/>
      <c r="P10" s="147"/>
      <c r="Q10" s="148"/>
      <c r="R10" s="146">
        <f>BK10</f>
        <v>88.679245283018872</v>
      </c>
      <c r="S10" s="147"/>
      <c r="T10" s="147"/>
      <c r="U10" s="148"/>
      <c r="V10" s="146">
        <f>BL10</f>
        <v>7.5471698113207548</v>
      </c>
      <c r="W10" s="147"/>
      <c r="X10" s="147"/>
      <c r="Y10" s="148"/>
      <c r="Z10" s="146">
        <f>BM10</f>
        <v>3.7735849056603774</v>
      </c>
      <c r="AA10" s="147"/>
      <c r="AB10" s="147"/>
      <c r="AC10" s="148"/>
      <c r="AD10" s="28"/>
      <c r="AE10" s="28"/>
      <c r="AF10" s="28"/>
      <c r="AG10" s="28"/>
      <c r="BG10" s="2">
        <v>1</v>
      </c>
      <c r="BH10" s="2" t="s">
        <v>14</v>
      </c>
      <c r="BI10" s="29">
        <v>86.360390383242077</v>
      </c>
      <c r="BJ10" s="29">
        <f>BK10</f>
        <v>88.679245283018872</v>
      </c>
      <c r="BK10" s="29">
        <v>88.679245283018872</v>
      </c>
      <c r="BL10" s="29">
        <v>7.5471698113207548</v>
      </c>
      <c r="BM10" s="29">
        <v>3.7735849056603774</v>
      </c>
    </row>
    <row r="11" spans="1:94">
      <c r="D11" s="80" t="s">
        <v>15</v>
      </c>
      <c r="E11" s="81"/>
      <c r="F11" s="81"/>
      <c r="G11" s="81"/>
      <c r="H11" s="81"/>
      <c r="I11" s="82"/>
      <c r="J11" s="122">
        <f>BI11</f>
        <v>87.387589928057551</v>
      </c>
      <c r="K11" s="123"/>
      <c r="L11" s="123"/>
      <c r="M11" s="124"/>
      <c r="N11" s="122">
        <f>BJ11</f>
        <v>91.525423728813564</v>
      </c>
      <c r="O11" s="123"/>
      <c r="P11" s="123"/>
      <c r="Q11" s="124"/>
      <c r="R11" s="122">
        <f>BK11</f>
        <v>91.525423728813564</v>
      </c>
      <c r="S11" s="123"/>
      <c r="T11" s="123"/>
      <c r="U11" s="124"/>
      <c r="V11" s="122">
        <f>BL11</f>
        <v>8.4745762711864394</v>
      </c>
      <c r="W11" s="123"/>
      <c r="X11" s="123"/>
      <c r="Y11" s="124"/>
      <c r="Z11" s="122">
        <f>BM11</f>
        <v>0</v>
      </c>
      <c r="AA11" s="123"/>
      <c r="AB11" s="123"/>
      <c r="AC11" s="124"/>
      <c r="AD11" s="28"/>
      <c r="AE11" s="28"/>
      <c r="AF11" s="28"/>
      <c r="AG11" s="28"/>
      <c r="BH11" s="2" t="s">
        <v>16</v>
      </c>
      <c r="BI11" s="29">
        <v>87.387589928057551</v>
      </c>
      <c r="BJ11" s="29">
        <v>91.525423728813564</v>
      </c>
      <c r="BK11" s="29">
        <v>91.525423728813564</v>
      </c>
      <c r="BL11" s="29">
        <v>8.4745762711864394</v>
      </c>
      <c r="BM11" s="29">
        <v>0</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169" t="s">
        <v>17</v>
      </c>
      <c r="C19" s="169"/>
      <c r="D19" s="15" t="s">
        <v>18</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19</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95"/>
      <c r="E21" s="96"/>
      <c r="F21" s="96"/>
      <c r="G21" s="96"/>
      <c r="H21" s="96"/>
      <c r="I21" s="97"/>
      <c r="J21" s="101" t="s">
        <v>6</v>
      </c>
      <c r="K21" s="149"/>
      <c r="L21" s="149"/>
      <c r="M21" s="150"/>
      <c r="N21" s="101" t="s">
        <v>7</v>
      </c>
      <c r="O21" s="149"/>
      <c r="P21" s="149"/>
      <c r="Q21" s="150"/>
      <c r="R21" s="88">
        <v>1</v>
      </c>
      <c r="S21" s="89"/>
      <c r="T21" s="89"/>
      <c r="U21" s="90"/>
      <c r="V21" s="88">
        <v>2</v>
      </c>
      <c r="W21" s="89"/>
      <c r="X21" s="89"/>
      <c r="Y21" s="90"/>
      <c r="Z21" s="88"/>
      <c r="AA21" s="89"/>
      <c r="AB21" s="89"/>
      <c r="AC21" s="90"/>
      <c r="AD21" s="38"/>
      <c r="AE21" s="25"/>
      <c r="AF21" s="25"/>
      <c r="AG21" s="25"/>
    </row>
    <row r="22" spans="1:94" ht="22.5" customHeight="1">
      <c r="D22" s="98"/>
      <c r="E22" s="99"/>
      <c r="F22" s="99"/>
      <c r="G22" s="99"/>
      <c r="H22" s="99"/>
      <c r="I22" s="100"/>
      <c r="J22" s="151"/>
      <c r="K22" s="152"/>
      <c r="L22" s="152"/>
      <c r="M22" s="153"/>
      <c r="N22" s="151"/>
      <c r="O22" s="152"/>
      <c r="P22" s="152"/>
      <c r="Q22" s="153"/>
      <c r="R22" s="113" t="s">
        <v>8</v>
      </c>
      <c r="S22" s="114"/>
      <c r="T22" s="114"/>
      <c r="U22" s="115"/>
      <c r="V22" s="113" t="s">
        <v>9</v>
      </c>
      <c r="W22" s="114"/>
      <c r="X22" s="114"/>
      <c r="Y22" s="115"/>
      <c r="Z22" s="113" t="s">
        <v>10</v>
      </c>
      <c r="AA22" s="114"/>
      <c r="AB22" s="114"/>
      <c r="AC22" s="115"/>
      <c r="AD22" s="39"/>
      <c r="AE22" s="26"/>
      <c r="AF22" s="26"/>
      <c r="AG22" s="26"/>
      <c r="BI22" s="40" t="s">
        <v>11</v>
      </c>
      <c r="BJ22" s="40" t="s">
        <v>12</v>
      </c>
      <c r="BK22" s="40">
        <v>1</v>
      </c>
      <c r="BL22" s="40">
        <v>2</v>
      </c>
      <c r="BM22" s="40">
        <v>0</v>
      </c>
    </row>
    <row r="23" spans="1:94">
      <c r="D23" s="84" t="s">
        <v>13</v>
      </c>
      <c r="E23" s="85"/>
      <c r="F23" s="85"/>
      <c r="G23" s="85"/>
      <c r="H23" s="85"/>
      <c r="I23" s="86"/>
      <c r="J23" s="146">
        <f>BI23</f>
        <v>76.838847893358718</v>
      </c>
      <c r="K23" s="147"/>
      <c r="L23" s="147"/>
      <c r="M23" s="148"/>
      <c r="N23" s="146">
        <f>BJ23</f>
        <v>75.471698113207552</v>
      </c>
      <c r="O23" s="147"/>
      <c r="P23" s="147"/>
      <c r="Q23" s="148"/>
      <c r="R23" s="146">
        <f>BK23</f>
        <v>75.471698113207552</v>
      </c>
      <c r="S23" s="147"/>
      <c r="T23" s="147"/>
      <c r="U23" s="148"/>
      <c r="V23" s="146">
        <f>BL23</f>
        <v>24.528301886792452</v>
      </c>
      <c r="W23" s="147"/>
      <c r="X23" s="147"/>
      <c r="Y23" s="148"/>
      <c r="Z23" s="146">
        <f>BM23</f>
        <v>0</v>
      </c>
      <c r="AA23" s="147"/>
      <c r="AB23" s="147"/>
      <c r="AC23" s="148"/>
      <c r="AD23" s="41"/>
      <c r="AE23" s="28"/>
      <c r="AF23" s="28"/>
      <c r="AG23" s="28"/>
      <c r="BG23" s="2">
        <v>2</v>
      </c>
      <c r="BH23" s="2" t="s">
        <v>14</v>
      </c>
      <c r="BI23" s="29">
        <v>76.838847893358718</v>
      </c>
      <c r="BJ23" s="29">
        <f>BK23</f>
        <v>75.471698113207552</v>
      </c>
      <c r="BK23" s="29">
        <v>75.471698113207552</v>
      </c>
      <c r="BL23" s="29">
        <v>24.528301886792452</v>
      </c>
      <c r="BM23" s="29">
        <v>0</v>
      </c>
    </row>
    <row r="24" spans="1:94">
      <c r="D24" s="80" t="s">
        <v>15</v>
      </c>
      <c r="E24" s="81"/>
      <c r="F24" s="81"/>
      <c r="G24" s="81"/>
      <c r="H24" s="81"/>
      <c r="I24" s="82"/>
      <c r="J24" s="122">
        <f>BI24</f>
        <v>77.473021582733821</v>
      </c>
      <c r="K24" s="123"/>
      <c r="L24" s="123"/>
      <c r="M24" s="124"/>
      <c r="N24" s="122">
        <f>BJ24</f>
        <v>72.881355932203391</v>
      </c>
      <c r="O24" s="123"/>
      <c r="P24" s="123"/>
      <c r="Q24" s="124"/>
      <c r="R24" s="122">
        <f>BK24</f>
        <v>72.881355932203391</v>
      </c>
      <c r="S24" s="123"/>
      <c r="T24" s="123"/>
      <c r="U24" s="124"/>
      <c r="V24" s="122">
        <f>BL24</f>
        <v>27.118644067796609</v>
      </c>
      <c r="W24" s="123"/>
      <c r="X24" s="123"/>
      <c r="Y24" s="124"/>
      <c r="Z24" s="122">
        <f>BM24</f>
        <v>0</v>
      </c>
      <c r="AA24" s="123"/>
      <c r="AB24" s="123"/>
      <c r="AC24" s="124"/>
      <c r="AD24" s="41"/>
      <c r="AE24" s="28"/>
      <c r="AF24" s="28"/>
      <c r="AG24" s="28"/>
      <c r="BH24" s="2" t="s">
        <v>16</v>
      </c>
      <c r="BI24" s="29">
        <v>77.473021582733821</v>
      </c>
      <c r="BJ24" s="29">
        <v>72.881355932203391</v>
      </c>
      <c r="BK24" s="29">
        <v>72.881355932203391</v>
      </c>
      <c r="BL24" s="29">
        <v>27.118644067796609</v>
      </c>
      <c r="BM24" s="29">
        <v>0</v>
      </c>
    </row>
    <row r="25" spans="1:94" ht="15" customHeight="1">
      <c r="B25" s="32"/>
      <c r="C25" s="32"/>
      <c r="D25" s="33" t="s">
        <v>20</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11</v>
      </c>
      <c r="BJ25" s="40" t="s">
        <v>12</v>
      </c>
      <c r="BK25" s="40">
        <v>1</v>
      </c>
      <c r="BL25" s="40">
        <v>2</v>
      </c>
      <c r="BM25" s="40">
        <v>0</v>
      </c>
    </row>
    <row r="26" spans="1:94">
      <c r="B26" s="36"/>
      <c r="C26" s="37"/>
      <c r="D26" s="84" t="s">
        <v>13</v>
      </c>
      <c r="E26" s="85"/>
      <c r="F26" s="85"/>
      <c r="G26" s="85"/>
      <c r="H26" s="85"/>
      <c r="I26" s="86"/>
      <c r="J26" s="146">
        <f>BI26</f>
        <v>75.553439657224473</v>
      </c>
      <c r="K26" s="147"/>
      <c r="L26" s="147"/>
      <c r="M26" s="148"/>
      <c r="N26" s="146">
        <f>BJ26</f>
        <v>77.358490566037744</v>
      </c>
      <c r="O26" s="147"/>
      <c r="P26" s="147"/>
      <c r="Q26" s="148"/>
      <c r="R26" s="146">
        <f>BK26</f>
        <v>77.358490566037744</v>
      </c>
      <c r="S26" s="147"/>
      <c r="T26" s="147"/>
      <c r="U26" s="148"/>
      <c r="V26" s="146">
        <f>BL26</f>
        <v>20.754716981132077</v>
      </c>
      <c r="W26" s="147"/>
      <c r="X26" s="147"/>
      <c r="Y26" s="148"/>
      <c r="Z26" s="146">
        <f>BM26</f>
        <v>1.8867924528301887</v>
      </c>
      <c r="AA26" s="147"/>
      <c r="AB26" s="147"/>
      <c r="AC26" s="148"/>
      <c r="AD26" s="41"/>
      <c r="AE26" s="28"/>
      <c r="AF26" s="28"/>
      <c r="AG26" s="28"/>
      <c r="BG26" s="2">
        <v>3</v>
      </c>
      <c r="BH26" s="2" t="s">
        <v>14</v>
      </c>
      <c r="BI26" s="29">
        <v>75.553439657224473</v>
      </c>
      <c r="BJ26" s="29">
        <f t="shared" ref="BJ26:BJ44" si="0">BK26</f>
        <v>77.358490566037744</v>
      </c>
      <c r="BK26" s="29">
        <v>77.358490566037744</v>
      </c>
      <c r="BL26" s="29">
        <v>20.754716981132077</v>
      </c>
      <c r="BM26" s="29">
        <v>1.8867924528301887</v>
      </c>
    </row>
    <row r="27" spans="1:94">
      <c r="D27" s="80" t="s">
        <v>15</v>
      </c>
      <c r="E27" s="81"/>
      <c r="F27" s="81"/>
      <c r="G27" s="81"/>
      <c r="H27" s="81"/>
      <c r="I27" s="82"/>
      <c r="J27" s="122">
        <f>BI27</f>
        <v>75.089928057553962</v>
      </c>
      <c r="K27" s="123"/>
      <c r="L27" s="123"/>
      <c r="M27" s="124"/>
      <c r="N27" s="122">
        <f>BJ27</f>
        <v>84.745762711864401</v>
      </c>
      <c r="O27" s="123"/>
      <c r="P27" s="123"/>
      <c r="Q27" s="124"/>
      <c r="R27" s="122">
        <f>BK27</f>
        <v>84.745762711864401</v>
      </c>
      <c r="S27" s="123"/>
      <c r="T27" s="123"/>
      <c r="U27" s="124"/>
      <c r="V27" s="122">
        <f>BL27</f>
        <v>15.254237288135593</v>
      </c>
      <c r="W27" s="123"/>
      <c r="X27" s="123"/>
      <c r="Y27" s="124"/>
      <c r="Z27" s="122">
        <f>BM27</f>
        <v>0</v>
      </c>
      <c r="AA27" s="123"/>
      <c r="AB27" s="123"/>
      <c r="AC27" s="124"/>
      <c r="AD27" s="41"/>
      <c r="AE27" s="28"/>
      <c r="AF27" s="28"/>
      <c r="AG27" s="28"/>
      <c r="BH27" s="2" t="s">
        <v>16</v>
      </c>
      <c r="BI27" s="29">
        <v>75.089928057553962</v>
      </c>
      <c r="BJ27" s="29">
        <v>84.745762711864401</v>
      </c>
      <c r="BK27" s="29">
        <v>84.745762711864401</v>
      </c>
      <c r="BL27" s="29">
        <v>15.254237288135593</v>
      </c>
      <c r="BM27" s="29">
        <v>0</v>
      </c>
    </row>
    <row r="28" spans="1:94" ht="15" customHeight="1">
      <c r="B28" s="32"/>
      <c r="C28" s="32"/>
      <c r="D28" s="33" t="s">
        <v>21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11</v>
      </c>
      <c r="BJ28" s="40" t="s">
        <v>12</v>
      </c>
      <c r="BK28" s="40">
        <v>1</v>
      </c>
      <c r="BL28" s="40">
        <v>2</v>
      </c>
      <c r="BM28" s="40">
        <v>0</v>
      </c>
    </row>
    <row r="29" spans="1:94">
      <c r="B29" s="36"/>
      <c r="C29" s="37"/>
      <c r="D29" s="84" t="s">
        <v>13</v>
      </c>
      <c r="E29" s="85"/>
      <c r="F29" s="85"/>
      <c r="G29" s="85"/>
      <c r="H29" s="85"/>
      <c r="I29" s="86"/>
      <c r="J29" s="146">
        <f>BI29</f>
        <v>89.740537967150686</v>
      </c>
      <c r="K29" s="147"/>
      <c r="L29" s="147"/>
      <c r="M29" s="148"/>
      <c r="N29" s="146">
        <f>BJ29</f>
        <v>90.566037735849065</v>
      </c>
      <c r="O29" s="147"/>
      <c r="P29" s="147"/>
      <c r="Q29" s="148"/>
      <c r="R29" s="146">
        <f>BK29</f>
        <v>90.566037735849065</v>
      </c>
      <c r="S29" s="147"/>
      <c r="T29" s="147"/>
      <c r="U29" s="148"/>
      <c r="V29" s="146">
        <f>BL29</f>
        <v>7.5471698113207548</v>
      </c>
      <c r="W29" s="147"/>
      <c r="X29" s="147"/>
      <c r="Y29" s="148"/>
      <c r="Z29" s="146">
        <f>BM29</f>
        <v>1.8867924528301887</v>
      </c>
      <c r="AA29" s="147"/>
      <c r="AB29" s="147"/>
      <c r="AC29" s="148"/>
      <c r="AD29" s="41"/>
      <c r="AE29" s="28"/>
      <c r="AF29" s="28"/>
      <c r="AG29" s="28"/>
      <c r="BG29" s="2">
        <v>4</v>
      </c>
      <c r="BH29" s="2" t="s">
        <v>14</v>
      </c>
      <c r="BI29" s="29">
        <v>89.740537967150686</v>
      </c>
      <c r="BJ29" s="29">
        <f t="shared" si="0"/>
        <v>90.566037735849065</v>
      </c>
      <c r="BK29" s="29">
        <v>90.566037735849065</v>
      </c>
      <c r="BL29" s="29">
        <v>7.5471698113207548</v>
      </c>
      <c r="BM29" s="29">
        <v>1.8867924528301887</v>
      </c>
    </row>
    <row r="30" spans="1:94">
      <c r="D30" s="80" t="s">
        <v>15</v>
      </c>
      <c r="E30" s="81"/>
      <c r="F30" s="81"/>
      <c r="G30" s="81"/>
      <c r="H30" s="81"/>
      <c r="I30" s="82"/>
      <c r="J30" s="122">
        <f>BI30</f>
        <v>90.085431654676256</v>
      </c>
      <c r="K30" s="123"/>
      <c r="L30" s="123"/>
      <c r="M30" s="124"/>
      <c r="N30" s="122">
        <f>BJ30</f>
        <v>72.881355932203391</v>
      </c>
      <c r="O30" s="123"/>
      <c r="P30" s="123"/>
      <c r="Q30" s="124"/>
      <c r="R30" s="122">
        <f>BK30</f>
        <v>72.881355932203391</v>
      </c>
      <c r="S30" s="123"/>
      <c r="T30" s="123"/>
      <c r="U30" s="124"/>
      <c r="V30" s="122">
        <f>BL30</f>
        <v>27.118644067796609</v>
      </c>
      <c r="W30" s="123"/>
      <c r="X30" s="123"/>
      <c r="Y30" s="124"/>
      <c r="Z30" s="122">
        <f>BM30</f>
        <v>0</v>
      </c>
      <c r="AA30" s="123"/>
      <c r="AB30" s="123"/>
      <c r="AC30" s="124"/>
      <c r="AD30" s="41"/>
      <c r="AE30" s="28"/>
      <c r="AF30" s="28"/>
      <c r="AG30" s="28"/>
      <c r="BH30" s="2" t="s">
        <v>16</v>
      </c>
      <c r="BI30" s="29">
        <v>90.085431654676256</v>
      </c>
      <c r="BJ30" s="29">
        <v>72.881355932203391</v>
      </c>
      <c r="BK30" s="29">
        <v>72.881355932203391</v>
      </c>
      <c r="BL30" s="29">
        <v>27.118644067796609</v>
      </c>
      <c r="BM30" s="29">
        <v>0</v>
      </c>
    </row>
    <row r="31" spans="1:94" ht="15" customHeight="1">
      <c r="B31" s="32"/>
      <c r="C31" s="32"/>
      <c r="D31" s="33" t="s">
        <v>22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11</v>
      </c>
      <c r="BJ31" s="40" t="s">
        <v>12</v>
      </c>
      <c r="BK31" s="40">
        <v>1</v>
      </c>
      <c r="BL31" s="40">
        <v>2</v>
      </c>
      <c r="BM31" s="40">
        <v>0</v>
      </c>
    </row>
    <row r="32" spans="1:94">
      <c r="B32" s="36"/>
      <c r="C32" s="37"/>
      <c r="D32" s="84" t="s">
        <v>13</v>
      </c>
      <c r="E32" s="85"/>
      <c r="F32" s="85"/>
      <c r="G32" s="85"/>
      <c r="H32" s="85"/>
      <c r="I32" s="86"/>
      <c r="J32" s="146">
        <f>BI32</f>
        <v>88.145679600095221</v>
      </c>
      <c r="K32" s="147"/>
      <c r="L32" s="147"/>
      <c r="M32" s="148"/>
      <c r="N32" s="146">
        <f>BJ32</f>
        <v>79.245283018867923</v>
      </c>
      <c r="O32" s="147"/>
      <c r="P32" s="147"/>
      <c r="Q32" s="148"/>
      <c r="R32" s="146">
        <f>BK32</f>
        <v>79.245283018867923</v>
      </c>
      <c r="S32" s="147"/>
      <c r="T32" s="147"/>
      <c r="U32" s="148"/>
      <c r="V32" s="146">
        <f>BL32</f>
        <v>18.867924528301888</v>
      </c>
      <c r="W32" s="147"/>
      <c r="X32" s="147"/>
      <c r="Y32" s="148"/>
      <c r="Z32" s="146">
        <f>BM32</f>
        <v>1.8867924528301887</v>
      </c>
      <c r="AA32" s="147"/>
      <c r="AB32" s="147"/>
      <c r="AC32" s="148"/>
      <c r="AD32" s="41"/>
      <c r="AE32" s="28"/>
      <c r="AF32" s="28"/>
      <c r="AG32" s="28"/>
      <c r="BG32" s="2">
        <v>5</v>
      </c>
      <c r="BH32" s="2" t="s">
        <v>14</v>
      </c>
      <c r="BI32" s="29">
        <v>88.145679600095221</v>
      </c>
      <c r="BJ32" s="29">
        <f t="shared" si="0"/>
        <v>79.245283018867923</v>
      </c>
      <c r="BK32" s="29">
        <v>79.245283018867923</v>
      </c>
      <c r="BL32" s="29">
        <v>18.867924528301888</v>
      </c>
      <c r="BM32" s="29">
        <v>1.8867924528301887</v>
      </c>
    </row>
    <row r="33" spans="2:65">
      <c r="D33" s="80" t="s">
        <v>15</v>
      </c>
      <c r="E33" s="81"/>
      <c r="F33" s="81"/>
      <c r="G33" s="81"/>
      <c r="H33" s="81"/>
      <c r="I33" s="82"/>
      <c r="J33" s="122">
        <f>BI33</f>
        <v>89.141187050359719</v>
      </c>
      <c r="K33" s="123"/>
      <c r="L33" s="123"/>
      <c r="M33" s="124"/>
      <c r="N33" s="122">
        <f>BJ33</f>
        <v>89.830508474576277</v>
      </c>
      <c r="O33" s="123"/>
      <c r="P33" s="123"/>
      <c r="Q33" s="124"/>
      <c r="R33" s="122">
        <f>BK33</f>
        <v>89.830508474576277</v>
      </c>
      <c r="S33" s="123"/>
      <c r="T33" s="123"/>
      <c r="U33" s="124"/>
      <c r="V33" s="122">
        <f>BL33</f>
        <v>8.4745762711864394</v>
      </c>
      <c r="W33" s="123"/>
      <c r="X33" s="123"/>
      <c r="Y33" s="124"/>
      <c r="Z33" s="122">
        <f>BM33</f>
        <v>1.6949152542372881</v>
      </c>
      <c r="AA33" s="123"/>
      <c r="AB33" s="123"/>
      <c r="AC33" s="124"/>
      <c r="AD33" s="41"/>
      <c r="AE33" s="28"/>
      <c r="AF33" s="28"/>
      <c r="AG33" s="28"/>
      <c r="BH33" s="2" t="s">
        <v>16</v>
      </c>
      <c r="BI33" s="29">
        <v>89.141187050359719</v>
      </c>
      <c r="BJ33" s="29">
        <v>89.830508474576277</v>
      </c>
      <c r="BK33" s="29">
        <v>89.830508474576277</v>
      </c>
      <c r="BL33" s="29">
        <v>8.4745762711864394</v>
      </c>
      <c r="BM33" s="29">
        <v>1.6949152542372881</v>
      </c>
    </row>
    <row r="34" spans="2:65" ht="15" customHeight="1">
      <c r="B34" s="32"/>
      <c r="C34" s="32"/>
      <c r="D34" s="33" t="s">
        <v>23</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11</v>
      </c>
      <c r="BJ34" s="40" t="s">
        <v>12</v>
      </c>
      <c r="BK34" s="40">
        <v>1</v>
      </c>
      <c r="BL34" s="40">
        <v>2</v>
      </c>
      <c r="BM34" s="40">
        <v>0</v>
      </c>
    </row>
    <row r="35" spans="2:65">
      <c r="B35" s="36"/>
      <c r="C35" s="37"/>
      <c r="D35" s="84" t="s">
        <v>13</v>
      </c>
      <c r="E35" s="85"/>
      <c r="F35" s="85"/>
      <c r="G35" s="85"/>
      <c r="H35" s="85"/>
      <c r="I35" s="86"/>
      <c r="J35" s="146">
        <f>BI35</f>
        <v>92.073315877172107</v>
      </c>
      <c r="K35" s="147"/>
      <c r="L35" s="147"/>
      <c r="M35" s="148"/>
      <c r="N35" s="146">
        <f>BJ35</f>
        <v>90.566037735849065</v>
      </c>
      <c r="O35" s="147"/>
      <c r="P35" s="147"/>
      <c r="Q35" s="148"/>
      <c r="R35" s="146">
        <f>BK35</f>
        <v>90.566037735849065</v>
      </c>
      <c r="S35" s="147"/>
      <c r="T35" s="147"/>
      <c r="U35" s="148"/>
      <c r="V35" s="146">
        <f>BL35</f>
        <v>5.6603773584905666</v>
      </c>
      <c r="W35" s="147"/>
      <c r="X35" s="147"/>
      <c r="Y35" s="148"/>
      <c r="Z35" s="146">
        <f>BM35</f>
        <v>3.7735849056603774</v>
      </c>
      <c r="AA35" s="147"/>
      <c r="AB35" s="147"/>
      <c r="AC35" s="148"/>
      <c r="AD35" s="41"/>
      <c r="AE35" s="28"/>
      <c r="AF35" s="28"/>
      <c r="AG35" s="28"/>
      <c r="BG35" s="2">
        <v>6</v>
      </c>
      <c r="BH35" s="2" t="s">
        <v>14</v>
      </c>
      <c r="BI35" s="29">
        <v>92.073315877172107</v>
      </c>
      <c r="BJ35" s="29">
        <f t="shared" si="0"/>
        <v>90.566037735849065</v>
      </c>
      <c r="BK35" s="29">
        <v>90.566037735849065</v>
      </c>
      <c r="BL35" s="29">
        <v>5.6603773584905666</v>
      </c>
      <c r="BM35" s="29">
        <v>3.7735849056603774</v>
      </c>
    </row>
    <row r="36" spans="2:65">
      <c r="D36" s="80" t="s">
        <v>15</v>
      </c>
      <c r="E36" s="81"/>
      <c r="F36" s="81"/>
      <c r="G36" s="81"/>
      <c r="H36" s="81"/>
      <c r="I36" s="82"/>
      <c r="J36" s="122">
        <f>BI36</f>
        <v>91.456834532374103</v>
      </c>
      <c r="K36" s="123"/>
      <c r="L36" s="123"/>
      <c r="M36" s="124"/>
      <c r="N36" s="122">
        <f>BJ36</f>
        <v>79.66101694915254</v>
      </c>
      <c r="O36" s="123"/>
      <c r="P36" s="123"/>
      <c r="Q36" s="124"/>
      <c r="R36" s="122">
        <f>BK36</f>
        <v>79.66101694915254</v>
      </c>
      <c r="S36" s="123"/>
      <c r="T36" s="123"/>
      <c r="U36" s="124"/>
      <c r="V36" s="122">
        <f>BL36</f>
        <v>20.33898305084746</v>
      </c>
      <c r="W36" s="123"/>
      <c r="X36" s="123"/>
      <c r="Y36" s="124"/>
      <c r="Z36" s="122">
        <f>BM36</f>
        <v>0</v>
      </c>
      <c r="AA36" s="123"/>
      <c r="AB36" s="123"/>
      <c r="AC36" s="124"/>
      <c r="AD36" s="41"/>
      <c r="AE36" s="28"/>
      <c r="AF36" s="28"/>
      <c r="AG36" s="28"/>
      <c r="BH36" s="2" t="s">
        <v>16</v>
      </c>
      <c r="BI36" s="29">
        <v>91.456834532374103</v>
      </c>
      <c r="BJ36" s="29">
        <v>79.66101694915254</v>
      </c>
      <c r="BK36" s="29">
        <v>79.66101694915254</v>
      </c>
      <c r="BL36" s="29">
        <v>20.33898305084746</v>
      </c>
      <c r="BM36" s="29">
        <v>0</v>
      </c>
    </row>
    <row r="37" spans="2:65" ht="15" customHeight="1">
      <c r="B37" s="32"/>
      <c r="C37" s="32"/>
      <c r="D37" s="33" t="s">
        <v>24</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11</v>
      </c>
      <c r="BJ37" s="40" t="s">
        <v>12</v>
      </c>
      <c r="BK37" s="40">
        <v>1</v>
      </c>
      <c r="BL37" s="40">
        <v>2</v>
      </c>
      <c r="BM37" s="40">
        <v>0</v>
      </c>
    </row>
    <row r="38" spans="2:65">
      <c r="B38" s="36"/>
      <c r="C38" s="37"/>
      <c r="D38" s="84" t="s">
        <v>13</v>
      </c>
      <c r="E38" s="85"/>
      <c r="F38" s="85"/>
      <c r="G38" s="85"/>
      <c r="H38" s="85"/>
      <c r="I38" s="86"/>
      <c r="J38" s="146">
        <f>BI38</f>
        <v>92.501785289216855</v>
      </c>
      <c r="K38" s="147"/>
      <c r="L38" s="147"/>
      <c r="M38" s="148"/>
      <c r="N38" s="146">
        <f>BJ38</f>
        <v>81.132075471698116</v>
      </c>
      <c r="O38" s="147"/>
      <c r="P38" s="147"/>
      <c r="Q38" s="148"/>
      <c r="R38" s="146">
        <f>BK38</f>
        <v>81.132075471698116</v>
      </c>
      <c r="S38" s="147"/>
      <c r="T38" s="147"/>
      <c r="U38" s="148"/>
      <c r="V38" s="146">
        <f>BL38</f>
        <v>13.20754716981132</v>
      </c>
      <c r="W38" s="147"/>
      <c r="X38" s="147"/>
      <c r="Y38" s="148"/>
      <c r="Z38" s="146">
        <f>BM38</f>
        <v>5.6603773584905666</v>
      </c>
      <c r="AA38" s="147"/>
      <c r="AB38" s="147"/>
      <c r="AC38" s="148"/>
      <c r="AD38" s="41"/>
      <c r="AE38" s="28"/>
      <c r="AF38" s="28"/>
      <c r="AG38" s="28"/>
      <c r="BG38" s="2">
        <v>7</v>
      </c>
      <c r="BH38" s="2" t="s">
        <v>14</v>
      </c>
      <c r="BI38" s="29">
        <v>92.501785289216855</v>
      </c>
      <c r="BJ38" s="29">
        <f t="shared" si="0"/>
        <v>81.132075471698116</v>
      </c>
      <c r="BK38" s="29">
        <v>81.132075471698116</v>
      </c>
      <c r="BL38" s="29">
        <v>13.20754716981132</v>
      </c>
      <c r="BM38" s="29">
        <v>5.6603773584905666</v>
      </c>
    </row>
    <row r="39" spans="2:65">
      <c r="D39" s="80" t="s">
        <v>15</v>
      </c>
      <c r="E39" s="81"/>
      <c r="F39" s="81"/>
      <c r="G39" s="81"/>
      <c r="H39" s="81"/>
      <c r="I39" s="82"/>
      <c r="J39" s="122">
        <f>BI39</f>
        <v>92.940647482014398</v>
      </c>
      <c r="K39" s="123"/>
      <c r="L39" s="123"/>
      <c r="M39" s="124"/>
      <c r="N39" s="122">
        <f>BJ39</f>
        <v>88.135593220338976</v>
      </c>
      <c r="O39" s="123"/>
      <c r="P39" s="123"/>
      <c r="Q39" s="124"/>
      <c r="R39" s="122">
        <f>BK39</f>
        <v>88.135593220338976</v>
      </c>
      <c r="S39" s="123"/>
      <c r="T39" s="123"/>
      <c r="U39" s="124"/>
      <c r="V39" s="122">
        <f>BL39</f>
        <v>11.864406779661017</v>
      </c>
      <c r="W39" s="123"/>
      <c r="X39" s="123"/>
      <c r="Y39" s="124"/>
      <c r="Z39" s="122">
        <f>BM39</f>
        <v>0</v>
      </c>
      <c r="AA39" s="123"/>
      <c r="AB39" s="123"/>
      <c r="AC39" s="124"/>
      <c r="AD39" s="41"/>
      <c r="AE39" s="28"/>
      <c r="AF39" s="28"/>
      <c r="AG39" s="28"/>
      <c r="BH39" s="2" t="s">
        <v>16</v>
      </c>
      <c r="BI39" s="29">
        <v>92.940647482014398</v>
      </c>
      <c r="BJ39" s="29">
        <v>88.135593220338976</v>
      </c>
      <c r="BK39" s="29">
        <v>88.135593220338976</v>
      </c>
      <c r="BL39" s="29">
        <v>11.864406779661017</v>
      </c>
      <c r="BM39" s="29">
        <v>0</v>
      </c>
    </row>
    <row r="40" spans="2:65" ht="15" customHeight="1">
      <c r="B40" s="32"/>
      <c r="C40" s="32"/>
      <c r="D40" s="33" t="s">
        <v>25</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11</v>
      </c>
      <c r="BJ40" s="40" t="s">
        <v>12</v>
      </c>
      <c r="BK40" s="40">
        <v>1</v>
      </c>
      <c r="BL40" s="40">
        <v>2</v>
      </c>
      <c r="BM40" s="40">
        <v>0</v>
      </c>
    </row>
    <row r="41" spans="2:65">
      <c r="B41" s="36"/>
      <c r="C41" s="37"/>
      <c r="D41" s="84" t="s">
        <v>13</v>
      </c>
      <c r="E41" s="85"/>
      <c r="F41" s="85"/>
      <c r="G41" s="85"/>
      <c r="H41" s="85"/>
      <c r="I41" s="86"/>
      <c r="J41" s="146">
        <f>BI41</f>
        <v>68.031421090216611</v>
      </c>
      <c r="K41" s="147"/>
      <c r="L41" s="147"/>
      <c r="M41" s="148"/>
      <c r="N41" s="146">
        <f>BJ41</f>
        <v>66.037735849056602</v>
      </c>
      <c r="O41" s="147"/>
      <c r="P41" s="147"/>
      <c r="Q41" s="148"/>
      <c r="R41" s="146">
        <f>BK41</f>
        <v>66.037735849056602</v>
      </c>
      <c r="S41" s="147"/>
      <c r="T41" s="147"/>
      <c r="U41" s="148"/>
      <c r="V41" s="146">
        <f>BL41</f>
        <v>32.075471698113205</v>
      </c>
      <c r="W41" s="147"/>
      <c r="X41" s="147"/>
      <c r="Y41" s="148"/>
      <c r="Z41" s="146">
        <f>BM41</f>
        <v>1.8867924528301887</v>
      </c>
      <c r="AA41" s="147"/>
      <c r="AB41" s="147"/>
      <c r="AC41" s="148"/>
      <c r="AD41" s="41"/>
      <c r="AE41" s="28"/>
      <c r="AF41" s="28"/>
      <c r="AG41" s="28"/>
      <c r="BG41" s="2">
        <v>8</v>
      </c>
      <c r="BH41" s="2" t="s">
        <v>14</v>
      </c>
      <c r="BI41" s="29">
        <v>68.031421090216611</v>
      </c>
      <c r="BJ41" s="29">
        <f t="shared" si="0"/>
        <v>66.037735849056602</v>
      </c>
      <c r="BK41" s="29">
        <v>66.037735849056602</v>
      </c>
      <c r="BL41" s="29">
        <v>32.075471698113205</v>
      </c>
      <c r="BM41" s="29">
        <v>1.8867924528301887</v>
      </c>
    </row>
    <row r="42" spans="2:65">
      <c r="D42" s="80" t="s">
        <v>15</v>
      </c>
      <c r="E42" s="81"/>
      <c r="F42" s="81"/>
      <c r="G42" s="81"/>
      <c r="H42" s="81"/>
      <c r="I42" s="82"/>
      <c r="J42" s="122">
        <f>BI42</f>
        <v>67.873201438848923</v>
      </c>
      <c r="K42" s="123"/>
      <c r="L42" s="123"/>
      <c r="M42" s="124"/>
      <c r="N42" s="122">
        <f>BJ42</f>
        <v>59.322033898305079</v>
      </c>
      <c r="O42" s="123"/>
      <c r="P42" s="123"/>
      <c r="Q42" s="124"/>
      <c r="R42" s="122">
        <f>BK42</f>
        <v>59.322033898305079</v>
      </c>
      <c r="S42" s="123"/>
      <c r="T42" s="123"/>
      <c r="U42" s="124"/>
      <c r="V42" s="122">
        <f>BL42</f>
        <v>40.677966101694921</v>
      </c>
      <c r="W42" s="123"/>
      <c r="X42" s="123"/>
      <c r="Y42" s="124"/>
      <c r="Z42" s="122">
        <f>BM42</f>
        <v>0</v>
      </c>
      <c r="AA42" s="123"/>
      <c r="AB42" s="123"/>
      <c r="AC42" s="124"/>
      <c r="AD42" s="41"/>
      <c r="AE42" s="28"/>
      <c r="AF42" s="28"/>
      <c r="AG42" s="28"/>
      <c r="BH42" s="2" t="s">
        <v>16</v>
      </c>
      <c r="BI42" s="29">
        <v>67.873201438848923</v>
      </c>
      <c r="BJ42" s="29">
        <v>59.322033898305079</v>
      </c>
      <c r="BK42" s="29">
        <v>59.322033898305079</v>
      </c>
      <c r="BL42" s="29">
        <v>40.677966101694921</v>
      </c>
      <c r="BM42" s="29">
        <v>0</v>
      </c>
    </row>
    <row r="43" spans="2:65" ht="15" customHeight="1">
      <c r="B43" s="32"/>
      <c r="C43" s="32"/>
      <c r="D43" s="33" t="s">
        <v>26</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11</v>
      </c>
      <c r="BJ43" s="40" t="s">
        <v>12</v>
      </c>
      <c r="BK43" s="40">
        <v>1</v>
      </c>
      <c r="BL43" s="40">
        <v>2</v>
      </c>
      <c r="BM43" s="40">
        <v>0</v>
      </c>
    </row>
    <row r="44" spans="2:65">
      <c r="B44" s="36"/>
      <c r="C44" s="37"/>
      <c r="D44" s="84" t="s">
        <v>13</v>
      </c>
      <c r="E44" s="85"/>
      <c r="F44" s="85"/>
      <c r="G44" s="85"/>
      <c r="H44" s="85"/>
      <c r="I44" s="86"/>
      <c r="J44" s="146">
        <f>BI44</f>
        <v>86.598428945489175</v>
      </c>
      <c r="K44" s="147"/>
      <c r="L44" s="147"/>
      <c r="M44" s="148"/>
      <c r="N44" s="146">
        <f>BJ44</f>
        <v>86.79245283018868</v>
      </c>
      <c r="O44" s="147"/>
      <c r="P44" s="147"/>
      <c r="Q44" s="148"/>
      <c r="R44" s="146">
        <f>BK44</f>
        <v>86.79245283018868</v>
      </c>
      <c r="S44" s="147"/>
      <c r="T44" s="147"/>
      <c r="U44" s="148"/>
      <c r="V44" s="146">
        <f>BL44</f>
        <v>11.320754716981133</v>
      </c>
      <c r="W44" s="147"/>
      <c r="X44" s="147"/>
      <c r="Y44" s="148"/>
      <c r="Z44" s="146">
        <f>BM44</f>
        <v>1.8867924528301887</v>
      </c>
      <c r="AA44" s="147"/>
      <c r="AB44" s="147"/>
      <c r="AC44" s="148"/>
      <c r="AD44" s="41"/>
      <c r="AE44" s="28"/>
      <c r="AF44" s="28"/>
      <c r="AG44" s="28"/>
      <c r="BG44" s="2">
        <v>9</v>
      </c>
      <c r="BH44" s="2" t="s">
        <v>14</v>
      </c>
      <c r="BI44" s="29">
        <v>86.598428945489175</v>
      </c>
      <c r="BJ44" s="29">
        <f t="shared" si="0"/>
        <v>86.79245283018868</v>
      </c>
      <c r="BK44" s="29">
        <v>86.79245283018868</v>
      </c>
      <c r="BL44" s="29">
        <v>11.320754716981133</v>
      </c>
      <c r="BM44" s="29">
        <v>1.8867924528301887</v>
      </c>
    </row>
    <row r="45" spans="2:65">
      <c r="D45" s="80" t="s">
        <v>15</v>
      </c>
      <c r="E45" s="81"/>
      <c r="F45" s="81"/>
      <c r="G45" s="81"/>
      <c r="H45" s="81"/>
      <c r="I45" s="82"/>
      <c r="J45" s="122">
        <f>BI45</f>
        <v>86.937949640287769</v>
      </c>
      <c r="K45" s="123"/>
      <c r="L45" s="123"/>
      <c r="M45" s="124"/>
      <c r="N45" s="122">
        <f>BJ45</f>
        <v>84.745762711864401</v>
      </c>
      <c r="O45" s="123"/>
      <c r="P45" s="123"/>
      <c r="Q45" s="124"/>
      <c r="R45" s="122">
        <f>BK45</f>
        <v>84.745762711864401</v>
      </c>
      <c r="S45" s="123"/>
      <c r="T45" s="123"/>
      <c r="U45" s="124"/>
      <c r="V45" s="122">
        <f>BL45</f>
        <v>15.254237288135593</v>
      </c>
      <c r="W45" s="123"/>
      <c r="X45" s="123"/>
      <c r="Y45" s="124"/>
      <c r="Z45" s="122">
        <f>BM45</f>
        <v>0</v>
      </c>
      <c r="AA45" s="123"/>
      <c r="AB45" s="123"/>
      <c r="AC45" s="124"/>
      <c r="AD45" s="41"/>
      <c r="AE45" s="28"/>
      <c r="AF45" s="28"/>
      <c r="AG45" s="28"/>
      <c r="BH45" s="2" t="s">
        <v>16</v>
      </c>
      <c r="BI45" s="29">
        <v>86.937949640287769</v>
      </c>
      <c r="BJ45" s="29">
        <v>84.745762711864401</v>
      </c>
      <c r="BK45" s="29">
        <v>84.745762711864401</v>
      </c>
      <c r="BL45" s="29">
        <v>15.254237288135593</v>
      </c>
      <c r="BM45" s="29">
        <v>0</v>
      </c>
    </row>
    <row r="46" spans="2:65">
      <c r="D46" s="33" t="s">
        <v>27</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11</v>
      </c>
      <c r="BJ46" s="40" t="s">
        <v>12</v>
      </c>
      <c r="BK46" s="40">
        <v>1</v>
      </c>
      <c r="BL46" s="40">
        <v>2</v>
      </c>
      <c r="BM46" s="40">
        <v>0</v>
      </c>
    </row>
    <row r="47" spans="2:65">
      <c r="D47" s="84" t="s">
        <v>13</v>
      </c>
      <c r="E47" s="85"/>
      <c r="F47" s="85"/>
      <c r="G47" s="85"/>
      <c r="H47" s="85"/>
      <c r="I47" s="86"/>
      <c r="J47" s="146">
        <f>BI47</f>
        <v>87.026898357533923</v>
      </c>
      <c r="K47" s="147"/>
      <c r="L47" s="147"/>
      <c r="M47" s="148"/>
      <c r="N47" s="146">
        <f>BJ47</f>
        <v>94.339622641509436</v>
      </c>
      <c r="O47" s="147"/>
      <c r="P47" s="147"/>
      <c r="Q47" s="148"/>
      <c r="R47" s="146">
        <f>BK47</f>
        <v>94.339622641509436</v>
      </c>
      <c r="S47" s="147"/>
      <c r="T47" s="147"/>
      <c r="U47" s="148"/>
      <c r="V47" s="146">
        <f>BL47</f>
        <v>3.7735849056603774</v>
      </c>
      <c r="W47" s="147"/>
      <c r="X47" s="147"/>
      <c r="Y47" s="148"/>
      <c r="Z47" s="146">
        <f>BM47</f>
        <v>1.8867924528301887</v>
      </c>
      <c r="AA47" s="147"/>
      <c r="AB47" s="147"/>
      <c r="AC47" s="148"/>
      <c r="AD47" s="28"/>
      <c r="AE47" s="28"/>
      <c r="AF47" s="28"/>
      <c r="AG47" s="28"/>
      <c r="BG47" s="2">
        <v>10</v>
      </c>
      <c r="BH47" s="2" t="s">
        <v>14</v>
      </c>
      <c r="BI47" s="29">
        <v>87.026898357533923</v>
      </c>
      <c r="BJ47" s="29">
        <f>BK47</f>
        <v>94.339622641509436</v>
      </c>
      <c r="BK47" s="29">
        <v>94.339622641509436</v>
      </c>
      <c r="BL47" s="29">
        <v>3.7735849056603774</v>
      </c>
      <c r="BM47" s="29">
        <v>1.8867924528301887</v>
      </c>
    </row>
    <row r="48" spans="2:65">
      <c r="D48" s="80" t="s">
        <v>15</v>
      </c>
      <c r="E48" s="81"/>
      <c r="F48" s="81"/>
      <c r="G48" s="81"/>
      <c r="H48" s="81"/>
      <c r="I48" s="82"/>
      <c r="J48" s="122">
        <f>BI48</f>
        <v>87.814748201438846</v>
      </c>
      <c r="K48" s="123"/>
      <c r="L48" s="123"/>
      <c r="M48" s="124"/>
      <c r="N48" s="122">
        <f>BJ48</f>
        <v>91.525423728813564</v>
      </c>
      <c r="O48" s="123"/>
      <c r="P48" s="123"/>
      <c r="Q48" s="124"/>
      <c r="R48" s="122">
        <f>BK48</f>
        <v>91.525423728813564</v>
      </c>
      <c r="S48" s="123"/>
      <c r="T48" s="123"/>
      <c r="U48" s="124"/>
      <c r="V48" s="122">
        <f>BL48</f>
        <v>8.4745762711864394</v>
      </c>
      <c r="W48" s="123"/>
      <c r="X48" s="123"/>
      <c r="Y48" s="124"/>
      <c r="Z48" s="122">
        <f>BM48</f>
        <v>0</v>
      </c>
      <c r="AA48" s="123"/>
      <c r="AB48" s="123"/>
      <c r="AC48" s="124"/>
      <c r="AD48" s="28"/>
      <c r="AE48" s="28"/>
      <c r="AF48" s="28"/>
      <c r="AG48" s="28"/>
      <c r="BH48" s="2" t="s">
        <v>16</v>
      </c>
      <c r="BI48" s="29">
        <v>87.814748201438846</v>
      </c>
      <c r="BJ48" s="29">
        <v>91.525423728813564</v>
      </c>
      <c r="BK48" s="29">
        <v>91.525423728813564</v>
      </c>
      <c r="BL48" s="29">
        <v>8.4745762711864394</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38"/>
      <c r="E50" s="138"/>
      <c r="F50" s="138"/>
      <c r="G50" s="138"/>
      <c r="H50" s="138"/>
      <c r="I50" s="138"/>
      <c r="J50" s="139"/>
      <c r="K50" s="139"/>
      <c r="L50" s="139"/>
      <c r="M50" s="139"/>
      <c r="N50" s="139"/>
      <c r="O50" s="139"/>
      <c r="P50" s="139"/>
      <c r="Q50" s="139"/>
      <c r="R50" s="139"/>
      <c r="S50" s="139"/>
      <c r="T50" s="139"/>
      <c r="U50" s="139"/>
      <c r="V50" s="139"/>
      <c r="W50" s="139"/>
      <c r="X50" s="139"/>
      <c r="Y50" s="139"/>
      <c r="Z50" s="139"/>
      <c r="AA50" s="139"/>
      <c r="AB50" s="139"/>
      <c r="AC50" s="139"/>
      <c r="AD50" s="28"/>
      <c r="AE50" s="28"/>
      <c r="AF50" s="28"/>
      <c r="AG50" s="28"/>
      <c r="BI50" s="29"/>
      <c r="BJ50" s="29"/>
      <c r="BK50" s="29"/>
      <c r="BL50" s="29"/>
      <c r="BM50" s="29"/>
    </row>
    <row r="51" spans="1:96">
      <c r="D51" s="138"/>
      <c r="E51" s="138"/>
      <c r="F51" s="138"/>
      <c r="G51" s="138"/>
      <c r="H51" s="138"/>
      <c r="I51" s="138"/>
      <c r="J51" s="139"/>
      <c r="K51" s="139"/>
      <c r="L51" s="139"/>
      <c r="M51" s="139"/>
      <c r="N51" s="139"/>
      <c r="O51" s="139"/>
      <c r="P51" s="139"/>
      <c r="Q51" s="139"/>
      <c r="R51" s="139"/>
      <c r="S51" s="139"/>
      <c r="T51" s="139"/>
      <c r="U51" s="139"/>
      <c r="V51" s="139"/>
      <c r="W51" s="139"/>
      <c r="X51" s="139"/>
      <c r="Y51" s="139"/>
      <c r="Z51" s="139"/>
      <c r="AA51" s="139"/>
      <c r="AB51" s="139"/>
      <c r="AC51" s="139"/>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94" t="s">
        <v>28</v>
      </c>
      <c r="C53" s="94"/>
      <c r="D53" s="158" t="s">
        <v>29</v>
      </c>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94"/>
      <c r="C54" s="94"/>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94"/>
      <c r="C55" s="94"/>
      <c r="D55" s="33" t="s">
        <v>30</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95"/>
      <c r="E56" s="96"/>
      <c r="F56" s="96"/>
      <c r="G56" s="96"/>
      <c r="H56" s="96"/>
      <c r="I56" s="97"/>
      <c r="J56" s="88">
        <v>1</v>
      </c>
      <c r="K56" s="89"/>
      <c r="L56" s="90"/>
      <c r="M56" s="88">
        <v>2</v>
      </c>
      <c r="N56" s="89"/>
      <c r="O56" s="90"/>
      <c r="P56" s="88">
        <v>3</v>
      </c>
      <c r="Q56" s="89"/>
      <c r="R56" s="90"/>
      <c r="S56" s="88">
        <v>4</v>
      </c>
      <c r="T56" s="89"/>
      <c r="U56" s="90"/>
      <c r="V56" s="88">
        <v>5</v>
      </c>
      <c r="W56" s="89"/>
      <c r="X56" s="90"/>
      <c r="Y56" s="88">
        <v>6</v>
      </c>
      <c r="Z56" s="89"/>
      <c r="AA56" s="90"/>
      <c r="AB56" s="88">
        <v>7</v>
      </c>
      <c r="AC56" s="89"/>
      <c r="AD56" s="90"/>
      <c r="AE56" s="88">
        <v>8</v>
      </c>
      <c r="AF56" s="89"/>
      <c r="AG56" s="90"/>
      <c r="AH56" s="88">
        <v>9</v>
      </c>
      <c r="AI56" s="89"/>
      <c r="AJ56" s="90"/>
      <c r="AK56" s="88"/>
      <c r="AL56" s="89"/>
      <c r="AM56" s="90"/>
      <c r="AN56" s="25"/>
      <c r="AO56" s="25"/>
      <c r="AP56" s="25"/>
      <c r="AQ56" s="25"/>
      <c r="AR56" s="25"/>
      <c r="AS56" s="25"/>
      <c r="AT56" s="25"/>
      <c r="AU56" s="25"/>
    </row>
    <row r="57" spans="1:96" ht="22.5" customHeight="1">
      <c r="D57" s="98"/>
      <c r="E57" s="99"/>
      <c r="F57" s="99"/>
      <c r="G57" s="99"/>
      <c r="H57" s="99"/>
      <c r="I57" s="100"/>
      <c r="J57" s="113" t="s">
        <v>31</v>
      </c>
      <c r="K57" s="114"/>
      <c r="L57" s="115"/>
      <c r="M57" s="113" t="s">
        <v>32</v>
      </c>
      <c r="N57" s="114"/>
      <c r="O57" s="115"/>
      <c r="P57" s="113" t="s">
        <v>33</v>
      </c>
      <c r="Q57" s="114"/>
      <c r="R57" s="115"/>
      <c r="S57" s="113" t="s">
        <v>34</v>
      </c>
      <c r="T57" s="114"/>
      <c r="U57" s="115"/>
      <c r="V57" s="113" t="s">
        <v>35</v>
      </c>
      <c r="W57" s="114"/>
      <c r="X57" s="115"/>
      <c r="Y57" s="113" t="s">
        <v>36</v>
      </c>
      <c r="Z57" s="114"/>
      <c r="AA57" s="115"/>
      <c r="AB57" s="113" t="s">
        <v>37</v>
      </c>
      <c r="AC57" s="114"/>
      <c r="AD57" s="115"/>
      <c r="AE57" s="113" t="s">
        <v>38</v>
      </c>
      <c r="AF57" s="114"/>
      <c r="AG57" s="115"/>
      <c r="AH57" s="113" t="s">
        <v>39</v>
      </c>
      <c r="AI57" s="114"/>
      <c r="AJ57" s="115"/>
      <c r="AK57" s="113" t="s">
        <v>10</v>
      </c>
      <c r="AL57" s="114"/>
      <c r="AM57" s="115"/>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54" t="s">
        <v>13</v>
      </c>
      <c r="E58" s="155"/>
      <c r="F58" s="84" t="s">
        <v>40</v>
      </c>
      <c r="G58" s="85"/>
      <c r="H58" s="85"/>
      <c r="I58" s="86"/>
      <c r="J58" s="143">
        <f>BK58</f>
        <v>5.1416329445370144</v>
      </c>
      <c r="K58" s="144"/>
      <c r="L58" s="145"/>
      <c r="M58" s="143">
        <f>BL58</f>
        <v>14.329921447274458</v>
      </c>
      <c r="N58" s="144"/>
      <c r="O58" s="145"/>
      <c r="P58" s="143">
        <f>BM58</f>
        <v>19.328731254463221</v>
      </c>
      <c r="Q58" s="144"/>
      <c r="R58" s="145"/>
      <c r="S58" s="143">
        <f>BN58</f>
        <v>26.80314210902166</v>
      </c>
      <c r="T58" s="144"/>
      <c r="U58" s="145"/>
      <c r="V58" s="143">
        <f>BO58</f>
        <v>15.52011425850988</v>
      </c>
      <c r="W58" s="144"/>
      <c r="X58" s="145"/>
      <c r="Y58" s="143">
        <f>BP58</f>
        <v>7.7124494168055229</v>
      </c>
      <c r="Z58" s="144"/>
      <c r="AA58" s="145"/>
      <c r="AB58" s="143">
        <f>BQ58</f>
        <v>3.2135205903356341</v>
      </c>
      <c r="AC58" s="144"/>
      <c r="AD58" s="145"/>
      <c r="AE58" s="143">
        <f>BR58</f>
        <v>2.7850511782908831</v>
      </c>
      <c r="AF58" s="144"/>
      <c r="AG58" s="145"/>
      <c r="AH58" s="143">
        <f>BS58</f>
        <v>4.3084979766722213</v>
      </c>
      <c r="AI58" s="144"/>
      <c r="AJ58" s="145"/>
      <c r="AK58" s="143">
        <f>BT58</f>
        <v>0.8569388240895025</v>
      </c>
      <c r="AL58" s="144"/>
      <c r="AM58" s="145"/>
      <c r="AN58" s="28"/>
      <c r="AO58" s="28"/>
      <c r="AP58" s="28"/>
      <c r="AQ58" s="28"/>
      <c r="AR58" s="28"/>
      <c r="AS58" s="28"/>
      <c r="AT58" s="28"/>
      <c r="AU58" s="28"/>
      <c r="BG58" s="2">
        <v>11</v>
      </c>
      <c r="BH58" s="2" t="s">
        <v>41</v>
      </c>
      <c r="BK58" s="29">
        <v>5.1416329445370144</v>
      </c>
      <c r="BL58" s="29">
        <v>14.329921447274458</v>
      </c>
      <c r="BM58" s="29">
        <v>19.328731254463221</v>
      </c>
      <c r="BN58" s="29">
        <v>26.80314210902166</v>
      </c>
      <c r="BO58" s="29">
        <v>15.52011425850988</v>
      </c>
      <c r="BP58" s="29">
        <v>7.7124494168055229</v>
      </c>
      <c r="BQ58" s="29">
        <v>3.2135205903356341</v>
      </c>
      <c r="BR58" s="29">
        <v>2.7850511782908831</v>
      </c>
      <c r="BS58" s="29">
        <v>4.3084979766722213</v>
      </c>
      <c r="BT58" s="29">
        <v>0.8569388240895025</v>
      </c>
    </row>
    <row r="59" spans="1:96">
      <c r="D59" s="156"/>
      <c r="E59" s="157"/>
      <c r="F59" s="80" t="s">
        <v>42</v>
      </c>
      <c r="G59" s="81"/>
      <c r="H59" s="81"/>
      <c r="I59" s="82"/>
      <c r="J59" s="140">
        <f>BK59</f>
        <v>13.20754716981132</v>
      </c>
      <c r="K59" s="141"/>
      <c r="L59" s="142"/>
      <c r="M59" s="140">
        <f>BL59</f>
        <v>15.09433962264151</v>
      </c>
      <c r="N59" s="141"/>
      <c r="O59" s="142"/>
      <c r="P59" s="140">
        <f>BM59</f>
        <v>7.5471698113207548</v>
      </c>
      <c r="Q59" s="141"/>
      <c r="R59" s="142"/>
      <c r="S59" s="140">
        <f>BN59</f>
        <v>13.20754716981132</v>
      </c>
      <c r="T59" s="141"/>
      <c r="U59" s="142"/>
      <c r="V59" s="140">
        <f>BO59</f>
        <v>16.981132075471699</v>
      </c>
      <c r="W59" s="141"/>
      <c r="X59" s="142"/>
      <c r="Y59" s="140">
        <f>BP59</f>
        <v>16.981132075471699</v>
      </c>
      <c r="Z59" s="141"/>
      <c r="AA59" s="142"/>
      <c r="AB59" s="140">
        <f>BQ59</f>
        <v>1.8867924528301887</v>
      </c>
      <c r="AC59" s="141"/>
      <c r="AD59" s="142"/>
      <c r="AE59" s="140">
        <f>BR59</f>
        <v>5.6603773584905666</v>
      </c>
      <c r="AF59" s="141"/>
      <c r="AG59" s="142"/>
      <c r="AH59" s="140">
        <f>BS59</f>
        <v>7.5471698113207548</v>
      </c>
      <c r="AI59" s="141"/>
      <c r="AJ59" s="142"/>
      <c r="AK59" s="140">
        <f>BT59</f>
        <v>1.8867924528301887</v>
      </c>
      <c r="AL59" s="141"/>
      <c r="AM59" s="142"/>
      <c r="AN59" s="28"/>
      <c r="AO59" s="28"/>
      <c r="AP59" s="28"/>
      <c r="AQ59" s="28"/>
      <c r="AR59" s="28"/>
      <c r="AS59" s="28"/>
      <c r="AT59" s="28"/>
      <c r="AU59" s="28"/>
      <c r="BH59" s="2" t="s">
        <v>43</v>
      </c>
      <c r="BK59" s="29">
        <v>13.20754716981132</v>
      </c>
      <c r="BL59" s="29">
        <v>15.09433962264151</v>
      </c>
      <c r="BM59" s="29">
        <v>7.5471698113207548</v>
      </c>
      <c r="BN59" s="29">
        <v>13.20754716981132</v>
      </c>
      <c r="BO59" s="29">
        <v>16.981132075471699</v>
      </c>
      <c r="BP59" s="29">
        <v>16.981132075471699</v>
      </c>
      <c r="BQ59" s="29">
        <v>1.8867924528301887</v>
      </c>
      <c r="BR59" s="29">
        <v>5.6603773584905666</v>
      </c>
      <c r="BS59" s="29">
        <v>7.5471698113207548</v>
      </c>
      <c r="BT59" s="29">
        <v>1.8867924528301887</v>
      </c>
    </row>
    <row r="60" spans="1:96">
      <c r="D60" s="154" t="s">
        <v>15</v>
      </c>
      <c r="E60" s="155"/>
      <c r="F60" s="84" t="s">
        <v>40</v>
      </c>
      <c r="G60" s="85"/>
      <c r="H60" s="85"/>
      <c r="I60" s="86"/>
      <c r="J60" s="143">
        <f>BK60</f>
        <v>5.2383093525179856</v>
      </c>
      <c r="K60" s="144"/>
      <c r="L60" s="145"/>
      <c r="M60" s="143">
        <f>BL60</f>
        <v>12.342625899280575</v>
      </c>
      <c r="N60" s="144"/>
      <c r="O60" s="145"/>
      <c r="P60" s="143">
        <f>BM60</f>
        <v>18.345323741007196</v>
      </c>
      <c r="Q60" s="144"/>
      <c r="R60" s="145"/>
      <c r="S60" s="143">
        <f>BN60</f>
        <v>27.180755395683455</v>
      </c>
      <c r="T60" s="144"/>
      <c r="U60" s="145"/>
      <c r="V60" s="143">
        <f>BO60</f>
        <v>16.951438848920862</v>
      </c>
      <c r="W60" s="144"/>
      <c r="X60" s="145"/>
      <c r="Y60" s="143">
        <f>BP60</f>
        <v>7.6214028776978413</v>
      </c>
      <c r="Z60" s="144"/>
      <c r="AA60" s="145"/>
      <c r="AB60" s="143">
        <f>BQ60</f>
        <v>3.9793165467625902</v>
      </c>
      <c r="AC60" s="144"/>
      <c r="AD60" s="145"/>
      <c r="AE60" s="143">
        <f>BR60</f>
        <v>3.125</v>
      </c>
      <c r="AF60" s="144"/>
      <c r="AG60" s="145"/>
      <c r="AH60" s="143">
        <f>BS60</f>
        <v>4.2940647482014382</v>
      </c>
      <c r="AI60" s="144"/>
      <c r="AJ60" s="145"/>
      <c r="AK60" s="143">
        <f>BT60</f>
        <v>0.9217625899280576</v>
      </c>
      <c r="AL60" s="144"/>
      <c r="AM60" s="145"/>
      <c r="AN60" s="28"/>
      <c r="AO60" s="28"/>
      <c r="AP60" s="28"/>
      <c r="AQ60" s="28"/>
      <c r="AR60" s="28"/>
      <c r="AS60" s="28"/>
      <c r="AT60" s="28"/>
      <c r="AU60" s="28"/>
      <c r="BH60" s="2" t="s">
        <v>41</v>
      </c>
      <c r="BK60" s="29">
        <v>5.2383093525179856</v>
      </c>
      <c r="BL60" s="29">
        <v>12.342625899280575</v>
      </c>
      <c r="BM60" s="29">
        <v>18.345323741007196</v>
      </c>
      <c r="BN60" s="29">
        <v>27.180755395683455</v>
      </c>
      <c r="BO60" s="29">
        <v>16.951438848920862</v>
      </c>
      <c r="BP60" s="29">
        <v>7.6214028776978413</v>
      </c>
      <c r="BQ60" s="29">
        <v>3.9793165467625902</v>
      </c>
      <c r="BR60" s="29">
        <v>3.125</v>
      </c>
      <c r="BS60" s="29">
        <v>4.2940647482014382</v>
      </c>
      <c r="BT60" s="29">
        <v>0.9217625899280576</v>
      </c>
    </row>
    <row r="61" spans="1:96">
      <c r="D61" s="156"/>
      <c r="E61" s="157"/>
      <c r="F61" s="80" t="s">
        <v>42</v>
      </c>
      <c r="G61" s="81"/>
      <c r="H61" s="81"/>
      <c r="I61" s="82"/>
      <c r="J61" s="140">
        <f>BK61</f>
        <v>1.6949152542372881</v>
      </c>
      <c r="K61" s="141"/>
      <c r="L61" s="142"/>
      <c r="M61" s="140">
        <f>BL61</f>
        <v>8.4745762711864394</v>
      </c>
      <c r="N61" s="141"/>
      <c r="O61" s="142"/>
      <c r="P61" s="140">
        <f>BM61</f>
        <v>11.864406779661017</v>
      </c>
      <c r="Q61" s="141"/>
      <c r="R61" s="142"/>
      <c r="S61" s="140">
        <f>BN61</f>
        <v>23.728813559322035</v>
      </c>
      <c r="T61" s="141"/>
      <c r="U61" s="142"/>
      <c r="V61" s="140">
        <f>BO61</f>
        <v>16.949152542372879</v>
      </c>
      <c r="W61" s="141"/>
      <c r="X61" s="142"/>
      <c r="Y61" s="140">
        <f>BP61</f>
        <v>16.949152542372879</v>
      </c>
      <c r="Z61" s="141"/>
      <c r="AA61" s="142"/>
      <c r="AB61" s="140">
        <f>BQ61</f>
        <v>3.3898305084745761</v>
      </c>
      <c r="AC61" s="141"/>
      <c r="AD61" s="142"/>
      <c r="AE61" s="140">
        <f>BR61</f>
        <v>11.864406779661017</v>
      </c>
      <c r="AF61" s="141"/>
      <c r="AG61" s="142"/>
      <c r="AH61" s="140">
        <f>BS61</f>
        <v>5.0847457627118651</v>
      </c>
      <c r="AI61" s="141"/>
      <c r="AJ61" s="142"/>
      <c r="AK61" s="140">
        <f>BT61</f>
        <v>0</v>
      </c>
      <c r="AL61" s="141"/>
      <c r="AM61" s="142"/>
      <c r="AN61" s="28"/>
      <c r="AO61" s="28"/>
      <c r="AP61" s="28"/>
      <c r="AQ61" s="28"/>
      <c r="AR61" s="28"/>
      <c r="AS61" s="28"/>
      <c r="AT61" s="28"/>
      <c r="AU61" s="28"/>
      <c r="BH61" s="2" t="s">
        <v>43</v>
      </c>
      <c r="BK61" s="29">
        <v>1.6949152542372881</v>
      </c>
      <c r="BL61" s="29">
        <v>8.4745762711864394</v>
      </c>
      <c r="BM61" s="29">
        <v>11.864406779661017</v>
      </c>
      <c r="BN61" s="29">
        <v>23.728813559322035</v>
      </c>
      <c r="BO61" s="29">
        <v>16.949152542372879</v>
      </c>
      <c r="BP61" s="29">
        <v>16.949152542372879</v>
      </c>
      <c r="BQ61" s="29">
        <v>3.3898305084745761</v>
      </c>
      <c r="BR61" s="29">
        <v>11.864406779661017</v>
      </c>
      <c r="BS61" s="29">
        <v>5.0847457627118651</v>
      </c>
      <c r="BT61" s="29">
        <v>0</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94"/>
      <c r="C69" s="94"/>
      <c r="D69" s="33" t="s">
        <v>44</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95" t="s">
        <v>45</v>
      </c>
      <c r="E70" s="96"/>
      <c r="F70" s="96"/>
      <c r="G70" s="96"/>
      <c r="H70" s="96"/>
      <c r="I70" s="97"/>
      <c r="J70" s="88">
        <v>1</v>
      </c>
      <c r="K70" s="89"/>
      <c r="L70" s="90"/>
      <c r="M70" s="88">
        <v>2</v>
      </c>
      <c r="N70" s="89"/>
      <c r="O70" s="90"/>
      <c r="P70" s="88">
        <v>3</v>
      </c>
      <c r="Q70" s="89"/>
      <c r="R70" s="90"/>
      <c r="S70" s="88">
        <v>4</v>
      </c>
      <c r="T70" s="89"/>
      <c r="U70" s="90"/>
      <c r="V70" s="88">
        <v>5</v>
      </c>
      <c r="W70" s="89"/>
      <c r="X70" s="90"/>
      <c r="Y70" s="88">
        <v>6</v>
      </c>
      <c r="Z70" s="89"/>
      <c r="AA70" s="90"/>
      <c r="AB70" s="88">
        <v>7</v>
      </c>
      <c r="AC70" s="89"/>
      <c r="AD70" s="90"/>
      <c r="AE70" s="88">
        <v>8</v>
      </c>
      <c r="AF70" s="89"/>
      <c r="AG70" s="90"/>
      <c r="AH70" s="88">
        <v>9</v>
      </c>
      <c r="AI70" s="89"/>
      <c r="AJ70" s="90"/>
      <c r="AK70" s="88"/>
      <c r="AL70" s="89"/>
      <c r="AM70" s="90"/>
      <c r="AN70" s="25"/>
      <c r="AO70" s="25"/>
      <c r="AP70" s="25"/>
      <c r="AQ70" s="25"/>
      <c r="AR70" s="25"/>
      <c r="AS70" s="25"/>
      <c r="AT70" s="25"/>
      <c r="AU70" s="25"/>
    </row>
    <row r="71" spans="2:72" ht="22.5" customHeight="1">
      <c r="D71" s="98"/>
      <c r="E71" s="99"/>
      <c r="F71" s="99"/>
      <c r="G71" s="99"/>
      <c r="H71" s="99"/>
      <c r="I71" s="100"/>
      <c r="J71" s="113" t="s">
        <v>31</v>
      </c>
      <c r="K71" s="114"/>
      <c r="L71" s="115"/>
      <c r="M71" s="113" t="s">
        <v>32</v>
      </c>
      <c r="N71" s="114"/>
      <c r="O71" s="115"/>
      <c r="P71" s="113" t="s">
        <v>33</v>
      </c>
      <c r="Q71" s="114"/>
      <c r="R71" s="115"/>
      <c r="S71" s="113" t="s">
        <v>34</v>
      </c>
      <c r="T71" s="114"/>
      <c r="U71" s="115"/>
      <c r="V71" s="113" t="s">
        <v>35</v>
      </c>
      <c r="W71" s="114"/>
      <c r="X71" s="115"/>
      <c r="Y71" s="113" t="s">
        <v>36</v>
      </c>
      <c r="Z71" s="114"/>
      <c r="AA71" s="115"/>
      <c r="AB71" s="113" t="s">
        <v>37</v>
      </c>
      <c r="AC71" s="114"/>
      <c r="AD71" s="115"/>
      <c r="AE71" s="113" t="s">
        <v>38</v>
      </c>
      <c r="AF71" s="114"/>
      <c r="AG71" s="115"/>
      <c r="AH71" s="113" t="s">
        <v>39</v>
      </c>
      <c r="AI71" s="114"/>
      <c r="AJ71" s="115"/>
      <c r="AK71" s="113" t="s">
        <v>10</v>
      </c>
      <c r="AL71" s="114"/>
      <c r="AM71" s="115"/>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54" t="s">
        <v>13</v>
      </c>
      <c r="E72" s="155"/>
      <c r="F72" s="84" t="s">
        <v>40</v>
      </c>
      <c r="G72" s="85"/>
      <c r="H72" s="85"/>
      <c r="I72" s="86"/>
      <c r="J72" s="143">
        <f>BK72</f>
        <v>19.519162104260889</v>
      </c>
      <c r="K72" s="144"/>
      <c r="L72" s="145"/>
      <c r="M72" s="143">
        <f>BL72</f>
        <v>17.805284456081885</v>
      </c>
      <c r="N72" s="144"/>
      <c r="O72" s="145"/>
      <c r="P72" s="143">
        <f>BM72</f>
        <v>16.948345631992382</v>
      </c>
      <c r="Q72" s="144"/>
      <c r="R72" s="145"/>
      <c r="S72" s="143">
        <f>BN72</f>
        <v>18.447988574149011</v>
      </c>
      <c r="T72" s="144"/>
      <c r="U72" s="145"/>
      <c r="V72" s="143">
        <f>BO72</f>
        <v>11.640085693882408</v>
      </c>
      <c r="W72" s="144"/>
      <c r="X72" s="145"/>
      <c r="Y72" s="143">
        <f>BP72</f>
        <v>5.3082599381099733</v>
      </c>
      <c r="Z72" s="144"/>
      <c r="AA72" s="145"/>
      <c r="AB72" s="143">
        <f>BQ72</f>
        <v>3.4039514401333015</v>
      </c>
      <c r="AC72" s="144"/>
      <c r="AD72" s="145"/>
      <c r="AE72" s="143">
        <f>BR72</f>
        <v>1.9281123542013807</v>
      </c>
      <c r="AF72" s="144"/>
      <c r="AG72" s="145"/>
      <c r="AH72" s="143">
        <f>BS72</f>
        <v>3.7848131397286364</v>
      </c>
      <c r="AI72" s="144"/>
      <c r="AJ72" s="145"/>
      <c r="AK72" s="143">
        <f>BT72</f>
        <v>1.2139966674601286</v>
      </c>
      <c r="AL72" s="144"/>
      <c r="AM72" s="145"/>
      <c r="AN72" s="28"/>
      <c r="AO72" s="28"/>
      <c r="AP72" s="28"/>
      <c r="AQ72" s="28"/>
      <c r="AR72" s="28"/>
      <c r="AS72" s="28"/>
      <c r="AT72" s="28"/>
      <c r="AU72" s="28"/>
      <c r="BG72" s="2">
        <v>12</v>
      </c>
      <c r="BH72" s="2" t="s">
        <v>41</v>
      </c>
      <c r="BK72" s="29">
        <v>19.519162104260889</v>
      </c>
      <c r="BL72" s="29">
        <v>17.805284456081885</v>
      </c>
      <c r="BM72" s="29">
        <v>16.948345631992382</v>
      </c>
      <c r="BN72" s="29">
        <v>18.447988574149011</v>
      </c>
      <c r="BO72" s="29">
        <v>11.640085693882408</v>
      </c>
      <c r="BP72" s="29">
        <v>5.3082599381099733</v>
      </c>
      <c r="BQ72" s="29">
        <v>3.4039514401333015</v>
      </c>
      <c r="BR72" s="29">
        <v>1.9281123542013807</v>
      </c>
      <c r="BS72" s="29">
        <v>3.7848131397286364</v>
      </c>
      <c r="BT72" s="29">
        <v>1.2139966674601286</v>
      </c>
    </row>
    <row r="73" spans="2:72">
      <c r="D73" s="156"/>
      <c r="E73" s="157"/>
      <c r="F73" s="80" t="s">
        <v>42</v>
      </c>
      <c r="G73" s="81"/>
      <c r="H73" s="81"/>
      <c r="I73" s="82"/>
      <c r="J73" s="140">
        <f>BK73</f>
        <v>18.867924528301888</v>
      </c>
      <c r="K73" s="141"/>
      <c r="L73" s="142"/>
      <c r="M73" s="140">
        <f>BL73</f>
        <v>13.20754716981132</v>
      </c>
      <c r="N73" s="141"/>
      <c r="O73" s="142"/>
      <c r="P73" s="140">
        <f>BM73</f>
        <v>13.20754716981132</v>
      </c>
      <c r="Q73" s="141"/>
      <c r="R73" s="142"/>
      <c r="S73" s="140">
        <f>BN73</f>
        <v>16.981132075471699</v>
      </c>
      <c r="T73" s="141"/>
      <c r="U73" s="142"/>
      <c r="V73" s="140">
        <f>BO73</f>
        <v>24.528301886792452</v>
      </c>
      <c r="W73" s="141"/>
      <c r="X73" s="142"/>
      <c r="Y73" s="140">
        <f>BP73</f>
        <v>1.8867924528301887</v>
      </c>
      <c r="Z73" s="141"/>
      <c r="AA73" s="142"/>
      <c r="AB73" s="140">
        <f>BQ73</f>
        <v>1.8867924528301887</v>
      </c>
      <c r="AC73" s="141"/>
      <c r="AD73" s="142"/>
      <c r="AE73" s="140">
        <f>BR73</f>
        <v>0</v>
      </c>
      <c r="AF73" s="141"/>
      <c r="AG73" s="142"/>
      <c r="AH73" s="140">
        <f>BS73</f>
        <v>9.433962264150944</v>
      </c>
      <c r="AI73" s="141"/>
      <c r="AJ73" s="142"/>
      <c r="AK73" s="140">
        <f>BT73</f>
        <v>0</v>
      </c>
      <c r="AL73" s="141"/>
      <c r="AM73" s="142"/>
      <c r="AN73" s="28"/>
      <c r="AO73" s="28"/>
      <c r="AP73" s="28"/>
      <c r="AQ73" s="28"/>
      <c r="AR73" s="28"/>
      <c r="AS73" s="28"/>
      <c r="AT73" s="28"/>
      <c r="AU73" s="28"/>
      <c r="BH73" s="2" t="s">
        <v>43</v>
      </c>
      <c r="BK73" s="29">
        <v>18.867924528301888</v>
      </c>
      <c r="BL73" s="29">
        <v>13.20754716981132</v>
      </c>
      <c r="BM73" s="29">
        <v>13.20754716981132</v>
      </c>
      <c r="BN73" s="29">
        <v>16.981132075471699</v>
      </c>
      <c r="BO73" s="29">
        <v>24.528301886792452</v>
      </c>
      <c r="BP73" s="29">
        <v>1.8867924528301887</v>
      </c>
      <c r="BQ73" s="29">
        <v>1.8867924528301887</v>
      </c>
      <c r="BR73" s="29">
        <v>0</v>
      </c>
      <c r="BS73" s="29">
        <v>9.433962264150944</v>
      </c>
      <c r="BT73" s="29">
        <v>0</v>
      </c>
    </row>
    <row r="74" spans="2:72">
      <c r="D74" s="154" t="s">
        <v>15</v>
      </c>
      <c r="E74" s="155"/>
      <c r="F74" s="84" t="s">
        <v>40</v>
      </c>
      <c r="G74" s="85"/>
      <c r="H74" s="85"/>
      <c r="I74" s="86"/>
      <c r="J74" s="143">
        <f>BK74</f>
        <v>18.41276978417266</v>
      </c>
      <c r="K74" s="144"/>
      <c r="L74" s="145"/>
      <c r="M74" s="143">
        <f>BL74</f>
        <v>18.030575539568343</v>
      </c>
      <c r="N74" s="144"/>
      <c r="O74" s="145"/>
      <c r="P74" s="143">
        <f>BM74</f>
        <v>16.119604316546763</v>
      </c>
      <c r="Q74" s="144"/>
      <c r="R74" s="145"/>
      <c r="S74" s="143">
        <f>BN74</f>
        <v>18.974820143884894</v>
      </c>
      <c r="T74" s="144"/>
      <c r="U74" s="145"/>
      <c r="V74" s="143">
        <f>BO74</f>
        <v>11.668165467625899</v>
      </c>
      <c r="W74" s="144"/>
      <c r="X74" s="145"/>
      <c r="Y74" s="143">
        <f>BP74</f>
        <v>5.485611510791367</v>
      </c>
      <c r="Z74" s="144"/>
      <c r="AA74" s="145"/>
      <c r="AB74" s="143">
        <f>BQ74</f>
        <v>3.574640287769784</v>
      </c>
      <c r="AC74" s="144"/>
      <c r="AD74" s="145"/>
      <c r="AE74" s="143">
        <f>BR74</f>
        <v>2.3830935251798562</v>
      </c>
      <c r="AF74" s="144"/>
      <c r="AG74" s="145"/>
      <c r="AH74" s="143">
        <f>BS74</f>
        <v>4.5638489208633093</v>
      </c>
      <c r="AI74" s="144"/>
      <c r="AJ74" s="145"/>
      <c r="AK74" s="143">
        <f>BT74</f>
        <v>0.78687050359712229</v>
      </c>
      <c r="AL74" s="144"/>
      <c r="AM74" s="145"/>
      <c r="AN74" s="28"/>
      <c r="AO74" s="28"/>
      <c r="AP74" s="28"/>
      <c r="AQ74" s="28"/>
      <c r="AR74" s="28"/>
      <c r="AS74" s="28"/>
      <c r="AT74" s="28"/>
      <c r="AU74" s="28"/>
      <c r="BH74" s="2" t="s">
        <v>41</v>
      </c>
      <c r="BK74" s="29">
        <v>18.41276978417266</v>
      </c>
      <c r="BL74" s="29">
        <v>18.030575539568343</v>
      </c>
      <c r="BM74" s="29">
        <v>16.119604316546763</v>
      </c>
      <c r="BN74" s="29">
        <v>18.974820143884894</v>
      </c>
      <c r="BO74" s="29">
        <v>11.668165467625899</v>
      </c>
      <c r="BP74" s="29">
        <v>5.485611510791367</v>
      </c>
      <c r="BQ74" s="29">
        <v>3.574640287769784</v>
      </c>
      <c r="BR74" s="29">
        <v>2.3830935251798562</v>
      </c>
      <c r="BS74" s="29">
        <v>4.5638489208633093</v>
      </c>
      <c r="BT74" s="29">
        <v>0.78687050359712229</v>
      </c>
    </row>
    <row r="75" spans="2:72">
      <c r="D75" s="156"/>
      <c r="E75" s="157"/>
      <c r="F75" s="80" t="s">
        <v>42</v>
      </c>
      <c r="G75" s="81"/>
      <c r="H75" s="81"/>
      <c r="I75" s="82"/>
      <c r="J75" s="140">
        <f>BK75</f>
        <v>15.254237288135593</v>
      </c>
      <c r="K75" s="141"/>
      <c r="L75" s="142"/>
      <c r="M75" s="140">
        <f>BL75</f>
        <v>13.559322033898304</v>
      </c>
      <c r="N75" s="141"/>
      <c r="O75" s="142"/>
      <c r="P75" s="140">
        <f>BM75</f>
        <v>11.864406779661017</v>
      </c>
      <c r="Q75" s="141"/>
      <c r="R75" s="142"/>
      <c r="S75" s="140">
        <f>BN75</f>
        <v>11.864406779661017</v>
      </c>
      <c r="T75" s="141"/>
      <c r="U75" s="142"/>
      <c r="V75" s="140">
        <f>BO75</f>
        <v>13.559322033898304</v>
      </c>
      <c r="W75" s="141"/>
      <c r="X75" s="142"/>
      <c r="Y75" s="140">
        <f>BP75</f>
        <v>8.4745762711864394</v>
      </c>
      <c r="Z75" s="141"/>
      <c r="AA75" s="142"/>
      <c r="AB75" s="140">
        <f>BQ75</f>
        <v>3.3898305084745761</v>
      </c>
      <c r="AC75" s="141"/>
      <c r="AD75" s="142"/>
      <c r="AE75" s="140">
        <f>BR75</f>
        <v>10.16949152542373</v>
      </c>
      <c r="AF75" s="141"/>
      <c r="AG75" s="142"/>
      <c r="AH75" s="140">
        <f>BS75</f>
        <v>11.864406779661017</v>
      </c>
      <c r="AI75" s="141"/>
      <c r="AJ75" s="142"/>
      <c r="AK75" s="140">
        <f>BT75</f>
        <v>0</v>
      </c>
      <c r="AL75" s="141"/>
      <c r="AM75" s="142"/>
      <c r="AN75" s="28"/>
      <c r="AO75" s="28"/>
      <c r="AP75" s="28"/>
      <c r="AQ75" s="28"/>
      <c r="AR75" s="28"/>
      <c r="AS75" s="28"/>
      <c r="AT75" s="28"/>
      <c r="AU75" s="28"/>
      <c r="BH75" s="2" t="s">
        <v>43</v>
      </c>
      <c r="BK75" s="29">
        <v>15.254237288135593</v>
      </c>
      <c r="BL75" s="29">
        <v>13.559322033898304</v>
      </c>
      <c r="BM75" s="29">
        <v>11.864406779661017</v>
      </c>
      <c r="BN75" s="29">
        <v>11.864406779661017</v>
      </c>
      <c r="BO75" s="29">
        <v>13.559322033898304</v>
      </c>
      <c r="BP75" s="29">
        <v>8.4745762711864394</v>
      </c>
      <c r="BQ75" s="29">
        <v>3.3898305084745761</v>
      </c>
      <c r="BR75" s="29">
        <v>10.16949152542373</v>
      </c>
      <c r="BS75" s="29">
        <v>11.864406779661017</v>
      </c>
      <c r="BT75" s="29">
        <v>0</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94" t="s">
        <v>46</v>
      </c>
      <c r="C84" s="94"/>
      <c r="D84" s="15" t="s">
        <v>47</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94"/>
      <c r="C85" s="94"/>
      <c r="D85" s="33" t="s">
        <v>48</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16"/>
      <c r="E86" s="117"/>
      <c r="F86" s="117"/>
      <c r="G86" s="117"/>
      <c r="H86" s="117"/>
      <c r="I86" s="118"/>
      <c r="J86" s="101" t="s">
        <v>6</v>
      </c>
      <c r="K86" s="149"/>
      <c r="L86" s="149"/>
      <c r="M86" s="150"/>
      <c r="N86" s="101" t="s">
        <v>7</v>
      </c>
      <c r="O86" s="149"/>
      <c r="P86" s="149"/>
      <c r="Q86" s="150"/>
      <c r="R86" s="88">
        <v>1</v>
      </c>
      <c r="S86" s="89"/>
      <c r="T86" s="89"/>
      <c r="U86" s="90"/>
      <c r="V86" s="88">
        <v>2</v>
      </c>
      <c r="W86" s="89"/>
      <c r="X86" s="89"/>
      <c r="Y86" s="90"/>
      <c r="Z86" s="88"/>
      <c r="AA86" s="89"/>
      <c r="AB86" s="89"/>
      <c r="AC86" s="90"/>
      <c r="AD86" s="38"/>
      <c r="AE86" s="25"/>
      <c r="AF86" s="25"/>
      <c r="AG86" s="25"/>
    </row>
    <row r="87" spans="1:96" s="47" customFormat="1" ht="22.5" customHeight="1">
      <c r="D87" s="119"/>
      <c r="E87" s="120"/>
      <c r="F87" s="120"/>
      <c r="G87" s="120"/>
      <c r="H87" s="120"/>
      <c r="I87" s="121"/>
      <c r="J87" s="151"/>
      <c r="K87" s="152"/>
      <c r="L87" s="152"/>
      <c r="M87" s="153"/>
      <c r="N87" s="151"/>
      <c r="O87" s="152"/>
      <c r="P87" s="152"/>
      <c r="Q87" s="153"/>
      <c r="R87" s="113" t="s">
        <v>49</v>
      </c>
      <c r="S87" s="114"/>
      <c r="T87" s="114"/>
      <c r="U87" s="115"/>
      <c r="V87" s="113" t="s">
        <v>50</v>
      </c>
      <c r="W87" s="114"/>
      <c r="X87" s="114"/>
      <c r="Y87" s="115"/>
      <c r="Z87" s="113" t="s">
        <v>10</v>
      </c>
      <c r="AA87" s="114"/>
      <c r="AB87" s="114"/>
      <c r="AC87" s="115"/>
      <c r="AD87" s="39"/>
      <c r="AE87" s="26"/>
      <c r="AF87" s="26"/>
      <c r="AG87" s="26"/>
      <c r="BI87" s="51" t="s">
        <v>11</v>
      </c>
      <c r="BJ87" s="51" t="s">
        <v>12</v>
      </c>
      <c r="BK87" s="51">
        <v>1</v>
      </c>
      <c r="BL87" s="51">
        <v>2</v>
      </c>
      <c r="BM87" s="51">
        <v>0</v>
      </c>
    </row>
    <row r="88" spans="1:96" s="47" customFormat="1">
      <c r="D88" s="110" t="s">
        <v>13</v>
      </c>
      <c r="E88" s="111"/>
      <c r="F88" s="111"/>
      <c r="G88" s="111"/>
      <c r="H88" s="111"/>
      <c r="I88" s="112"/>
      <c r="J88" s="146">
        <f>BI88</f>
        <v>90.335634372768396</v>
      </c>
      <c r="K88" s="147"/>
      <c r="L88" s="147"/>
      <c r="M88" s="148"/>
      <c r="N88" s="146">
        <f>BJ88</f>
        <v>84.905660377358487</v>
      </c>
      <c r="O88" s="147"/>
      <c r="P88" s="147"/>
      <c r="Q88" s="148"/>
      <c r="R88" s="146">
        <f>BK88</f>
        <v>84.905660377358487</v>
      </c>
      <c r="S88" s="147"/>
      <c r="T88" s="147"/>
      <c r="U88" s="148"/>
      <c r="V88" s="146">
        <f>BL88</f>
        <v>13.20754716981132</v>
      </c>
      <c r="W88" s="147"/>
      <c r="X88" s="147"/>
      <c r="Y88" s="148"/>
      <c r="Z88" s="146">
        <f>BM88</f>
        <v>1.8867924528301887</v>
      </c>
      <c r="AA88" s="147"/>
      <c r="AB88" s="147"/>
      <c r="AC88" s="148"/>
      <c r="AD88" s="41"/>
      <c r="AE88" s="28"/>
      <c r="AF88" s="28"/>
      <c r="AG88" s="28"/>
      <c r="BG88" s="47">
        <v>13</v>
      </c>
      <c r="BH88" s="47" t="s">
        <v>14</v>
      </c>
      <c r="BI88" s="52">
        <v>90.335634372768396</v>
      </c>
      <c r="BJ88" s="52">
        <f>BK88</f>
        <v>84.905660377358487</v>
      </c>
      <c r="BK88" s="52">
        <v>84.905660377358487</v>
      </c>
      <c r="BL88" s="52">
        <v>13.20754716981132</v>
      </c>
      <c r="BM88" s="52">
        <v>1.8867924528301887</v>
      </c>
    </row>
    <row r="89" spans="1:96" s="47" customFormat="1">
      <c r="D89" s="107" t="s">
        <v>15</v>
      </c>
      <c r="E89" s="108"/>
      <c r="F89" s="108"/>
      <c r="G89" s="108"/>
      <c r="H89" s="108"/>
      <c r="I89" s="109"/>
      <c r="J89" s="122">
        <f>BI89</f>
        <v>91.007194244604321</v>
      </c>
      <c r="K89" s="123"/>
      <c r="L89" s="123"/>
      <c r="M89" s="124"/>
      <c r="N89" s="122">
        <f>BJ89</f>
        <v>91.525423728813564</v>
      </c>
      <c r="O89" s="123"/>
      <c r="P89" s="123"/>
      <c r="Q89" s="124"/>
      <c r="R89" s="122">
        <f>BK89</f>
        <v>91.525423728813564</v>
      </c>
      <c r="S89" s="123"/>
      <c r="T89" s="123"/>
      <c r="U89" s="124"/>
      <c r="V89" s="122">
        <f>BL89</f>
        <v>8.4745762711864394</v>
      </c>
      <c r="W89" s="123"/>
      <c r="X89" s="123"/>
      <c r="Y89" s="124"/>
      <c r="Z89" s="122">
        <f>BM89</f>
        <v>0</v>
      </c>
      <c r="AA89" s="123"/>
      <c r="AB89" s="123"/>
      <c r="AC89" s="124"/>
      <c r="AD89" s="41"/>
      <c r="AE89" s="28"/>
      <c r="AF89" s="28"/>
      <c r="AG89" s="28"/>
      <c r="BH89" s="47" t="s">
        <v>16</v>
      </c>
      <c r="BI89" s="52">
        <v>91.007194244604321</v>
      </c>
      <c r="BJ89" s="52">
        <v>91.525423728813564</v>
      </c>
      <c r="BK89" s="52">
        <v>91.525423728813564</v>
      </c>
      <c r="BL89" s="52">
        <v>8.4745762711864394</v>
      </c>
      <c r="BM89" s="52">
        <v>0</v>
      </c>
    </row>
    <row r="90" spans="1:96" s="47" customFormat="1" ht="15" customHeight="1">
      <c r="B90" s="32"/>
      <c r="C90" s="32"/>
      <c r="D90" s="33" t="s">
        <v>51</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11</v>
      </c>
      <c r="BJ90" s="51" t="s">
        <v>12</v>
      </c>
      <c r="BK90" s="51">
        <v>1</v>
      </c>
      <c r="BL90" s="51">
        <v>2</v>
      </c>
      <c r="BM90" s="51">
        <v>0</v>
      </c>
    </row>
    <row r="91" spans="1:96" s="47" customFormat="1">
      <c r="B91" s="49"/>
      <c r="C91" s="50"/>
      <c r="D91" s="110" t="s">
        <v>13</v>
      </c>
      <c r="E91" s="111"/>
      <c r="F91" s="111"/>
      <c r="G91" s="111"/>
      <c r="H91" s="111"/>
      <c r="I91" s="112"/>
      <c r="J91" s="146">
        <f>BI91</f>
        <v>87.860033325398717</v>
      </c>
      <c r="K91" s="147"/>
      <c r="L91" s="147"/>
      <c r="M91" s="148"/>
      <c r="N91" s="146">
        <f>BJ91</f>
        <v>84.905660377358487</v>
      </c>
      <c r="O91" s="147"/>
      <c r="P91" s="147"/>
      <c r="Q91" s="148"/>
      <c r="R91" s="146">
        <f>BK91</f>
        <v>84.905660377358487</v>
      </c>
      <c r="S91" s="147"/>
      <c r="T91" s="147"/>
      <c r="U91" s="148"/>
      <c r="V91" s="146">
        <f>BL91</f>
        <v>13.20754716981132</v>
      </c>
      <c r="W91" s="147"/>
      <c r="X91" s="147"/>
      <c r="Y91" s="148"/>
      <c r="Z91" s="146">
        <f>BM91</f>
        <v>1.8867924528301887</v>
      </c>
      <c r="AA91" s="147"/>
      <c r="AB91" s="147"/>
      <c r="AC91" s="148"/>
      <c r="AD91" s="41"/>
      <c r="AE91" s="28"/>
      <c r="AF91" s="28"/>
      <c r="AG91" s="28"/>
      <c r="BG91" s="47">
        <v>14</v>
      </c>
      <c r="BH91" s="47" t="s">
        <v>14</v>
      </c>
      <c r="BI91" s="52">
        <v>87.860033325398717</v>
      </c>
      <c r="BJ91" s="52">
        <f t="shared" ref="BJ91:BJ100" si="1">BK91</f>
        <v>84.905660377358487</v>
      </c>
      <c r="BK91" s="52">
        <v>84.905660377358487</v>
      </c>
      <c r="BL91" s="52">
        <v>13.20754716981132</v>
      </c>
      <c r="BM91" s="52">
        <v>1.8867924528301887</v>
      </c>
    </row>
    <row r="92" spans="1:96" s="47" customFormat="1">
      <c r="D92" s="107" t="s">
        <v>15</v>
      </c>
      <c r="E92" s="108"/>
      <c r="F92" s="108"/>
      <c r="G92" s="108"/>
      <c r="H92" s="108"/>
      <c r="I92" s="109"/>
      <c r="J92" s="122">
        <f>BI92</f>
        <v>85.633992805755398</v>
      </c>
      <c r="K92" s="123"/>
      <c r="L92" s="123"/>
      <c r="M92" s="124"/>
      <c r="N92" s="122">
        <f>BJ92</f>
        <v>79.66101694915254</v>
      </c>
      <c r="O92" s="123"/>
      <c r="P92" s="123"/>
      <c r="Q92" s="124"/>
      <c r="R92" s="122">
        <f>BK92</f>
        <v>79.66101694915254</v>
      </c>
      <c r="S92" s="123"/>
      <c r="T92" s="123"/>
      <c r="U92" s="124"/>
      <c r="V92" s="122">
        <f>BL92</f>
        <v>20.33898305084746</v>
      </c>
      <c r="W92" s="123"/>
      <c r="X92" s="123"/>
      <c r="Y92" s="124"/>
      <c r="Z92" s="122">
        <f>BM92</f>
        <v>0</v>
      </c>
      <c r="AA92" s="123"/>
      <c r="AB92" s="123"/>
      <c r="AC92" s="124"/>
      <c r="AD92" s="41"/>
      <c r="AE92" s="28"/>
      <c r="AF92" s="28"/>
      <c r="AG92" s="28"/>
      <c r="BH92" s="47" t="s">
        <v>16</v>
      </c>
      <c r="BI92" s="52">
        <v>85.633992805755398</v>
      </c>
      <c r="BJ92" s="52">
        <v>79.66101694915254</v>
      </c>
      <c r="BK92" s="52">
        <v>79.66101694915254</v>
      </c>
      <c r="BL92" s="52">
        <v>20.33898305084746</v>
      </c>
      <c r="BM92" s="52">
        <v>0</v>
      </c>
    </row>
    <row r="93" spans="1:96" s="47" customFormat="1" ht="15" customHeight="1">
      <c r="B93" s="32"/>
      <c r="C93" s="32"/>
      <c r="D93" s="33" t="s">
        <v>52</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11</v>
      </c>
      <c r="BJ93" s="51" t="s">
        <v>12</v>
      </c>
      <c r="BK93" s="51">
        <v>1</v>
      </c>
      <c r="BL93" s="51">
        <v>2</v>
      </c>
      <c r="BM93" s="51">
        <v>0</v>
      </c>
    </row>
    <row r="94" spans="1:96" s="47" customFormat="1">
      <c r="B94" s="49"/>
      <c r="C94" s="50"/>
      <c r="D94" s="110" t="s">
        <v>13</v>
      </c>
      <c r="E94" s="111"/>
      <c r="F94" s="111"/>
      <c r="G94" s="111"/>
      <c r="H94" s="111"/>
      <c r="I94" s="112"/>
      <c r="J94" s="146">
        <f>BI94</f>
        <v>91.859081171149725</v>
      </c>
      <c r="K94" s="147"/>
      <c r="L94" s="147"/>
      <c r="M94" s="148"/>
      <c r="N94" s="146">
        <f>BJ94</f>
        <v>84.905660377358487</v>
      </c>
      <c r="O94" s="147"/>
      <c r="P94" s="147"/>
      <c r="Q94" s="148"/>
      <c r="R94" s="146">
        <f>BK94</f>
        <v>84.905660377358487</v>
      </c>
      <c r="S94" s="147"/>
      <c r="T94" s="147"/>
      <c r="U94" s="148"/>
      <c r="V94" s="146">
        <f>BL94</f>
        <v>15.09433962264151</v>
      </c>
      <c r="W94" s="147"/>
      <c r="X94" s="147"/>
      <c r="Y94" s="148"/>
      <c r="Z94" s="146">
        <f>BM94</f>
        <v>0</v>
      </c>
      <c r="AA94" s="147"/>
      <c r="AB94" s="147"/>
      <c r="AC94" s="148"/>
      <c r="AD94" s="41"/>
      <c r="AE94" s="28"/>
      <c r="AF94" s="28"/>
      <c r="AG94" s="28"/>
      <c r="BG94" s="47">
        <v>15</v>
      </c>
      <c r="BH94" s="47" t="s">
        <v>14</v>
      </c>
      <c r="BI94" s="52">
        <v>91.859081171149725</v>
      </c>
      <c r="BJ94" s="52">
        <f t="shared" si="1"/>
        <v>84.905660377358487</v>
      </c>
      <c r="BK94" s="52">
        <v>84.905660377358487</v>
      </c>
      <c r="BL94" s="52">
        <v>15.09433962264151</v>
      </c>
      <c r="BM94" s="52">
        <v>0</v>
      </c>
    </row>
    <row r="95" spans="1:96" s="47" customFormat="1">
      <c r="D95" s="107" t="s">
        <v>15</v>
      </c>
      <c r="E95" s="108"/>
      <c r="F95" s="108"/>
      <c r="G95" s="108"/>
      <c r="H95" s="108"/>
      <c r="I95" s="109"/>
      <c r="J95" s="122">
        <f>BI95</f>
        <v>92.985611510791372</v>
      </c>
      <c r="K95" s="123"/>
      <c r="L95" s="123"/>
      <c r="M95" s="124"/>
      <c r="N95" s="122">
        <f>BJ95</f>
        <v>91.525423728813564</v>
      </c>
      <c r="O95" s="123"/>
      <c r="P95" s="123"/>
      <c r="Q95" s="124"/>
      <c r="R95" s="122">
        <f>BK95</f>
        <v>91.525423728813564</v>
      </c>
      <c r="S95" s="123"/>
      <c r="T95" s="123"/>
      <c r="U95" s="124"/>
      <c r="V95" s="122">
        <f>BL95</f>
        <v>8.4745762711864394</v>
      </c>
      <c r="W95" s="123"/>
      <c r="X95" s="123"/>
      <c r="Y95" s="124"/>
      <c r="Z95" s="122">
        <f>BM95</f>
        <v>0</v>
      </c>
      <c r="AA95" s="123"/>
      <c r="AB95" s="123"/>
      <c r="AC95" s="124"/>
      <c r="AD95" s="41"/>
      <c r="AE95" s="28"/>
      <c r="AF95" s="28"/>
      <c r="AG95" s="28"/>
      <c r="BH95" s="47" t="s">
        <v>16</v>
      </c>
      <c r="BI95" s="52">
        <v>92.985611510791372</v>
      </c>
      <c r="BJ95" s="52">
        <v>91.525423728813564</v>
      </c>
      <c r="BK95" s="52">
        <v>91.525423728813564</v>
      </c>
      <c r="BL95" s="52">
        <v>8.4745762711864394</v>
      </c>
      <c r="BM95" s="52">
        <v>0</v>
      </c>
    </row>
    <row r="96" spans="1:96" s="47" customFormat="1" ht="15" customHeight="1">
      <c r="B96" s="32"/>
      <c r="C96" s="32"/>
      <c r="D96" s="33" t="s">
        <v>53</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11</v>
      </c>
      <c r="BJ96" s="51" t="s">
        <v>12</v>
      </c>
      <c r="BK96" s="51">
        <v>1</v>
      </c>
      <c r="BL96" s="51">
        <v>2</v>
      </c>
      <c r="BM96" s="51">
        <v>0</v>
      </c>
    </row>
    <row r="97" spans="1:96" s="47" customFormat="1">
      <c r="B97" s="49"/>
      <c r="C97" s="50"/>
      <c r="D97" s="110" t="s">
        <v>13</v>
      </c>
      <c r="E97" s="111"/>
      <c r="F97" s="111"/>
      <c r="G97" s="111"/>
      <c r="H97" s="111"/>
      <c r="I97" s="112"/>
      <c r="J97" s="146">
        <f>BI97</f>
        <v>94.905974767912397</v>
      </c>
      <c r="K97" s="147"/>
      <c r="L97" s="147"/>
      <c r="M97" s="148"/>
      <c r="N97" s="146">
        <f>BJ97</f>
        <v>92.452830188679243</v>
      </c>
      <c r="O97" s="147"/>
      <c r="P97" s="147"/>
      <c r="Q97" s="148"/>
      <c r="R97" s="146">
        <f>BK97</f>
        <v>92.452830188679243</v>
      </c>
      <c r="S97" s="147"/>
      <c r="T97" s="147"/>
      <c r="U97" s="148"/>
      <c r="V97" s="146">
        <f>BL97</f>
        <v>5.6603773584905666</v>
      </c>
      <c r="W97" s="147"/>
      <c r="X97" s="147"/>
      <c r="Y97" s="148"/>
      <c r="Z97" s="146">
        <f>BM97</f>
        <v>1.8867924528301887</v>
      </c>
      <c r="AA97" s="147"/>
      <c r="AB97" s="147"/>
      <c r="AC97" s="148"/>
      <c r="AD97" s="41"/>
      <c r="AE97" s="28"/>
      <c r="AF97" s="28"/>
      <c r="AG97" s="28"/>
      <c r="BG97" s="47">
        <v>16</v>
      </c>
      <c r="BH97" s="47" t="s">
        <v>14</v>
      </c>
      <c r="BI97" s="52">
        <v>94.905974767912397</v>
      </c>
      <c r="BJ97" s="52">
        <f t="shared" si="1"/>
        <v>92.452830188679243</v>
      </c>
      <c r="BK97" s="52">
        <v>92.452830188679243</v>
      </c>
      <c r="BL97" s="52">
        <v>5.6603773584905666</v>
      </c>
      <c r="BM97" s="52">
        <v>1.8867924528301887</v>
      </c>
    </row>
    <row r="98" spans="1:96" s="47" customFormat="1">
      <c r="D98" s="107" t="s">
        <v>15</v>
      </c>
      <c r="E98" s="108"/>
      <c r="F98" s="108"/>
      <c r="G98" s="108"/>
      <c r="H98" s="108"/>
      <c r="I98" s="109"/>
      <c r="J98" s="122">
        <f>BI98</f>
        <v>93.322841726618705</v>
      </c>
      <c r="K98" s="123"/>
      <c r="L98" s="123"/>
      <c r="M98" s="124"/>
      <c r="N98" s="122">
        <f>BJ98</f>
        <v>91.525423728813564</v>
      </c>
      <c r="O98" s="123"/>
      <c r="P98" s="123"/>
      <c r="Q98" s="124"/>
      <c r="R98" s="122">
        <f>BK98</f>
        <v>91.525423728813564</v>
      </c>
      <c r="S98" s="123"/>
      <c r="T98" s="123"/>
      <c r="U98" s="124"/>
      <c r="V98" s="122">
        <f>BL98</f>
        <v>8.4745762711864394</v>
      </c>
      <c r="W98" s="123"/>
      <c r="X98" s="123"/>
      <c r="Y98" s="124"/>
      <c r="Z98" s="122">
        <f>BM98</f>
        <v>0</v>
      </c>
      <c r="AA98" s="123"/>
      <c r="AB98" s="123"/>
      <c r="AC98" s="124"/>
      <c r="AD98" s="41"/>
      <c r="AE98" s="28"/>
      <c r="AF98" s="28"/>
      <c r="AG98" s="28"/>
      <c r="BH98" s="47" t="s">
        <v>16</v>
      </c>
      <c r="BI98" s="52">
        <v>93.322841726618705</v>
      </c>
      <c r="BJ98" s="52">
        <v>91.525423728813564</v>
      </c>
      <c r="BK98" s="52">
        <v>91.525423728813564</v>
      </c>
      <c r="BL98" s="52">
        <v>8.4745762711864394</v>
      </c>
      <c r="BM98" s="52">
        <v>0</v>
      </c>
    </row>
    <row r="99" spans="1:96" s="47" customFormat="1" ht="15" customHeight="1">
      <c r="B99" s="32"/>
      <c r="C99" s="32"/>
      <c r="D99" s="33" t="s">
        <v>54</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11</v>
      </c>
      <c r="BJ99" s="51" t="s">
        <v>12</v>
      </c>
      <c r="BK99" s="51">
        <v>1</v>
      </c>
      <c r="BL99" s="51">
        <v>2</v>
      </c>
      <c r="BM99" s="51">
        <v>0</v>
      </c>
    </row>
    <row r="100" spans="1:96" s="47" customFormat="1">
      <c r="B100" s="49"/>
      <c r="C100" s="50"/>
      <c r="D100" s="110" t="s">
        <v>13</v>
      </c>
      <c r="E100" s="111"/>
      <c r="F100" s="111"/>
      <c r="G100" s="111"/>
      <c r="H100" s="111"/>
      <c r="I100" s="112"/>
      <c r="J100" s="146">
        <f>BI100</f>
        <v>84.979766722208993</v>
      </c>
      <c r="K100" s="147"/>
      <c r="L100" s="147"/>
      <c r="M100" s="148"/>
      <c r="N100" s="146">
        <f>BJ100</f>
        <v>86.79245283018868</v>
      </c>
      <c r="O100" s="147"/>
      <c r="P100" s="147"/>
      <c r="Q100" s="148"/>
      <c r="R100" s="146">
        <f>BK100</f>
        <v>86.79245283018868</v>
      </c>
      <c r="S100" s="147"/>
      <c r="T100" s="147"/>
      <c r="U100" s="148"/>
      <c r="V100" s="146">
        <f>BL100</f>
        <v>13.20754716981132</v>
      </c>
      <c r="W100" s="147"/>
      <c r="X100" s="147"/>
      <c r="Y100" s="148"/>
      <c r="Z100" s="146">
        <f>BM100</f>
        <v>0</v>
      </c>
      <c r="AA100" s="147"/>
      <c r="AB100" s="147"/>
      <c r="AC100" s="148"/>
      <c r="AD100" s="41"/>
      <c r="AE100" s="28"/>
      <c r="AF100" s="28"/>
      <c r="AG100" s="28"/>
      <c r="BG100" s="47">
        <v>17</v>
      </c>
      <c r="BH100" s="47" t="s">
        <v>14</v>
      </c>
      <c r="BI100" s="52">
        <v>84.979766722208993</v>
      </c>
      <c r="BJ100" s="52">
        <f t="shared" si="1"/>
        <v>86.79245283018868</v>
      </c>
      <c r="BK100" s="52">
        <v>86.79245283018868</v>
      </c>
      <c r="BL100" s="52">
        <v>13.20754716981132</v>
      </c>
      <c r="BM100" s="52">
        <v>0</v>
      </c>
    </row>
    <row r="101" spans="1:96" s="47" customFormat="1">
      <c r="D101" s="107" t="s">
        <v>15</v>
      </c>
      <c r="E101" s="108"/>
      <c r="F101" s="108"/>
      <c r="G101" s="108"/>
      <c r="H101" s="108"/>
      <c r="I101" s="109"/>
      <c r="J101" s="122">
        <f>BI101</f>
        <v>86.038669064748191</v>
      </c>
      <c r="K101" s="123"/>
      <c r="L101" s="123"/>
      <c r="M101" s="124"/>
      <c r="N101" s="122">
        <f>BJ101</f>
        <v>76.271186440677965</v>
      </c>
      <c r="O101" s="123"/>
      <c r="P101" s="123"/>
      <c r="Q101" s="124"/>
      <c r="R101" s="122">
        <f>BK101</f>
        <v>76.271186440677965</v>
      </c>
      <c r="S101" s="123"/>
      <c r="T101" s="123"/>
      <c r="U101" s="124"/>
      <c r="V101" s="122">
        <f>BL101</f>
        <v>23.728813559322035</v>
      </c>
      <c r="W101" s="123"/>
      <c r="X101" s="123"/>
      <c r="Y101" s="124"/>
      <c r="Z101" s="122">
        <f>BM101</f>
        <v>0</v>
      </c>
      <c r="AA101" s="123"/>
      <c r="AB101" s="123"/>
      <c r="AC101" s="124"/>
      <c r="AD101" s="41"/>
      <c r="AE101" s="28"/>
      <c r="AF101" s="28"/>
      <c r="AG101" s="28"/>
      <c r="BH101" s="47" t="s">
        <v>16</v>
      </c>
      <c r="BI101" s="52">
        <v>86.038669064748191</v>
      </c>
      <c r="BJ101" s="52">
        <v>76.271186440677965</v>
      </c>
      <c r="BK101" s="52">
        <v>76.271186440677965</v>
      </c>
      <c r="BL101" s="52">
        <v>23.728813559322035</v>
      </c>
      <c r="BM101" s="52">
        <v>0</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55</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56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16"/>
      <c r="E105" s="117"/>
      <c r="F105" s="117"/>
      <c r="G105" s="117"/>
      <c r="H105" s="117"/>
      <c r="I105" s="118"/>
      <c r="J105" s="101" t="s">
        <v>6</v>
      </c>
      <c r="K105" s="149"/>
      <c r="L105" s="149"/>
      <c r="M105" s="150"/>
      <c r="N105" s="101" t="s">
        <v>7</v>
      </c>
      <c r="O105" s="149"/>
      <c r="P105" s="149"/>
      <c r="Q105" s="150"/>
      <c r="R105" s="88">
        <v>1</v>
      </c>
      <c r="S105" s="89"/>
      <c r="T105" s="89"/>
      <c r="U105" s="90"/>
      <c r="V105" s="88">
        <v>2</v>
      </c>
      <c r="W105" s="89"/>
      <c r="X105" s="89"/>
      <c r="Y105" s="90"/>
      <c r="Z105" s="88"/>
      <c r="AA105" s="89"/>
      <c r="AB105" s="89"/>
      <c r="AC105" s="90"/>
      <c r="AD105" s="38"/>
      <c r="AE105" s="25"/>
      <c r="AF105" s="25"/>
      <c r="AG105" s="25"/>
    </row>
    <row r="106" spans="1:96" s="47" customFormat="1" ht="22.5" customHeight="1">
      <c r="D106" s="119"/>
      <c r="E106" s="120"/>
      <c r="F106" s="120"/>
      <c r="G106" s="120"/>
      <c r="H106" s="120"/>
      <c r="I106" s="121"/>
      <c r="J106" s="151"/>
      <c r="K106" s="152"/>
      <c r="L106" s="152"/>
      <c r="M106" s="153"/>
      <c r="N106" s="151"/>
      <c r="O106" s="152"/>
      <c r="P106" s="152"/>
      <c r="Q106" s="153"/>
      <c r="R106" s="113" t="s">
        <v>49</v>
      </c>
      <c r="S106" s="114"/>
      <c r="T106" s="114"/>
      <c r="U106" s="115"/>
      <c r="V106" s="113" t="s">
        <v>50</v>
      </c>
      <c r="W106" s="114"/>
      <c r="X106" s="114"/>
      <c r="Y106" s="115"/>
      <c r="Z106" s="113" t="s">
        <v>10</v>
      </c>
      <c r="AA106" s="114"/>
      <c r="AB106" s="114"/>
      <c r="AC106" s="115"/>
      <c r="AD106" s="39"/>
      <c r="AE106" s="26"/>
      <c r="AF106" s="26"/>
      <c r="AG106" s="26"/>
      <c r="BI106" s="51" t="s">
        <v>11</v>
      </c>
      <c r="BJ106" s="51" t="s">
        <v>12</v>
      </c>
      <c r="BK106" s="51">
        <v>1</v>
      </c>
      <c r="BL106" s="51">
        <v>2</v>
      </c>
      <c r="BM106" s="51">
        <v>0</v>
      </c>
    </row>
    <row r="107" spans="1:96" s="47" customFormat="1">
      <c r="D107" s="110" t="s">
        <v>13</v>
      </c>
      <c r="E107" s="111"/>
      <c r="F107" s="111"/>
      <c r="G107" s="111"/>
      <c r="H107" s="111"/>
      <c r="I107" s="112"/>
      <c r="J107" s="146">
        <f>BI107</f>
        <v>88.193287312544626</v>
      </c>
      <c r="K107" s="147"/>
      <c r="L107" s="147"/>
      <c r="M107" s="148"/>
      <c r="N107" s="146">
        <f>BJ107</f>
        <v>84.905660377358487</v>
      </c>
      <c r="O107" s="147"/>
      <c r="P107" s="147"/>
      <c r="Q107" s="148"/>
      <c r="R107" s="146">
        <f>BK107</f>
        <v>84.905660377358487</v>
      </c>
      <c r="S107" s="147"/>
      <c r="T107" s="147"/>
      <c r="U107" s="148"/>
      <c r="V107" s="146">
        <f>BL107</f>
        <v>15.09433962264151</v>
      </c>
      <c r="W107" s="147"/>
      <c r="X107" s="147"/>
      <c r="Y107" s="148"/>
      <c r="Z107" s="146">
        <f>BM107</f>
        <v>0</v>
      </c>
      <c r="AA107" s="147"/>
      <c r="AB107" s="147"/>
      <c r="AC107" s="148"/>
      <c r="AD107" s="41"/>
      <c r="AE107" s="28"/>
      <c r="AF107" s="28"/>
      <c r="AG107" s="28"/>
      <c r="BG107" s="47">
        <v>18</v>
      </c>
      <c r="BH107" s="47" t="s">
        <v>14</v>
      </c>
      <c r="BI107" s="52">
        <v>88.193287312544626</v>
      </c>
      <c r="BJ107" s="52">
        <f>BK107</f>
        <v>84.905660377358487</v>
      </c>
      <c r="BK107" s="52">
        <v>84.905660377358487</v>
      </c>
      <c r="BL107" s="52">
        <v>15.09433962264151</v>
      </c>
      <c r="BM107" s="52">
        <v>0</v>
      </c>
    </row>
    <row r="108" spans="1:96" s="47" customFormat="1">
      <c r="D108" s="107" t="s">
        <v>15</v>
      </c>
      <c r="E108" s="108"/>
      <c r="F108" s="108"/>
      <c r="G108" s="108"/>
      <c r="H108" s="108"/>
      <c r="I108" s="109"/>
      <c r="J108" s="122">
        <f>BI108</f>
        <v>87.612410071942449</v>
      </c>
      <c r="K108" s="123"/>
      <c r="L108" s="123"/>
      <c r="M108" s="124"/>
      <c r="N108" s="122">
        <f>BJ108</f>
        <v>89.830508474576277</v>
      </c>
      <c r="O108" s="123"/>
      <c r="P108" s="123"/>
      <c r="Q108" s="124"/>
      <c r="R108" s="122">
        <f>BK108</f>
        <v>89.830508474576277</v>
      </c>
      <c r="S108" s="123"/>
      <c r="T108" s="123"/>
      <c r="U108" s="124"/>
      <c r="V108" s="122">
        <f>BL108</f>
        <v>10.16949152542373</v>
      </c>
      <c r="W108" s="123"/>
      <c r="X108" s="123"/>
      <c r="Y108" s="124"/>
      <c r="Z108" s="122">
        <f>BM108</f>
        <v>0</v>
      </c>
      <c r="AA108" s="123"/>
      <c r="AB108" s="123"/>
      <c r="AC108" s="124"/>
      <c r="AD108" s="41"/>
      <c r="AE108" s="28"/>
      <c r="AF108" s="28"/>
      <c r="AG108" s="28"/>
      <c r="BH108" s="47" t="s">
        <v>16</v>
      </c>
      <c r="BI108" s="52">
        <v>87.612410071942449</v>
      </c>
      <c r="BJ108" s="52">
        <v>89.830508474576277</v>
      </c>
      <c r="BK108" s="52">
        <v>89.830508474576277</v>
      </c>
      <c r="BL108" s="52">
        <v>10.16949152542373</v>
      </c>
      <c r="BM108" s="52">
        <v>0</v>
      </c>
    </row>
    <row r="109" spans="1:96" s="47" customFormat="1" ht="15" customHeight="1">
      <c r="B109" s="32"/>
      <c r="C109" s="32"/>
      <c r="D109" s="33" t="s">
        <v>57</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11</v>
      </c>
      <c r="BJ109" s="51" t="s">
        <v>12</v>
      </c>
      <c r="BK109" s="51">
        <v>1</v>
      </c>
      <c r="BL109" s="51">
        <v>2</v>
      </c>
      <c r="BM109" s="51">
        <v>0</v>
      </c>
    </row>
    <row r="110" spans="1:96" s="47" customFormat="1">
      <c r="B110" s="49"/>
      <c r="C110" s="50"/>
      <c r="D110" s="110" t="s">
        <v>13</v>
      </c>
      <c r="E110" s="111"/>
      <c r="F110" s="111"/>
      <c r="G110" s="111"/>
      <c r="H110" s="111"/>
      <c r="I110" s="112"/>
      <c r="J110" s="146">
        <f>BI110</f>
        <v>76.100928350392763</v>
      </c>
      <c r="K110" s="147"/>
      <c r="L110" s="147"/>
      <c r="M110" s="148"/>
      <c r="N110" s="146">
        <f>BJ110</f>
        <v>81.132075471698116</v>
      </c>
      <c r="O110" s="147"/>
      <c r="P110" s="147"/>
      <c r="Q110" s="148"/>
      <c r="R110" s="146">
        <f>BK110</f>
        <v>81.132075471698116</v>
      </c>
      <c r="S110" s="147"/>
      <c r="T110" s="147"/>
      <c r="U110" s="148"/>
      <c r="V110" s="146">
        <f>BL110</f>
        <v>18.867924528301888</v>
      </c>
      <c r="W110" s="147"/>
      <c r="X110" s="147"/>
      <c r="Y110" s="148"/>
      <c r="Z110" s="146">
        <f>BM110</f>
        <v>0</v>
      </c>
      <c r="AA110" s="147"/>
      <c r="AB110" s="147"/>
      <c r="AC110" s="148"/>
      <c r="AD110" s="41"/>
      <c r="AE110" s="28"/>
      <c r="AF110" s="28"/>
      <c r="AG110" s="28"/>
      <c r="BG110" s="47">
        <v>19</v>
      </c>
      <c r="BH110" s="47" t="s">
        <v>14</v>
      </c>
      <c r="BI110" s="52">
        <v>76.100928350392763</v>
      </c>
      <c r="BJ110" s="52">
        <f t="shared" ref="BJ110" si="2">BK110</f>
        <v>81.132075471698116</v>
      </c>
      <c r="BK110" s="52">
        <v>81.132075471698116</v>
      </c>
      <c r="BL110" s="52">
        <v>18.867924528301888</v>
      </c>
      <c r="BM110" s="52">
        <v>0</v>
      </c>
    </row>
    <row r="111" spans="1:96" s="47" customFormat="1">
      <c r="D111" s="107" t="s">
        <v>15</v>
      </c>
      <c r="E111" s="108"/>
      <c r="F111" s="108"/>
      <c r="G111" s="108"/>
      <c r="H111" s="108"/>
      <c r="I111" s="109"/>
      <c r="J111" s="122">
        <f>BI111</f>
        <v>79.90107913669064</v>
      </c>
      <c r="K111" s="123"/>
      <c r="L111" s="123"/>
      <c r="M111" s="124"/>
      <c r="N111" s="122">
        <f>BJ111</f>
        <v>72.881355932203391</v>
      </c>
      <c r="O111" s="123"/>
      <c r="P111" s="123"/>
      <c r="Q111" s="124"/>
      <c r="R111" s="122">
        <f>BK111</f>
        <v>72.881355932203391</v>
      </c>
      <c r="S111" s="123"/>
      <c r="T111" s="123"/>
      <c r="U111" s="124"/>
      <c r="V111" s="122">
        <f>BL111</f>
        <v>27.118644067796609</v>
      </c>
      <c r="W111" s="123"/>
      <c r="X111" s="123"/>
      <c r="Y111" s="124"/>
      <c r="Z111" s="122">
        <f>BM111</f>
        <v>0</v>
      </c>
      <c r="AA111" s="123"/>
      <c r="AB111" s="123"/>
      <c r="AC111" s="124"/>
      <c r="AD111" s="41"/>
      <c r="AE111" s="28"/>
      <c r="AF111" s="28"/>
      <c r="AG111" s="28"/>
      <c r="BH111" s="47" t="s">
        <v>16</v>
      </c>
      <c r="BI111" s="52">
        <v>79.90107913669064</v>
      </c>
      <c r="BJ111" s="52">
        <v>72.881355932203391</v>
      </c>
      <c r="BK111" s="52">
        <v>72.881355932203391</v>
      </c>
      <c r="BL111" s="52">
        <v>27.118644067796609</v>
      </c>
      <c r="BM111" s="52">
        <v>0</v>
      </c>
    </row>
    <row r="112" spans="1:96" s="47" customFormat="1" ht="15" customHeight="1">
      <c r="B112" s="32"/>
      <c r="C112" s="32"/>
      <c r="D112" s="33" t="s">
        <v>58</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11</v>
      </c>
      <c r="BJ112" s="51" t="s">
        <v>12</v>
      </c>
      <c r="BK112" s="51">
        <v>1</v>
      </c>
      <c r="BL112" s="51">
        <v>2</v>
      </c>
      <c r="BM112" s="51">
        <v>0</v>
      </c>
    </row>
    <row r="113" spans="1:96" s="47" customFormat="1">
      <c r="B113" s="49"/>
      <c r="C113" s="50"/>
      <c r="D113" s="110" t="s">
        <v>13</v>
      </c>
      <c r="E113" s="111"/>
      <c r="F113" s="111"/>
      <c r="G113" s="111"/>
      <c r="H113" s="111"/>
      <c r="I113" s="112"/>
      <c r="J113" s="146">
        <f>BI113</f>
        <v>95.57248274220423</v>
      </c>
      <c r="K113" s="147"/>
      <c r="L113" s="147"/>
      <c r="M113" s="148"/>
      <c r="N113" s="146">
        <f>BJ113</f>
        <v>90.566037735849065</v>
      </c>
      <c r="O113" s="147"/>
      <c r="P113" s="147"/>
      <c r="Q113" s="148"/>
      <c r="R113" s="146">
        <f>BK113</f>
        <v>90.566037735849065</v>
      </c>
      <c r="S113" s="147"/>
      <c r="T113" s="147"/>
      <c r="U113" s="148"/>
      <c r="V113" s="146">
        <f>BL113</f>
        <v>9.433962264150944</v>
      </c>
      <c r="W113" s="147"/>
      <c r="X113" s="147"/>
      <c r="Y113" s="148"/>
      <c r="Z113" s="146">
        <f>BM113</f>
        <v>0</v>
      </c>
      <c r="AA113" s="147"/>
      <c r="AB113" s="147"/>
      <c r="AC113" s="148"/>
      <c r="AD113" s="41"/>
      <c r="AE113" s="28"/>
      <c r="AF113" s="28"/>
      <c r="AG113" s="28"/>
      <c r="BG113" s="47">
        <v>20</v>
      </c>
      <c r="BH113" s="47" t="s">
        <v>14</v>
      </c>
      <c r="BI113" s="52">
        <v>95.57248274220423</v>
      </c>
      <c r="BJ113" s="52">
        <f>BK113</f>
        <v>90.566037735849065</v>
      </c>
      <c r="BK113" s="52">
        <v>90.566037735849065</v>
      </c>
      <c r="BL113" s="52">
        <v>9.433962264150944</v>
      </c>
      <c r="BM113" s="52">
        <v>0</v>
      </c>
    </row>
    <row r="114" spans="1:96" s="47" customFormat="1">
      <c r="D114" s="107" t="s">
        <v>15</v>
      </c>
      <c r="E114" s="108"/>
      <c r="F114" s="108"/>
      <c r="G114" s="108"/>
      <c r="H114" s="108"/>
      <c r="I114" s="109"/>
      <c r="J114" s="122">
        <f>BI114</f>
        <v>95.031474820143885</v>
      </c>
      <c r="K114" s="123"/>
      <c r="L114" s="123"/>
      <c r="M114" s="124"/>
      <c r="N114" s="122">
        <f>BJ114</f>
        <v>94.915254237288138</v>
      </c>
      <c r="O114" s="123"/>
      <c r="P114" s="123"/>
      <c r="Q114" s="124"/>
      <c r="R114" s="122">
        <f>BK114</f>
        <v>94.915254237288138</v>
      </c>
      <c r="S114" s="123"/>
      <c r="T114" s="123"/>
      <c r="U114" s="124"/>
      <c r="V114" s="122">
        <f>BL114</f>
        <v>5.0847457627118651</v>
      </c>
      <c r="W114" s="123"/>
      <c r="X114" s="123"/>
      <c r="Y114" s="124"/>
      <c r="Z114" s="122">
        <f>BM114</f>
        <v>0</v>
      </c>
      <c r="AA114" s="123"/>
      <c r="AB114" s="123"/>
      <c r="AC114" s="124"/>
      <c r="AD114" s="41"/>
      <c r="AE114" s="28"/>
      <c r="AF114" s="28"/>
      <c r="AG114" s="28"/>
      <c r="BH114" s="47" t="s">
        <v>16</v>
      </c>
      <c r="BI114" s="52">
        <v>95.031474820143885</v>
      </c>
      <c r="BJ114" s="52">
        <v>94.915254237288138</v>
      </c>
      <c r="BK114" s="52">
        <v>94.915254237288138</v>
      </c>
      <c r="BL114" s="52">
        <v>5.0847457627118651</v>
      </c>
      <c r="BM114" s="52">
        <v>0</v>
      </c>
    </row>
    <row r="115" spans="1:96" s="47" customFormat="1">
      <c r="D115" s="56"/>
    </row>
    <row r="116" spans="1:96" s="19" customFormat="1" ht="11.25" customHeight="1">
      <c r="A116" s="47"/>
      <c r="B116" s="47"/>
      <c r="C116" s="47"/>
      <c r="D116" s="15" t="s">
        <v>59</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60</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16"/>
      <c r="E118" s="117"/>
      <c r="F118" s="117"/>
      <c r="G118" s="117"/>
      <c r="H118" s="117"/>
      <c r="I118" s="118"/>
      <c r="J118" s="101" t="s">
        <v>6</v>
      </c>
      <c r="K118" s="149"/>
      <c r="L118" s="149"/>
      <c r="M118" s="150"/>
      <c r="N118" s="101" t="s">
        <v>7</v>
      </c>
      <c r="O118" s="149"/>
      <c r="P118" s="149"/>
      <c r="Q118" s="150"/>
      <c r="R118" s="88">
        <v>1</v>
      </c>
      <c r="S118" s="89"/>
      <c r="T118" s="89"/>
      <c r="U118" s="90"/>
      <c r="V118" s="88">
        <v>2</v>
      </c>
      <c r="W118" s="89"/>
      <c r="X118" s="89"/>
      <c r="Y118" s="90"/>
      <c r="Z118" s="88"/>
      <c r="AA118" s="89"/>
      <c r="AB118" s="89"/>
      <c r="AC118" s="90"/>
      <c r="AD118" s="38"/>
      <c r="AE118" s="25"/>
      <c r="AF118" s="25"/>
      <c r="AG118" s="25"/>
    </row>
    <row r="119" spans="1:96" s="47" customFormat="1" ht="22.5" customHeight="1">
      <c r="D119" s="119"/>
      <c r="E119" s="120"/>
      <c r="F119" s="120"/>
      <c r="G119" s="120"/>
      <c r="H119" s="120"/>
      <c r="I119" s="121"/>
      <c r="J119" s="151"/>
      <c r="K119" s="152"/>
      <c r="L119" s="152"/>
      <c r="M119" s="153"/>
      <c r="N119" s="151"/>
      <c r="O119" s="152"/>
      <c r="P119" s="152"/>
      <c r="Q119" s="153"/>
      <c r="R119" s="113" t="s">
        <v>49</v>
      </c>
      <c r="S119" s="114"/>
      <c r="T119" s="114"/>
      <c r="U119" s="115"/>
      <c r="V119" s="113" t="s">
        <v>50</v>
      </c>
      <c r="W119" s="114"/>
      <c r="X119" s="114"/>
      <c r="Y119" s="115"/>
      <c r="Z119" s="113" t="s">
        <v>10</v>
      </c>
      <c r="AA119" s="114"/>
      <c r="AB119" s="114"/>
      <c r="AC119" s="115"/>
      <c r="AD119" s="39"/>
      <c r="AE119" s="26"/>
      <c r="AF119" s="26"/>
      <c r="AG119" s="26"/>
      <c r="BI119" s="51" t="s">
        <v>11</v>
      </c>
      <c r="BJ119" s="51" t="s">
        <v>12</v>
      </c>
      <c r="BK119" s="51">
        <v>1</v>
      </c>
      <c r="BL119" s="51">
        <v>2</v>
      </c>
      <c r="BM119" s="51">
        <v>0</v>
      </c>
    </row>
    <row r="120" spans="1:96" s="47" customFormat="1">
      <c r="D120" s="110" t="s">
        <v>13</v>
      </c>
      <c r="E120" s="111"/>
      <c r="F120" s="111"/>
      <c r="G120" s="111"/>
      <c r="H120" s="111"/>
      <c r="I120" s="112"/>
      <c r="J120" s="146">
        <f>BI120</f>
        <v>84.384670316591297</v>
      </c>
      <c r="K120" s="147"/>
      <c r="L120" s="147"/>
      <c r="M120" s="148"/>
      <c r="N120" s="146">
        <f>BJ120</f>
        <v>88.679245283018872</v>
      </c>
      <c r="O120" s="147"/>
      <c r="P120" s="147"/>
      <c r="Q120" s="148"/>
      <c r="R120" s="146">
        <f>BK120</f>
        <v>88.679245283018872</v>
      </c>
      <c r="S120" s="147"/>
      <c r="T120" s="147"/>
      <c r="U120" s="148"/>
      <c r="V120" s="146">
        <f>BL120</f>
        <v>11.320754716981133</v>
      </c>
      <c r="W120" s="147"/>
      <c r="X120" s="147"/>
      <c r="Y120" s="148"/>
      <c r="Z120" s="146">
        <f>BM120</f>
        <v>0</v>
      </c>
      <c r="AA120" s="147"/>
      <c r="AB120" s="147"/>
      <c r="AC120" s="148"/>
      <c r="AD120" s="41"/>
      <c r="AE120" s="28"/>
      <c r="AF120" s="28"/>
      <c r="AG120" s="28"/>
      <c r="BG120" s="47">
        <v>21</v>
      </c>
      <c r="BH120" s="47" t="s">
        <v>14</v>
      </c>
      <c r="BI120" s="52">
        <v>84.384670316591297</v>
      </c>
      <c r="BJ120" s="52">
        <f>BK120</f>
        <v>88.679245283018872</v>
      </c>
      <c r="BK120" s="52">
        <v>88.679245283018872</v>
      </c>
      <c r="BL120" s="52">
        <v>11.320754716981133</v>
      </c>
      <c r="BM120" s="52">
        <v>0</v>
      </c>
    </row>
    <row r="121" spans="1:96" s="47" customFormat="1">
      <c r="D121" s="107" t="s">
        <v>15</v>
      </c>
      <c r="E121" s="108"/>
      <c r="F121" s="108"/>
      <c r="G121" s="108"/>
      <c r="H121" s="108"/>
      <c r="I121" s="109"/>
      <c r="J121" s="122">
        <f>BI121</f>
        <v>86.173561151079141</v>
      </c>
      <c r="K121" s="123"/>
      <c r="L121" s="123"/>
      <c r="M121" s="124"/>
      <c r="N121" s="122">
        <f>BJ121</f>
        <v>91.525423728813564</v>
      </c>
      <c r="O121" s="123"/>
      <c r="P121" s="123"/>
      <c r="Q121" s="124"/>
      <c r="R121" s="122">
        <f>BK121</f>
        <v>91.525423728813564</v>
      </c>
      <c r="S121" s="123"/>
      <c r="T121" s="123"/>
      <c r="U121" s="124"/>
      <c r="V121" s="122">
        <f>BL121</f>
        <v>8.4745762711864394</v>
      </c>
      <c r="W121" s="123"/>
      <c r="X121" s="123"/>
      <c r="Y121" s="124"/>
      <c r="Z121" s="122">
        <f>BM121</f>
        <v>0</v>
      </c>
      <c r="AA121" s="123"/>
      <c r="AB121" s="123"/>
      <c r="AC121" s="124"/>
      <c r="AD121" s="41"/>
      <c r="AE121" s="28"/>
      <c r="AF121" s="28"/>
      <c r="AG121" s="28"/>
      <c r="BH121" s="47" t="s">
        <v>16</v>
      </c>
      <c r="BI121" s="52">
        <v>86.173561151079141</v>
      </c>
      <c r="BJ121" s="52">
        <v>91.525423728813564</v>
      </c>
      <c r="BK121" s="52">
        <v>91.525423728813564</v>
      </c>
      <c r="BL121" s="52">
        <v>8.4745762711864394</v>
      </c>
      <c r="BM121" s="52">
        <v>0</v>
      </c>
    </row>
    <row r="122" spans="1:96" s="47" customFormat="1" ht="15" customHeight="1">
      <c r="B122" s="32"/>
      <c r="C122" s="32"/>
      <c r="D122" s="33" t="s">
        <v>61</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11</v>
      </c>
      <c r="BJ122" s="51" t="s">
        <v>12</v>
      </c>
      <c r="BK122" s="51">
        <v>1</v>
      </c>
      <c r="BL122" s="51">
        <v>2</v>
      </c>
      <c r="BM122" s="51">
        <v>0</v>
      </c>
    </row>
    <row r="123" spans="1:96" s="47" customFormat="1">
      <c r="B123" s="49"/>
      <c r="C123" s="50"/>
      <c r="D123" s="110" t="s">
        <v>13</v>
      </c>
      <c r="E123" s="111"/>
      <c r="F123" s="111"/>
      <c r="G123" s="111"/>
      <c r="H123" s="111"/>
      <c r="I123" s="112"/>
      <c r="J123" s="87">
        <f>BI123</f>
        <v>83.932397048321832</v>
      </c>
      <c r="K123" s="87"/>
      <c r="L123" s="87"/>
      <c r="M123" s="87"/>
      <c r="N123" s="87">
        <f>BJ123</f>
        <v>71.698113207547166</v>
      </c>
      <c r="O123" s="87"/>
      <c r="P123" s="87"/>
      <c r="Q123" s="87"/>
      <c r="R123" s="87">
        <f>BK123</f>
        <v>71.698113207547166</v>
      </c>
      <c r="S123" s="87"/>
      <c r="T123" s="87"/>
      <c r="U123" s="87"/>
      <c r="V123" s="87">
        <f>BL123</f>
        <v>28.30188679245283</v>
      </c>
      <c r="W123" s="87"/>
      <c r="X123" s="87"/>
      <c r="Y123" s="87"/>
      <c r="Z123" s="87">
        <f>BM123</f>
        <v>0</v>
      </c>
      <c r="AA123" s="87"/>
      <c r="AB123" s="87"/>
      <c r="AC123" s="87"/>
      <c r="AD123" s="41"/>
      <c r="AE123" s="28"/>
      <c r="AF123" s="28"/>
      <c r="AG123" s="28"/>
      <c r="BG123" s="47">
        <v>22</v>
      </c>
      <c r="BH123" s="47" t="s">
        <v>14</v>
      </c>
      <c r="BI123" s="52">
        <v>83.932397048321832</v>
      </c>
      <c r="BJ123" s="52">
        <f>BK123</f>
        <v>71.698113207547166</v>
      </c>
      <c r="BK123" s="52">
        <v>71.698113207547166</v>
      </c>
      <c r="BL123" s="52">
        <v>28.30188679245283</v>
      </c>
      <c r="BM123" s="52">
        <v>0</v>
      </c>
    </row>
    <row r="124" spans="1:96" s="47" customFormat="1">
      <c r="D124" s="107" t="s">
        <v>15</v>
      </c>
      <c r="E124" s="108"/>
      <c r="F124" s="108"/>
      <c r="G124" s="108"/>
      <c r="H124" s="108"/>
      <c r="I124" s="109"/>
      <c r="J124" s="83">
        <f>BI124</f>
        <v>84.375</v>
      </c>
      <c r="K124" s="83"/>
      <c r="L124" s="83"/>
      <c r="M124" s="83"/>
      <c r="N124" s="83">
        <f>BJ124</f>
        <v>83.050847457627114</v>
      </c>
      <c r="O124" s="83"/>
      <c r="P124" s="83"/>
      <c r="Q124" s="83"/>
      <c r="R124" s="83">
        <f>BK124</f>
        <v>83.050847457627114</v>
      </c>
      <c r="S124" s="83"/>
      <c r="T124" s="83"/>
      <c r="U124" s="83"/>
      <c r="V124" s="83">
        <f>BL124</f>
        <v>16.949152542372879</v>
      </c>
      <c r="W124" s="83"/>
      <c r="X124" s="83"/>
      <c r="Y124" s="83"/>
      <c r="Z124" s="83">
        <f>BM124</f>
        <v>0</v>
      </c>
      <c r="AA124" s="83"/>
      <c r="AB124" s="83"/>
      <c r="AC124" s="83"/>
      <c r="AD124" s="41"/>
      <c r="AE124" s="28"/>
      <c r="AF124" s="28"/>
      <c r="AG124" s="28"/>
      <c r="BH124" s="47" t="s">
        <v>16</v>
      </c>
      <c r="BI124" s="52">
        <v>84.375</v>
      </c>
      <c r="BJ124" s="52">
        <v>83.050847457627114</v>
      </c>
      <c r="BK124" s="52">
        <v>83.050847457627114</v>
      </c>
      <c r="BL124" s="52">
        <v>16.949152542372879</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62</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63</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95"/>
      <c r="E128" s="96"/>
      <c r="F128" s="96"/>
      <c r="G128" s="96"/>
      <c r="H128" s="96"/>
      <c r="I128" s="97"/>
      <c r="J128" s="101" t="s">
        <v>6</v>
      </c>
      <c r="K128" s="102"/>
      <c r="L128" s="102"/>
      <c r="M128" s="103"/>
      <c r="N128" s="101" t="s">
        <v>7</v>
      </c>
      <c r="O128" s="102"/>
      <c r="P128" s="102"/>
      <c r="Q128" s="103"/>
      <c r="R128" s="88">
        <v>1</v>
      </c>
      <c r="S128" s="89"/>
      <c r="T128" s="89"/>
      <c r="U128" s="90"/>
      <c r="V128" s="88">
        <v>2</v>
      </c>
      <c r="W128" s="89"/>
      <c r="X128" s="89"/>
      <c r="Y128" s="90"/>
      <c r="Z128" s="88"/>
      <c r="AA128" s="89"/>
      <c r="AB128" s="89"/>
      <c r="AC128" s="90"/>
      <c r="AD128" s="38"/>
      <c r="AE128" s="25"/>
      <c r="AF128" s="25"/>
      <c r="AG128" s="25"/>
    </row>
    <row r="129" spans="1:96" ht="22.5" customHeight="1">
      <c r="D129" s="98"/>
      <c r="E129" s="99"/>
      <c r="F129" s="99"/>
      <c r="G129" s="99"/>
      <c r="H129" s="99"/>
      <c r="I129" s="100"/>
      <c r="J129" s="104"/>
      <c r="K129" s="105"/>
      <c r="L129" s="105"/>
      <c r="M129" s="106"/>
      <c r="N129" s="104"/>
      <c r="O129" s="105"/>
      <c r="P129" s="105"/>
      <c r="Q129" s="106"/>
      <c r="R129" s="91" t="s">
        <v>49</v>
      </c>
      <c r="S129" s="92"/>
      <c r="T129" s="92"/>
      <c r="U129" s="93"/>
      <c r="V129" s="91" t="s">
        <v>50</v>
      </c>
      <c r="W129" s="92"/>
      <c r="X129" s="92"/>
      <c r="Y129" s="93"/>
      <c r="Z129" s="91" t="s">
        <v>10</v>
      </c>
      <c r="AA129" s="92"/>
      <c r="AB129" s="92"/>
      <c r="AC129" s="93"/>
      <c r="AD129" s="39"/>
      <c r="AE129" s="26"/>
      <c r="AF129" s="26"/>
      <c r="AG129" s="26"/>
      <c r="BI129" s="40" t="s">
        <v>11</v>
      </c>
      <c r="BJ129" s="40" t="s">
        <v>12</v>
      </c>
      <c r="BK129" s="40">
        <v>1</v>
      </c>
      <c r="BL129" s="40">
        <v>2</v>
      </c>
      <c r="BM129" s="40">
        <v>0</v>
      </c>
    </row>
    <row r="130" spans="1:96">
      <c r="D130" s="84" t="s">
        <v>13</v>
      </c>
      <c r="E130" s="85"/>
      <c r="F130" s="85"/>
      <c r="G130" s="85"/>
      <c r="H130" s="85"/>
      <c r="I130" s="86"/>
      <c r="J130" s="87">
        <f>BI130</f>
        <v>95.239228755058321</v>
      </c>
      <c r="K130" s="87"/>
      <c r="L130" s="87"/>
      <c r="M130" s="87"/>
      <c r="N130" s="87">
        <f>BJ130</f>
        <v>98.113207547169807</v>
      </c>
      <c r="O130" s="87"/>
      <c r="P130" s="87"/>
      <c r="Q130" s="87"/>
      <c r="R130" s="87">
        <f>BK130</f>
        <v>98.113207547169807</v>
      </c>
      <c r="S130" s="87"/>
      <c r="T130" s="87"/>
      <c r="U130" s="87"/>
      <c r="V130" s="87">
        <f>BL130</f>
        <v>1.8867924528301887</v>
      </c>
      <c r="W130" s="87"/>
      <c r="X130" s="87"/>
      <c r="Y130" s="87"/>
      <c r="Z130" s="87">
        <f>BM130</f>
        <v>0</v>
      </c>
      <c r="AA130" s="87"/>
      <c r="AB130" s="87"/>
      <c r="AC130" s="87"/>
      <c r="AD130" s="41"/>
      <c r="AE130" s="28"/>
      <c r="AF130" s="28"/>
      <c r="AG130" s="28"/>
      <c r="BG130" s="2">
        <v>23</v>
      </c>
      <c r="BH130" s="2" t="s">
        <v>14</v>
      </c>
      <c r="BI130" s="29">
        <v>95.239228755058321</v>
      </c>
      <c r="BJ130" s="29">
        <f>BK130</f>
        <v>98.113207547169807</v>
      </c>
      <c r="BK130" s="29">
        <v>98.113207547169807</v>
      </c>
      <c r="BL130" s="29">
        <v>1.8867924528301887</v>
      </c>
      <c r="BM130" s="29">
        <v>0</v>
      </c>
    </row>
    <row r="131" spans="1:96">
      <c r="D131" s="80" t="s">
        <v>15</v>
      </c>
      <c r="E131" s="81"/>
      <c r="F131" s="81"/>
      <c r="G131" s="81"/>
      <c r="H131" s="81"/>
      <c r="I131" s="82"/>
      <c r="J131" s="83">
        <f>BI131</f>
        <v>95.818345323740999</v>
      </c>
      <c r="K131" s="83"/>
      <c r="L131" s="83"/>
      <c r="M131" s="83"/>
      <c r="N131" s="83">
        <f>BJ131</f>
        <v>94.915254237288138</v>
      </c>
      <c r="O131" s="83"/>
      <c r="P131" s="83"/>
      <c r="Q131" s="83"/>
      <c r="R131" s="83">
        <f>BK131</f>
        <v>94.915254237288138</v>
      </c>
      <c r="S131" s="83"/>
      <c r="T131" s="83"/>
      <c r="U131" s="83"/>
      <c r="V131" s="83">
        <f>BL131</f>
        <v>5.0847457627118651</v>
      </c>
      <c r="W131" s="83"/>
      <c r="X131" s="83"/>
      <c r="Y131" s="83"/>
      <c r="Z131" s="83">
        <f>BM131</f>
        <v>0</v>
      </c>
      <c r="AA131" s="83"/>
      <c r="AB131" s="83"/>
      <c r="AC131" s="83"/>
      <c r="AD131" s="41"/>
      <c r="AE131" s="28"/>
      <c r="AF131" s="28"/>
      <c r="AG131" s="28"/>
      <c r="BH131" s="2" t="s">
        <v>16</v>
      </c>
      <c r="BI131" s="29">
        <v>95.818345323740999</v>
      </c>
      <c r="BJ131" s="29">
        <v>94.915254237288138</v>
      </c>
      <c r="BK131" s="29">
        <v>94.915254237288138</v>
      </c>
      <c r="BL131" s="29">
        <v>5.0847457627118651</v>
      </c>
      <c r="BM131" s="29">
        <v>0</v>
      </c>
    </row>
    <row r="132" spans="1:96" ht="15" customHeight="1">
      <c r="B132" s="32"/>
      <c r="C132" s="32"/>
      <c r="D132" s="33" t="s">
        <v>64</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11</v>
      </c>
      <c r="BJ132" s="40" t="s">
        <v>12</v>
      </c>
      <c r="BK132" s="40">
        <v>1</v>
      </c>
      <c r="BL132" s="40">
        <v>2</v>
      </c>
      <c r="BM132" s="40">
        <v>0</v>
      </c>
    </row>
    <row r="133" spans="1:96">
      <c r="B133" s="36"/>
      <c r="C133" s="37"/>
      <c r="D133" s="84" t="s">
        <v>13</v>
      </c>
      <c r="E133" s="85"/>
      <c r="F133" s="85"/>
      <c r="G133" s="85"/>
      <c r="H133" s="85"/>
      <c r="I133" s="86"/>
      <c r="J133" s="87">
        <f>BI133</f>
        <v>96.024756010473695</v>
      </c>
      <c r="K133" s="87"/>
      <c r="L133" s="87"/>
      <c r="M133" s="87"/>
      <c r="N133" s="87">
        <f>BJ133</f>
        <v>94.339622641509436</v>
      </c>
      <c r="O133" s="87"/>
      <c r="P133" s="87"/>
      <c r="Q133" s="87"/>
      <c r="R133" s="87">
        <f>BK133</f>
        <v>94.339622641509436</v>
      </c>
      <c r="S133" s="87"/>
      <c r="T133" s="87"/>
      <c r="U133" s="87"/>
      <c r="V133" s="87">
        <f>BL133</f>
        <v>5.6603773584905666</v>
      </c>
      <c r="W133" s="87"/>
      <c r="X133" s="87"/>
      <c r="Y133" s="87"/>
      <c r="Z133" s="87">
        <f>BM133</f>
        <v>0</v>
      </c>
      <c r="AA133" s="87"/>
      <c r="AB133" s="87"/>
      <c r="AC133" s="87"/>
      <c r="AD133" s="41"/>
      <c r="AE133" s="28"/>
      <c r="AF133" s="28"/>
      <c r="AG133" s="28"/>
      <c r="BG133" s="2">
        <v>24</v>
      </c>
      <c r="BH133" s="2" t="s">
        <v>14</v>
      </c>
      <c r="BI133" s="29">
        <v>96.024756010473695</v>
      </c>
      <c r="BJ133" s="29">
        <f>BK133</f>
        <v>94.339622641509436</v>
      </c>
      <c r="BK133" s="29">
        <v>94.339622641509436</v>
      </c>
      <c r="BL133" s="29">
        <v>5.6603773584905666</v>
      </c>
      <c r="BM133" s="29">
        <v>0</v>
      </c>
    </row>
    <row r="134" spans="1:96">
      <c r="D134" s="80" t="s">
        <v>15</v>
      </c>
      <c r="E134" s="81"/>
      <c r="F134" s="81"/>
      <c r="G134" s="81"/>
      <c r="H134" s="81"/>
      <c r="I134" s="82"/>
      <c r="J134" s="83">
        <f>BI134</f>
        <v>96.312949640287769</v>
      </c>
      <c r="K134" s="83"/>
      <c r="L134" s="83"/>
      <c r="M134" s="83"/>
      <c r="N134" s="83">
        <f>BJ134</f>
        <v>96.610169491525426</v>
      </c>
      <c r="O134" s="83"/>
      <c r="P134" s="83"/>
      <c r="Q134" s="83"/>
      <c r="R134" s="83">
        <f>BK134</f>
        <v>96.610169491525426</v>
      </c>
      <c r="S134" s="83"/>
      <c r="T134" s="83"/>
      <c r="U134" s="83"/>
      <c r="V134" s="83">
        <f>BL134</f>
        <v>3.3898305084745761</v>
      </c>
      <c r="W134" s="83"/>
      <c r="X134" s="83"/>
      <c r="Y134" s="83"/>
      <c r="Z134" s="83">
        <f>BM134</f>
        <v>0</v>
      </c>
      <c r="AA134" s="83"/>
      <c r="AB134" s="83"/>
      <c r="AC134" s="83"/>
      <c r="AD134" s="41"/>
      <c r="AE134" s="28"/>
      <c r="AF134" s="28"/>
      <c r="AG134" s="28"/>
      <c r="BH134" s="2" t="s">
        <v>16</v>
      </c>
      <c r="BI134" s="29">
        <v>96.312949640287769</v>
      </c>
      <c r="BJ134" s="29">
        <v>96.610169491525426</v>
      </c>
      <c r="BK134" s="29">
        <v>96.610169491525426</v>
      </c>
      <c r="BL134" s="29">
        <v>3.3898305084745761</v>
      </c>
      <c r="BM134" s="29">
        <v>0</v>
      </c>
    </row>
    <row r="135" spans="1:96" ht="15" customHeight="1">
      <c r="B135" s="32"/>
      <c r="C135" s="32"/>
      <c r="D135" s="33" t="s">
        <v>65</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11</v>
      </c>
      <c r="BJ135" s="40" t="s">
        <v>12</v>
      </c>
      <c r="BK135" s="40">
        <v>1</v>
      </c>
      <c r="BL135" s="40">
        <v>2</v>
      </c>
      <c r="BM135" s="40">
        <v>0</v>
      </c>
    </row>
    <row r="136" spans="1:96">
      <c r="B136" s="36"/>
      <c r="C136" s="37"/>
      <c r="D136" s="84" t="s">
        <v>13</v>
      </c>
      <c r="E136" s="85"/>
      <c r="F136" s="85"/>
      <c r="G136" s="85"/>
      <c r="H136" s="85"/>
      <c r="I136" s="86"/>
      <c r="J136" s="87">
        <f>BI136</f>
        <v>86.455605808140916</v>
      </c>
      <c r="K136" s="87"/>
      <c r="L136" s="87"/>
      <c r="M136" s="87"/>
      <c r="N136" s="87">
        <f>BJ136</f>
        <v>71.698113207547166</v>
      </c>
      <c r="O136" s="87"/>
      <c r="P136" s="87"/>
      <c r="Q136" s="87"/>
      <c r="R136" s="87">
        <f>BK136</f>
        <v>71.698113207547166</v>
      </c>
      <c r="S136" s="87"/>
      <c r="T136" s="87"/>
      <c r="U136" s="87"/>
      <c r="V136" s="87">
        <f>BL136</f>
        <v>28.30188679245283</v>
      </c>
      <c r="W136" s="87"/>
      <c r="X136" s="87"/>
      <c r="Y136" s="87"/>
      <c r="Z136" s="87">
        <f>BM136</f>
        <v>0</v>
      </c>
      <c r="AA136" s="87"/>
      <c r="AB136" s="87"/>
      <c r="AC136" s="87"/>
      <c r="AD136" s="41"/>
      <c r="AE136" s="28"/>
      <c r="AF136" s="28"/>
      <c r="AG136" s="28"/>
      <c r="BG136" s="2">
        <v>25</v>
      </c>
      <c r="BH136" s="2" t="s">
        <v>14</v>
      </c>
      <c r="BI136" s="29">
        <v>86.455605808140916</v>
      </c>
      <c r="BJ136" s="29">
        <f>BK136</f>
        <v>71.698113207547166</v>
      </c>
      <c r="BK136" s="29">
        <v>71.698113207547166</v>
      </c>
      <c r="BL136" s="29">
        <v>28.30188679245283</v>
      </c>
      <c r="BM136" s="29">
        <v>0</v>
      </c>
    </row>
    <row r="137" spans="1:96">
      <c r="D137" s="80" t="s">
        <v>15</v>
      </c>
      <c r="E137" s="81"/>
      <c r="F137" s="81"/>
      <c r="G137" s="81"/>
      <c r="H137" s="81"/>
      <c r="I137" s="82"/>
      <c r="J137" s="83">
        <f>BI137</f>
        <v>88.331834532374103</v>
      </c>
      <c r="K137" s="83"/>
      <c r="L137" s="83"/>
      <c r="M137" s="83"/>
      <c r="N137" s="83">
        <f>BJ137</f>
        <v>94.915254237288138</v>
      </c>
      <c r="O137" s="83"/>
      <c r="P137" s="83"/>
      <c r="Q137" s="83"/>
      <c r="R137" s="83">
        <f>BK137</f>
        <v>94.915254237288138</v>
      </c>
      <c r="S137" s="83"/>
      <c r="T137" s="83"/>
      <c r="U137" s="83"/>
      <c r="V137" s="83">
        <f>BL137</f>
        <v>5.0847457627118651</v>
      </c>
      <c r="W137" s="83"/>
      <c r="X137" s="83"/>
      <c r="Y137" s="83"/>
      <c r="Z137" s="83">
        <f>BM137</f>
        <v>0</v>
      </c>
      <c r="AA137" s="83"/>
      <c r="AB137" s="83"/>
      <c r="AC137" s="83"/>
      <c r="AD137" s="41"/>
      <c r="AE137" s="28"/>
      <c r="AF137" s="28"/>
      <c r="AG137" s="28"/>
      <c r="BH137" s="2" t="s">
        <v>16</v>
      </c>
      <c r="BI137" s="29">
        <v>88.331834532374103</v>
      </c>
      <c r="BJ137" s="29">
        <v>94.915254237288138</v>
      </c>
      <c r="BK137" s="29">
        <v>94.915254237288138</v>
      </c>
      <c r="BL137" s="29">
        <v>5.0847457627118651</v>
      </c>
      <c r="BM137" s="29">
        <v>0</v>
      </c>
    </row>
    <row r="139" spans="1:96" s="19" customFormat="1" ht="11.25" customHeight="1">
      <c r="A139" s="2"/>
      <c r="B139" s="2"/>
      <c r="C139" s="2"/>
      <c r="D139" s="15" t="s">
        <v>66</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67</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95"/>
      <c r="E141" s="96"/>
      <c r="F141" s="96"/>
      <c r="G141" s="96"/>
      <c r="H141" s="96"/>
      <c r="I141" s="97"/>
      <c r="J141" s="101" t="s">
        <v>6</v>
      </c>
      <c r="K141" s="102"/>
      <c r="L141" s="102"/>
      <c r="M141" s="103"/>
      <c r="N141" s="101" t="s">
        <v>7</v>
      </c>
      <c r="O141" s="102"/>
      <c r="P141" s="102"/>
      <c r="Q141" s="103"/>
      <c r="R141" s="88">
        <v>1</v>
      </c>
      <c r="S141" s="89"/>
      <c r="T141" s="89"/>
      <c r="U141" s="90"/>
      <c r="V141" s="88">
        <v>2</v>
      </c>
      <c r="W141" s="89"/>
      <c r="X141" s="89"/>
      <c r="Y141" s="90"/>
      <c r="Z141" s="88"/>
      <c r="AA141" s="89"/>
      <c r="AB141" s="89"/>
      <c r="AC141" s="90"/>
      <c r="AD141" s="38"/>
      <c r="AE141" s="25"/>
      <c r="AF141" s="25"/>
      <c r="AG141" s="25"/>
    </row>
    <row r="142" spans="1:96" ht="22.5" customHeight="1">
      <c r="D142" s="98"/>
      <c r="E142" s="99"/>
      <c r="F142" s="99"/>
      <c r="G142" s="99"/>
      <c r="H142" s="99"/>
      <c r="I142" s="100"/>
      <c r="J142" s="104"/>
      <c r="K142" s="105"/>
      <c r="L142" s="105"/>
      <c r="M142" s="106"/>
      <c r="N142" s="104"/>
      <c r="O142" s="105"/>
      <c r="P142" s="105"/>
      <c r="Q142" s="106"/>
      <c r="R142" s="91" t="s">
        <v>49</v>
      </c>
      <c r="S142" s="92"/>
      <c r="T142" s="92"/>
      <c r="U142" s="93"/>
      <c r="V142" s="91" t="s">
        <v>50</v>
      </c>
      <c r="W142" s="92"/>
      <c r="X142" s="92"/>
      <c r="Y142" s="93"/>
      <c r="Z142" s="91" t="s">
        <v>10</v>
      </c>
      <c r="AA142" s="92"/>
      <c r="AB142" s="92"/>
      <c r="AC142" s="93"/>
      <c r="AD142" s="39"/>
      <c r="AE142" s="26"/>
      <c r="AF142" s="26"/>
      <c r="AG142" s="26"/>
      <c r="BI142" s="40" t="s">
        <v>11</v>
      </c>
      <c r="BJ142" s="40" t="s">
        <v>12</v>
      </c>
      <c r="BK142" s="40">
        <v>1</v>
      </c>
      <c r="BL142" s="40">
        <v>2</v>
      </c>
      <c r="BM142" s="40">
        <v>0</v>
      </c>
    </row>
    <row r="143" spans="1:96">
      <c r="D143" s="84" t="s">
        <v>13</v>
      </c>
      <c r="E143" s="85"/>
      <c r="F143" s="85"/>
      <c r="G143" s="85"/>
      <c r="H143" s="85"/>
      <c r="I143" s="86"/>
      <c r="J143" s="87">
        <f>BI143</f>
        <v>62.723161152106641</v>
      </c>
      <c r="K143" s="87"/>
      <c r="L143" s="87"/>
      <c r="M143" s="87"/>
      <c r="N143" s="87">
        <f>BJ143</f>
        <v>64.15094339622641</v>
      </c>
      <c r="O143" s="87"/>
      <c r="P143" s="87"/>
      <c r="Q143" s="87"/>
      <c r="R143" s="87">
        <f>BK143</f>
        <v>64.15094339622641</v>
      </c>
      <c r="S143" s="87"/>
      <c r="T143" s="87"/>
      <c r="U143" s="87"/>
      <c r="V143" s="87">
        <f>BL143</f>
        <v>35.849056603773583</v>
      </c>
      <c r="W143" s="87"/>
      <c r="X143" s="87"/>
      <c r="Y143" s="87"/>
      <c r="Z143" s="87">
        <f>BM143</f>
        <v>0</v>
      </c>
      <c r="AA143" s="87"/>
      <c r="AB143" s="87"/>
      <c r="AC143" s="87"/>
      <c r="AD143" s="41"/>
      <c r="AE143" s="28"/>
      <c r="AF143" s="28"/>
      <c r="AG143" s="28"/>
      <c r="BG143" s="2">
        <v>26</v>
      </c>
      <c r="BH143" s="2" t="s">
        <v>14</v>
      </c>
      <c r="BI143" s="29">
        <v>62.723161152106641</v>
      </c>
      <c r="BJ143" s="29">
        <f>BK143</f>
        <v>64.15094339622641</v>
      </c>
      <c r="BK143" s="29">
        <v>64.15094339622641</v>
      </c>
      <c r="BL143" s="29">
        <v>35.849056603773583</v>
      </c>
      <c r="BM143" s="29">
        <v>0</v>
      </c>
    </row>
    <row r="144" spans="1:96">
      <c r="D144" s="80" t="s">
        <v>15</v>
      </c>
      <c r="E144" s="81"/>
      <c r="F144" s="81"/>
      <c r="G144" s="81"/>
      <c r="H144" s="81"/>
      <c r="I144" s="82"/>
      <c r="J144" s="83">
        <f>BI144</f>
        <v>65.107913669064743</v>
      </c>
      <c r="K144" s="83"/>
      <c r="L144" s="83"/>
      <c r="M144" s="83"/>
      <c r="N144" s="83">
        <f>BJ144</f>
        <v>64.406779661016941</v>
      </c>
      <c r="O144" s="83"/>
      <c r="P144" s="83"/>
      <c r="Q144" s="83"/>
      <c r="R144" s="83">
        <f>BK144</f>
        <v>64.406779661016941</v>
      </c>
      <c r="S144" s="83"/>
      <c r="T144" s="83"/>
      <c r="U144" s="83"/>
      <c r="V144" s="83">
        <f>BL144</f>
        <v>35.593220338983052</v>
      </c>
      <c r="W144" s="83"/>
      <c r="X144" s="83"/>
      <c r="Y144" s="83"/>
      <c r="Z144" s="83">
        <f>BM144</f>
        <v>0</v>
      </c>
      <c r="AA144" s="83"/>
      <c r="AB144" s="83"/>
      <c r="AC144" s="83"/>
      <c r="AD144" s="41"/>
      <c r="AE144" s="28"/>
      <c r="AF144" s="28"/>
      <c r="AG144" s="28"/>
      <c r="BH144" s="2" t="s">
        <v>16</v>
      </c>
      <c r="BI144" s="29">
        <v>65.107913669064743</v>
      </c>
      <c r="BJ144" s="29">
        <v>64.406779661016941</v>
      </c>
      <c r="BK144" s="29">
        <v>64.406779661016941</v>
      </c>
      <c r="BL144" s="29">
        <v>35.593220338983052</v>
      </c>
      <c r="BM144" s="29">
        <v>0</v>
      </c>
    </row>
    <row r="145" spans="2:65" ht="15" customHeight="1">
      <c r="B145" s="32"/>
      <c r="C145" s="32"/>
      <c r="D145" s="33" t="s">
        <v>68</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11</v>
      </c>
      <c r="BJ145" s="40" t="s">
        <v>12</v>
      </c>
      <c r="BK145" s="40">
        <v>1</v>
      </c>
      <c r="BL145" s="40">
        <v>2</v>
      </c>
      <c r="BM145" s="40">
        <v>0</v>
      </c>
    </row>
    <row r="146" spans="2:65">
      <c r="B146" s="36"/>
      <c r="C146" s="37"/>
      <c r="D146" s="84" t="s">
        <v>13</v>
      </c>
      <c r="E146" s="85"/>
      <c r="F146" s="85"/>
      <c r="G146" s="85"/>
      <c r="H146" s="85"/>
      <c r="I146" s="86"/>
      <c r="J146" s="87">
        <f>BI146</f>
        <v>92.454177576767435</v>
      </c>
      <c r="K146" s="87"/>
      <c r="L146" s="87"/>
      <c r="M146" s="87"/>
      <c r="N146" s="87">
        <f>BJ146</f>
        <v>94.339622641509436</v>
      </c>
      <c r="O146" s="87"/>
      <c r="P146" s="87"/>
      <c r="Q146" s="87"/>
      <c r="R146" s="87">
        <f>BK146</f>
        <v>94.339622641509436</v>
      </c>
      <c r="S146" s="87"/>
      <c r="T146" s="87"/>
      <c r="U146" s="87"/>
      <c r="V146" s="87">
        <f>BL146</f>
        <v>3.7735849056603774</v>
      </c>
      <c r="W146" s="87"/>
      <c r="X146" s="87"/>
      <c r="Y146" s="87"/>
      <c r="Z146" s="87">
        <f>BM146</f>
        <v>1.8867924528301887</v>
      </c>
      <c r="AA146" s="87"/>
      <c r="AB146" s="87"/>
      <c r="AC146" s="87"/>
      <c r="AD146" s="41"/>
      <c r="AE146" s="28"/>
      <c r="AF146" s="28"/>
      <c r="AG146" s="28"/>
      <c r="BG146" s="2">
        <v>27</v>
      </c>
      <c r="BH146" s="2" t="s">
        <v>14</v>
      </c>
      <c r="BI146" s="29">
        <v>92.454177576767435</v>
      </c>
      <c r="BJ146" s="29">
        <f>BK146</f>
        <v>94.339622641509436</v>
      </c>
      <c r="BK146" s="29">
        <v>94.339622641509436</v>
      </c>
      <c r="BL146" s="29">
        <v>3.7735849056603774</v>
      </c>
      <c r="BM146" s="29">
        <v>1.8867924528301887</v>
      </c>
    </row>
    <row r="147" spans="2:65">
      <c r="D147" s="80" t="s">
        <v>15</v>
      </c>
      <c r="E147" s="81"/>
      <c r="F147" s="81"/>
      <c r="G147" s="81"/>
      <c r="H147" s="81"/>
      <c r="I147" s="82"/>
      <c r="J147" s="83">
        <f>BI147</f>
        <v>93.367805755395679</v>
      </c>
      <c r="K147" s="83"/>
      <c r="L147" s="83"/>
      <c r="M147" s="83"/>
      <c r="N147" s="83">
        <f>BJ147</f>
        <v>100</v>
      </c>
      <c r="O147" s="83"/>
      <c r="P147" s="83"/>
      <c r="Q147" s="83"/>
      <c r="R147" s="83">
        <f>BK147</f>
        <v>100</v>
      </c>
      <c r="S147" s="83"/>
      <c r="T147" s="83"/>
      <c r="U147" s="83"/>
      <c r="V147" s="83">
        <f>BL147</f>
        <v>0</v>
      </c>
      <c r="W147" s="83"/>
      <c r="X147" s="83"/>
      <c r="Y147" s="83"/>
      <c r="Z147" s="83">
        <f>BM147</f>
        <v>0</v>
      </c>
      <c r="AA147" s="83"/>
      <c r="AB147" s="83"/>
      <c r="AC147" s="83"/>
      <c r="AD147" s="41"/>
      <c r="AE147" s="28"/>
      <c r="AF147" s="28"/>
      <c r="AG147" s="28"/>
      <c r="BH147" s="2" t="s">
        <v>16</v>
      </c>
      <c r="BI147" s="29">
        <v>93.367805755395679</v>
      </c>
      <c r="BJ147" s="29">
        <v>100</v>
      </c>
      <c r="BK147" s="29">
        <v>100</v>
      </c>
      <c r="BL147" s="29">
        <v>0</v>
      </c>
      <c r="BM147" s="29">
        <v>0</v>
      </c>
    </row>
    <row r="163" spans="1:98" ht="14.25" thickBot="1">
      <c r="A163" s="61"/>
      <c r="B163" s="62"/>
      <c r="C163" s="63" t="s">
        <v>69</v>
      </c>
      <c r="D163" s="64"/>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ht="18.75" customHeight="1">
      <c r="A164" s="61"/>
      <c r="B164" s="65"/>
      <c r="C164" s="159" t="s">
        <v>186</v>
      </c>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ht="18.75" customHeight="1">
      <c r="A165" s="61"/>
      <c r="B165" s="65"/>
      <c r="C165" s="162"/>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4"/>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row>
    <row r="166" spans="1:98" ht="18.75" customHeight="1">
      <c r="A166" s="61"/>
      <c r="B166" s="65"/>
      <c r="C166" s="162"/>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4"/>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7" spans="1:98" ht="18.75" customHeight="1">
      <c r="A167" s="61"/>
      <c r="B167" s="65"/>
      <c r="C167" s="162"/>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4"/>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row>
    <row r="168" spans="1:98" ht="18.75" customHeight="1">
      <c r="A168" s="61"/>
      <c r="B168" s="65"/>
      <c r="C168" s="162"/>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4"/>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row>
    <row r="169" spans="1:98" ht="18.75" customHeight="1">
      <c r="A169" s="61"/>
      <c r="B169" s="65"/>
      <c r="C169" s="162"/>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4"/>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row>
    <row r="170" spans="1:98" ht="18.75" customHeight="1">
      <c r="A170" s="61"/>
      <c r="B170" s="65"/>
      <c r="C170" s="162"/>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c r="AM170" s="163"/>
      <c r="AN170" s="163"/>
      <c r="AO170" s="163"/>
      <c r="AP170" s="163"/>
      <c r="AQ170" s="164"/>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row>
    <row r="171" spans="1:98" ht="18.75" customHeight="1">
      <c r="A171" s="61"/>
      <c r="B171" s="65"/>
      <c r="C171" s="162"/>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c r="AM171" s="163"/>
      <c r="AN171" s="163"/>
      <c r="AO171" s="163"/>
      <c r="AP171" s="163"/>
      <c r="AQ171" s="164"/>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row>
    <row r="172" spans="1:98" ht="18.75" customHeight="1">
      <c r="A172" s="61"/>
      <c r="B172" s="65"/>
      <c r="C172" s="162"/>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4"/>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row>
    <row r="173" spans="1:98" ht="18.75" customHeight="1">
      <c r="A173" s="61"/>
      <c r="B173" s="65"/>
      <c r="C173" s="162"/>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4"/>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row>
    <row r="174" spans="1:98" ht="18.75" customHeight="1">
      <c r="A174" s="61"/>
      <c r="B174" s="65"/>
      <c r="C174" s="162"/>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4"/>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row>
    <row r="175" spans="1:98" ht="18.75" customHeight="1">
      <c r="A175" s="61"/>
      <c r="B175" s="65"/>
      <c r="C175" s="162"/>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4"/>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row>
    <row r="176" spans="1:98" ht="18.75" customHeight="1">
      <c r="A176" s="61"/>
      <c r="B176" s="65"/>
      <c r="C176" s="162"/>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c r="AM176" s="163"/>
      <c r="AN176" s="163"/>
      <c r="AO176" s="163"/>
      <c r="AP176" s="163"/>
      <c r="AQ176" s="164"/>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row>
    <row r="177" spans="1:98" ht="18.75" customHeight="1">
      <c r="A177" s="61"/>
      <c r="B177" s="65"/>
      <c r="C177" s="162"/>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4"/>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row>
    <row r="178" spans="1:98" ht="18.75" customHeight="1">
      <c r="A178" s="61"/>
      <c r="B178" s="65"/>
      <c r="C178" s="162"/>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4"/>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row>
    <row r="179" spans="1:98" ht="18.75" customHeight="1">
      <c r="A179" s="61"/>
      <c r="B179" s="65"/>
      <c r="C179" s="162"/>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4"/>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row>
    <row r="180" spans="1:98" ht="18.75" customHeight="1">
      <c r="A180" s="61"/>
      <c r="B180" s="65"/>
      <c r="C180" s="162"/>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4"/>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row>
    <row r="181" spans="1:98" ht="18.75" customHeight="1">
      <c r="A181" s="61"/>
      <c r="B181" s="65"/>
      <c r="C181" s="162"/>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4"/>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row>
    <row r="182" spans="1:98" ht="18.75" customHeight="1">
      <c r="A182" s="61"/>
      <c r="B182" s="65"/>
      <c r="C182" s="162"/>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4"/>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row>
    <row r="183" spans="1:98" ht="18.75" customHeight="1">
      <c r="A183" s="61"/>
      <c r="B183" s="65"/>
      <c r="C183" s="162"/>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4"/>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row>
    <row r="184" spans="1:98" ht="18.75" customHeight="1">
      <c r="A184" s="61"/>
      <c r="B184" s="65"/>
      <c r="C184" s="162"/>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c r="AI184" s="163"/>
      <c r="AJ184" s="163"/>
      <c r="AK184" s="163"/>
      <c r="AL184" s="163"/>
      <c r="AM184" s="163"/>
      <c r="AN184" s="163"/>
      <c r="AO184" s="163"/>
      <c r="AP184" s="163"/>
      <c r="AQ184" s="164"/>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row>
    <row r="185" spans="1:98" ht="18.75" customHeight="1">
      <c r="A185" s="61"/>
      <c r="B185" s="65"/>
      <c r="C185" s="162"/>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c r="AP185" s="163"/>
      <c r="AQ185" s="164"/>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row>
    <row r="186" spans="1:98" ht="18.75" customHeight="1">
      <c r="A186" s="61"/>
      <c r="B186" s="65"/>
      <c r="C186" s="162"/>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c r="AP186" s="163"/>
      <c r="AQ186" s="164"/>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row>
    <row r="187" spans="1:98" ht="18.75" customHeight="1">
      <c r="A187" s="62"/>
      <c r="B187" s="65"/>
      <c r="C187" s="162"/>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4"/>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1"/>
      <c r="CR187" s="61"/>
      <c r="CS187" s="61"/>
      <c r="CT187" s="61"/>
    </row>
    <row r="188" spans="1:98" ht="18.75" customHeight="1">
      <c r="A188" s="62"/>
      <c r="B188" s="65"/>
      <c r="C188" s="162"/>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4"/>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1"/>
      <c r="CR188" s="61"/>
      <c r="CS188" s="61"/>
      <c r="CT188" s="61"/>
    </row>
    <row r="189" spans="1:98" ht="18.75" customHeight="1">
      <c r="A189" s="62"/>
      <c r="B189" s="65"/>
      <c r="C189" s="162"/>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4"/>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1"/>
      <c r="CR189" s="61"/>
      <c r="CS189" s="61"/>
      <c r="CT189" s="61"/>
    </row>
    <row r="190" spans="1:98" ht="18.75" customHeight="1" thickBot="1">
      <c r="A190" s="62"/>
      <c r="B190" s="65"/>
      <c r="C190" s="165"/>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7"/>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1"/>
      <c r="CR190" s="61"/>
      <c r="CS190" s="61"/>
      <c r="CT190" s="61"/>
    </row>
    <row r="191" spans="1:98">
      <c r="A191" s="61"/>
      <c r="B191" s="61"/>
      <c r="C191" s="61"/>
      <c r="D191" s="66"/>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row>
    <row r="193" spans="1:94" s="9" customFormat="1" ht="14.25" customHeight="1">
      <c r="A193" s="8" t="s">
        <v>70</v>
      </c>
      <c r="F193" s="11"/>
      <c r="AD193" s="12"/>
      <c r="AE193" s="12"/>
      <c r="AF193" s="12"/>
      <c r="AG193" s="12"/>
      <c r="AH193" s="12"/>
      <c r="AI193" s="12"/>
      <c r="AJ193" s="12"/>
      <c r="AK193" s="12"/>
      <c r="AL193" s="12"/>
      <c r="AM193" s="13"/>
      <c r="AN193" s="13"/>
      <c r="AO193" s="13"/>
      <c r="AP193" s="13"/>
      <c r="AQ193" s="13"/>
      <c r="AR193" s="13"/>
      <c r="AS193" s="13"/>
      <c r="AT193" s="13"/>
      <c r="AU193" s="13"/>
      <c r="AV193" s="13"/>
      <c r="AW193" s="13"/>
      <c r="AX193" s="13"/>
      <c r="AY193" s="13"/>
      <c r="AZ193" s="13"/>
      <c r="BA193" s="13"/>
      <c r="BB193" s="13"/>
      <c r="BC193" s="13"/>
      <c r="BD193" s="13"/>
      <c r="BE193" s="13"/>
      <c r="BF193" s="13"/>
      <c r="CO193" s="14"/>
    </row>
    <row r="194" spans="1:94" s="9" customFormat="1" ht="3" customHeight="1">
      <c r="F194" s="11"/>
      <c r="AD194" s="12"/>
      <c r="AE194" s="12"/>
      <c r="AF194" s="12"/>
      <c r="AG194" s="12"/>
      <c r="AH194" s="12"/>
      <c r="AI194" s="12"/>
      <c r="AJ194" s="12"/>
      <c r="AK194" s="12"/>
      <c r="AL194" s="12"/>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94" s="19" customFormat="1" ht="11.25" customHeight="1">
      <c r="A195" s="2"/>
      <c r="B195" s="94" t="s">
        <v>4</v>
      </c>
      <c r="C195" s="94"/>
      <c r="D195" s="15" t="s">
        <v>71</v>
      </c>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7"/>
      <c r="AI195" s="17"/>
      <c r="AJ195" s="15"/>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CP195" s="20"/>
    </row>
    <row r="196" spans="1:94">
      <c r="B196" s="94"/>
      <c r="C196" s="94"/>
      <c r="D196" s="21"/>
      <c r="E196" s="22"/>
      <c r="F196" s="22"/>
      <c r="G196" s="22"/>
      <c r="H196" s="22"/>
      <c r="I196" s="22"/>
      <c r="J196" s="22"/>
      <c r="K196" s="22"/>
      <c r="L196" s="22"/>
      <c r="M196" s="22"/>
      <c r="N196" s="22"/>
      <c r="O196" s="22"/>
      <c r="P196" s="22"/>
      <c r="Q196" s="22"/>
      <c r="R196" s="22"/>
      <c r="S196" s="22"/>
      <c r="T196" s="22"/>
      <c r="U196" s="22"/>
      <c r="V196" s="22"/>
      <c r="W196" s="22"/>
      <c r="X196" s="22"/>
      <c r="Y196" s="22"/>
      <c r="AC196" s="23"/>
      <c r="AD196" s="24"/>
      <c r="AE196" s="24"/>
      <c r="AF196" s="24"/>
      <c r="AG196" s="24"/>
    </row>
    <row r="197" spans="1:94" ht="9.75" customHeight="1">
      <c r="D197" s="95"/>
      <c r="E197" s="96"/>
      <c r="F197" s="96"/>
      <c r="G197" s="96"/>
      <c r="H197" s="96"/>
      <c r="I197" s="97"/>
      <c r="J197" s="101" t="s">
        <v>6</v>
      </c>
      <c r="K197" s="102"/>
      <c r="L197" s="102"/>
      <c r="M197" s="103"/>
      <c r="N197" s="101" t="s">
        <v>7</v>
      </c>
      <c r="O197" s="102"/>
      <c r="P197" s="102"/>
      <c r="Q197" s="103"/>
      <c r="R197" s="88">
        <v>1</v>
      </c>
      <c r="S197" s="89"/>
      <c r="T197" s="89"/>
      <c r="U197" s="90"/>
      <c r="V197" s="88">
        <v>2</v>
      </c>
      <c r="W197" s="89"/>
      <c r="X197" s="89"/>
      <c r="Y197" s="90"/>
      <c r="Z197" s="88"/>
      <c r="AA197" s="89"/>
      <c r="AB197" s="89"/>
      <c r="AC197" s="90"/>
      <c r="AD197" s="25"/>
      <c r="AE197" s="25"/>
      <c r="AF197" s="25"/>
      <c r="AG197" s="25"/>
    </row>
    <row r="198" spans="1:94" ht="22.5" customHeight="1">
      <c r="D198" s="98"/>
      <c r="E198" s="99"/>
      <c r="F198" s="99"/>
      <c r="G198" s="99"/>
      <c r="H198" s="99"/>
      <c r="I198" s="100"/>
      <c r="J198" s="104"/>
      <c r="K198" s="105"/>
      <c r="L198" s="105"/>
      <c r="M198" s="106"/>
      <c r="N198" s="104"/>
      <c r="O198" s="105"/>
      <c r="P198" s="105"/>
      <c r="Q198" s="106"/>
      <c r="R198" s="91" t="s">
        <v>49</v>
      </c>
      <c r="S198" s="92"/>
      <c r="T198" s="92"/>
      <c r="U198" s="93"/>
      <c r="V198" s="91" t="s">
        <v>50</v>
      </c>
      <c r="W198" s="92"/>
      <c r="X198" s="92"/>
      <c r="Y198" s="93"/>
      <c r="Z198" s="91" t="s">
        <v>10</v>
      </c>
      <c r="AA198" s="92"/>
      <c r="AB198" s="92"/>
      <c r="AC198" s="93"/>
      <c r="AD198" s="26"/>
      <c r="AE198" s="26"/>
      <c r="AF198" s="26"/>
      <c r="AG198" s="26"/>
      <c r="BI198" s="27" t="s">
        <v>11</v>
      </c>
      <c r="BJ198" s="2" t="s">
        <v>12</v>
      </c>
      <c r="BK198" s="2">
        <v>1</v>
      </c>
      <c r="BL198" s="2">
        <v>2</v>
      </c>
      <c r="BM198" s="2">
        <v>0</v>
      </c>
    </row>
    <row r="199" spans="1:94">
      <c r="D199" s="84" t="s">
        <v>13</v>
      </c>
      <c r="E199" s="85"/>
      <c r="F199" s="85"/>
      <c r="G199" s="85"/>
      <c r="H199" s="85"/>
      <c r="I199" s="86"/>
      <c r="J199" s="87">
        <f>BI199</f>
        <v>90.597476791240183</v>
      </c>
      <c r="K199" s="87"/>
      <c r="L199" s="87"/>
      <c r="M199" s="87"/>
      <c r="N199" s="87">
        <f>BJ199</f>
        <v>92.452830188679243</v>
      </c>
      <c r="O199" s="87"/>
      <c r="P199" s="87"/>
      <c r="Q199" s="87"/>
      <c r="R199" s="87">
        <f>BK199</f>
        <v>92.452830188679243</v>
      </c>
      <c r="S199" s="87"/>
      <c r="T199" s="87"/>
      <c r="U199" s="87"/>
      <c r="V199" s="87">
        <f>BL199</f>
        <v>7.5471698113207548</v>
      </c>
      <c r="W199" s="87"/>
      <c r="X199" s="87"/>
      <c r="Y199" s="87"/>
      <c r="Z199" s="87">
        <f>BM199</f>
        <v>0</v>
      </c>
      <c r="AA199" s="87"/>
      <c r="AB199" s="87"/>
      <c r="AC199" s="87"/>
      <c r="AD199" s="28"/>
      <c r="AE199" s="28"/>
      <c r="AF199" s="28"/>
      <c r="AG199" s="28"/>
      <c r="BG199" s="2">
        <v>28</v>
      </c>
      <c r="BH199" s="2" t="s">
        <v>14</v>
      </c>
      <c r="BI199" s="29">
        <v>90.597476791240183</v>
      </c>
      <c r="BJ199" s="29">
        <f>BK199</f>
        <v>92.452830188679243</v>
      </c>
      <c r="BK199" s="29">
        <v>92.452830188679243</v>
      </c>
      <c r="BL199" s="29">
        <v>7.5471698113207548</v>
      </c>
      <c r="BM199" s="29">
        <v>0</v>
      </c>
    </row>
    <row r="200" spans="1:94">
      <c r="D200" s="80" t="s">
        <v>15</v>
      </c>
      <c r="E200" s="81"/>
      <c r="F200" s="81"/>
      <c r="G200" s="81"/>
      <c r="H200" s="81"/>
      <c r="I200" s="82"/>
      <c r="J200" s="83">
        <f>BI200</f>
        <v>90.152877697841731</v>
      </c>
      <c r="K200" s="83"/>
      <c r="L200" s="83"/>
      <c r="M200" s="83"/>
      <c r="N200" s="83">
        <f>BJ200</f>
        <v>93.220338983050837</v>
      </c>
      <c r="O200" s="83"/>
      <c r="P200" s="83"/>
      <c r="Q200" s="83"/>
      <c r="R200" s="83">
        <f>BK200</f>
        <v>93.220338983050837</v>
      </c>
      <c r="S200" s="83"/>
      <c r="T200" s="83"/>
      <c r="U200" s="83"/>
      <c r="V200" s="83">
        <f>BL200</f>
        <v>6.7796610169491522</v>
      </c>
      <c r="W200" s="83"/>
      <c r="X200" s="83"/>
      <c r="Y200" s="83"/>
      <c r="Z200" s="83">
        <f>BM200</f>
        <v>0</v>
      </c>
      <c r="AA200" s="83"/>
      <c r="AB200" s="83"/>
      <c r="AC200" s="83"/>
      <c r="AD200" s="28"/>
      <c r="AE200" s="28"/>
      <c r="AF200" s="28"/>
      <c r="AG200" s="28"/>
      <c r="BH200" s="2" t="s">
        <v>16</v>
      </c>
      <c r="BI200" s="29">
        <v>90.152877697841731</v>
      </c>
      <c r="BJ200" s="29">
        <v>93.220338983050837</v>
      </c>
      <c r="BK200" s="29">
        <v>93.220338983050837</v>
      </c>
      <c r="BL200" s="29">
        <v>6.7796610169491522</v>
      </c>
      <c r="BM200" s="29">
        <v>0</v>
      </c>
    </row>
    <row r="201" spans="1:94" ht="3.75" customHeight="1"/>
    <row r="202" spans="1:94" ht="13.5" hidden="1" customHeight="1"/>
    <row r="203" spans="1:94" ht="13.5" hidden="1" customHeight="1"/>
    <row r="204" spans="1:94" ht="13.5" hidden="1" customHeight="1"/>
    <row r="205" spans="1:94" ht="13.5" hidden="1" customHeight="1"/>
    <row r="206" spans="1:94" ht="13.5" hidden="1" customHeight="1"/>
    <row r="207" spans="1:94" ht="15" customHeight="1"/>
    <row r="208" spans="1:94" s="19" customFormat="1" ht="11.25" customHeight="1">
      <c r="A208" s="2"/>
      <c r="B208" s="94" t="s">
        <v>17</v>
      </c>
      <c r="C208" s="94"/>
      <c r="D208" s="15" t="s">
        <v>72</v>
      </c>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7"/>
      <c r="AI208" s="17"/>
      <c r="AJ208" s="15"/>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CP208" s="20"/>
    </row>
    <row r="209" spans="1:94">
      <c r="B209" s="94"/>
      <c r="C209" s="94"/>
      <c r="D209" s="21"/>
      <c r="E209" s="22"/>
      <c r="F209" s="22"/>
      <c r="G209" s="22"/>
      <c r="H209" s="22"/>
      <c r="I209" s="22"/>
      <c r="J209" s="22"/>
      <c r="K209" s="22"/>
      <c r="L209" s="22"/>
      <c r="M209" s="22"/>
      <c r="N209" s="22"/>
      <c r="O209" s="22"/>
      <c r="P209" s="22"/>
      <c r="Q209" s="22"/>
      <c r="R209" s="22"/>
      <c r="S209" s="22"/>
      <c r="T209" s="22"/>
      <c r="U209" s="22"/>
      <c r="V209" s="22"/>
      <c r="W209" s="22"/>
      <c r="X209" s="22"/>
      <c r="Y209" s="22"/>
      <c r="AC209" s="23"/>
      <c r="AD209" s="24"/>
      <c r="AE209" s="24"/>
      <c r="AF209" s="24"/>
      <c r="AG209" s="24"/>
    </row>
    <row r="210" spans="1:94" ht="9.75" customHeight="1">
      <c r="D210" s="95"/>
      <c r="E210" s="96"/>
      <c r="F210" s="96"/>
      <c r="G210" s="96"/>
      <c r="H210" s="96"/>
      <c r="I210" s="97"/>
      <c r="J210" s="101" t="s">
        <v>6</v>
      </c>
      <c r="K210" s="102"/>
      <c r="L210" s="102"/>
      <c r="M210" s="103"/>
      <c r="N210" s="101" t="s">
        <v>7</v>
      </c>
      <c r="O210" s="102"/>
      <c r="P210" s="102"/>
      <c r="Q210" s="103"/>
      <c r="R210" s="88">
        <v>1</v>
      </c>
      <c r="S210" s="89"/>
      <c r="T210" s="89"/>
      <c r="U210" s="90"/>
      <c r="V210" s="88">
        <v>2</v>
      </c>
      <c r="W210" s="89"/>
      <c r="X210" s="89"/>
      <c r="Y210" s="90"/>
      <c r="Z210" s="88"/>
      <c r="AA210" s="89"/>
      <c r="AB210" s="89"/>
      <c r="AC210" s="90"/>
      <c r="AD210" s="25"/>
      <c r="AE210" s="25"/>
      <c r="AF210" s="25"/>
      <c r="AG210" s="25"/>
    </row>
    <row r="211" spans="1:94" ht="22.5" customHeight="1">
      <c r="D211" s="98"/>
      <c r="E211" s="99"/>
      <c r="F211" s="99"/>
      <c r="G211" s="99"/>
      <c r="H211" s="99"/>
      <c r="I211" s="100"/>
      <c r="J211" s="104"/>
      <c r="K211" s="105"/>
      <c r="L211" s="105"/>
      <c r="M211" s="106"/>
      <c r="N211" s="104"/>
      <c r="O211" s="105"/>
      <c r="P211" s="105"/>
      <c r="Q211" s="106"/>
      <c r="R211" s="91" t="s">
        <v>49</v>
      </c>
      <c r="S211" s="92"/>
      <c r="T211" s="92"/>
      <c r="U211" s="93"/>
      <c r="V211" s="91" t="s">
        <v>50</v>
      </c>
      <c r="W211" s="92"/>
      <c r="X211" s="92"/>
      <c r="Y211" s="93"/>
      <c r="Z211" s="91" t="s">
        <v>10</v>
      </c>
      <c r="AA211" s="92"/>
      <c r="AB211" s="92"/>
      <c r="AC211" s="93"/>
      <c r="AD211" s="26"/>
      <c r="AE211" s="26"/>
      <c r="AF211" s="26"/>
      <c r="AG211" s="26"/>
      <c r="BI211" s="27" t="s">
        <v>11</v>
      </c>
      <c r="BJ211" s="2" t="s">
        <v>12</v>
      </c>
      <c r="BK211" s="2">
        <v>1</v>
      </c>
      <c r="BL211" s="2">
        <v>2</v>
      </c>
      <c r="BM211" s="2">
        <v>0</v>
      </c>
    </row>
    <row r="212" spans="1:94">
      <c r="D212" s="84" t="s">
        <v>13</v>
      </c>
      <c r="E212" s="85"/>
      <c r="F212" s="85"/>
      <c r="G212" s="85"/>
      <c r="H212" s="85"/>
      <c r="I212" s="86"/>
      <c r="J212" s="87">
        <f>BI212</f>
        <v>90.954534634610809</v>
      </c>
      <c r="K212" s="87"/>
      <c r="L212" s="87"/>
      <c r="M212" s="87"/>
      <c r="N212" s="87">
        <f>BJ212</f>
        <v>88.679245283018872</v>
      </c>
      <c r="O212" s="87"/>
      <c r="P212" s="87"/>
      <c r="Q212" s="87"/>
      <c r="R212" s="87">
        <f>BK212</f>
        <v>88.679245283018872</v>
      </c>
      <c r="S212" s="87"/>
      <c r="T212" s="87"/>
      <c r="U212" s="87"/>
      <c r="V212" s="87">
        <f>BL212</f>
        <v>11.320754716981133</v>
      </c>
      <c r="W212" s="87"/>
      <c r="X212" s="87"/>
      <c r="Y212" s="87"/>
      <c r="Z212" s="87">
        <f>BM212</f>
        <v>0</v>
      </c>
      <c r="AA212" s="87"/>
      <c r="AB212" s="87"/>
      <c r="AC212" s="87"/>
      <c r="AD212" s="28"/>
      <c r="AE212" s="28"/>
      <c r="AF212" s="28"/>
      <c r="AG212" s="28"/>
      <c r="BG212" s="2">
        <v>29</v>
      </c>
      <c r="BH212" s="2" t="s">
        <v>14</v>
      </c>
      <c r="BI212" s="29">
        <v>90.954534634610809</v>
      </c>
      <c r="BJ212" s="29">
        <f>BK212</f>
        <v>88.679245283018872</v>
      </c>
      <c r="BK212" s="29">
        <v>88.679245283018872</v>
      </c>
      <c r="BL212" s="29">
        <v>11.320754716981133</v>
      </c>
      <c r="BM212" s="29">
        <v>0</v>
      </c>
    </row>
    <row r="213" spans="1:94">
      <c r="D213" s="80" t="s">
        <v>15</v>
      </c>
      <c r="E213" s="81"/>
      <c r="F213" s="81"/>
      <c r="G213" s="81"/>
      <c r="H213" s="81"/>
      <c r="I213" s="82"/>
      <c r="J213" s="83">
        <f>BI213</f>
        <v>91.501798561151077</v>
      </c>
      <c r="K213" s="83"/>
      <c r="L213" s="83"/>
      <c r="M213" s="83"/>
      <c r="N213" s="83">
        <f>BJ213</f>
        <v>89.830508474576277</v>
      </c>
      <c r="O213" s="83"/>
      <c r="P213" s="83"/>
      <c r="Q213" s="83"/>
      <c r="R213" s="83">
        <f>BK213</f>
        <v>89.830508474576277</v>
      </c>
      <c r="S213" s="83"/>
      <c r="T213" s="83"/>
      <c r="U213" s="83"/>
      <c r="V213" s="83">
        <f>BL213</f>
        <v>10.16949152542373</v>
      </c>
      <c r="W213" s="83"/>
      <c r="X213" s="83"/>
      <c r="Y213" s="83"/>
      <c r="Z213" s="83">
        <f>BM213</f>
        <v>0</v>
      </c>
      <c r="AA213" s="83"/>
      <c r="AB213" s="83"/>
      <c r="AC213" s="83"/>
      <c r="AD213" s="28"/>
      <c r="AE213" s="28"/>
      <c r="AF213" s="28"/>
      <c r="AG213" s="28"/>
      <c r="BH213" s="2" t="s">
        <v>16</v>
      </c>
      <c r="BI213" s="29">
        <v>91.501798561151077</v>
      </c>
      <c r="BJ213" s="29">
        <v>89.830508474576277</v>
      </c>
      <c r="BK213" s="29">
        <v>89.830508474576277</v>
      </c>
      <c r="BL213" s="29">
        <v>10.16949152542373</v>
      </c>
      <c r="BM213" s="29">
        <v>0</v>
      </c>
    </row>
    <row r="214" spans="1:94" ht="3.75" customHeight="1"/>
    <row r="215" spans="1:94" ht="13.5" hidden="1" customHeight="1"/>
    <row r="216" spans="1:94" ht="13.5" hidden="1" customHeight="1"/>
    <row r="217" spans="1:94" ht="13.5" hidden="1" customHeight="1"/>
    <row r="218" spans="1:94" ht="13.5" hidden="1" customHeight="1"/>
    <row r="219" spans="1:94" ht="13.5" hidden="1" customHeight="1"/>
    <row r="220" spans="1:94" ht="15" customHeight="1"/>
    <row r="221" spans="1:94" s="19" customFormat="1" ht="11.25" customHeight="1">
      <c r="A221" s="2"/>
      <c r="B221" s="94" t="s">
        <v>28</v>
      </c>
      <c r="C221" s="94"/>
      <c r="D221" s="15" t="s">
        <v>73</v>
      </c>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7"/>
      <c r="AI221" s="17"/>
      <c r="AJ221" s="15"/>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CP221" s="20"/>
    </row>
    <row r="222" spans="1:94">
      <c r="B222" s="94"/>
      <c r="C222" s="94"/>
      <c r="D222" s="21"/>
      <c r="E222" s="22"/>
      <c r="F222" s="22"/>
      <c r="G222" s="22"/>
      <c r="H222" s="22"/>
      <c r="I222" s="22"/>
      <c r="J222" s="22"/>
      <c r="K222" s="22"/>
      <c r="L222" s="22"/>
      <c r="M222" s="22"/>
      <c r="N222" s="22"/>
      <c r="O222" s="22"/>
      <c r="P222" s="22"/>
      <c r="Q222" s="22"/>
      <c r="R222" s="22"/>
      <c r="S222" s="22"/>
      <c r="T222" s="22"/>
      <c r="U222" s="22"/>
      <c r="V222" s="22"/>
      <c r="W222" s="22"/>
      <c r="X222" s="22"/>
      <c r="Y222" s="22"/>
      <c r="AC222" s="23"/>
      <c r="AD222" s="24"/>
      <c r="AE222" s="24"/>
      <c r="AF222" s="24"/>
      <c r="AG222" s="24"/>
    </row>
    <row r="223" spans="1:94" ht="9.75" customHeight="1">
      <c r="D223" s="95"/>
      <c r="E223" s="96"/>
      <c r="F223" s="96"/>
      <c r="G223" s="96"/>
      <c r="H223" s="96"/>
      <c r="I223" s="97"/>
      <c r="J223" s="101" t="s">
        <v>6</v>
      </c>
      <c r="K223" s="102"/>
      <c r="L223" s="102"/>
      <c r="M223" s="103"/>
      <c r="N223" s="101" t="s">
        <v>7</v>
      </c>
      <c r="O223" s="102"/>
      <c r="P223" s="102"/>
      <c r="Q223" s="103"/>
      <c r="R223" s="88">
        <v>1</v>
      </c>
      <c r="S223" s="89"/>
      <c r="T223" s="89"/>
      <c r="U223" s="90"/>
      <c r="V223" s="88">
        <v>2</v>
      </c>
      <c r="W223" s="89"/>
      <c r="X223" s="89"/>
      <c r="Y223" s="90"/>
      <c r="Z223" s="88"/>
      <c r="AA223" s="89"/>
      <c r="AB223" s="89"/>
      <c r="AC223" s="90"/>
      <c r="AD223" s="25"/>
      <c r="AE223" s="25"/>
      <c r="AF223" s="25"/>
      <c r="AG223" s="25"/>
    </row>
    <row r="224" spans="1:94" ht="22.5" customHeight="1">
      <c r="D224" s="98"/>
      <c r="E224" s="99"/>
      <c r="F224" s="99"/>
      <c r="G224" s="99"/>
      <c r="H224" s="99"/>
      <c r="I224" s="100"/>
      <c r="J224" s="104"/>
      <c r="K224" s="105"/>
      <c r="L224" s="105"/>
      <c r="M224" s="106"/>
      <c r="N224" s="104"/>
      <c r="O224" s="105"/>
      <c r="P224" s="105"/>
      <c r="Q224" s="106"/>
      <c r="R224" s="91" t="s">
        <v>49</v>
      </c>
      <c r="S224" s="92"/>
      <c r="T224" s="92"/>
      <c r="U224" s="93"/>
      <c r="V224" s="91" t="s">
        <v>50</v>
      </c>
      <c r="W224" s="92"/>
      <c r="X224" s="92"/>
      <c r="Y224" s="93"/>
      <c r="Z224" s="91" t="s">
        <v>10</v>
      </c>
      <c r="AA224" s="92"/>
      <c r="AB224" s="92"/>
      <c r="AC224" s="93"/>
      <c r="AD224" s="26"/>
      <c r="AE224" s="26"/>
      <c r="AF224" s="26"/>
      <c r="AG224" s="26"/>
      <c r="BI224" s="27" t="s">
        <v>11</v>
      </c>
      <c r="BJ224" s="2" t="s">
        <v>12</v>
      </c>
      <c r="BK224" s="2">
        <v>1</v>
      </c>
      <c r="BL224" s="2">
        <v>2</v>
      </c>
      <c r="BM224" s="2">
        <v>0</v>
      </c>
    </row>
    <row r="225" spans="1:94">
      <c r="D225" s="84" t="s">
        <v>13</v>
      </c>
      <c r="E225" s="85"/>
      <c r="F225" s="85"/>
      <c r="G225" s="85"/>
      <c r="H225" s="85"/>
      <c r="I225" s="86"/>
      <c r="J225" s="87">
        <f>BI225</f>
        <v>82.861223518209954</v>
      </c>
      <c r="K225" s="87"/>
      <c r="L225" s="87"/>
      <c r="M225" s="87"/>
      <c r="N225" s="87">
        <f>BJ225</f>
        <v>92.452830188679243</v>
      </c>
      <c r="O225" s="87"/>
      <c r="P225" s="87"/>
      <c r="Q225" s="87"/>
      <c r="R225" s="87">
        <f>BK225</f>
        <v>92.452830188679243</v>
      </c>
      <c r="S225" s="87"/>
      <c r="T225" s="87"/>
      <c r="U225" s="87"/>
      <c r="V225" s="87">
        <f>BL225</f>
        <v>7.5471698113207548</v>
      </c>
      <c r="W225" s="87"/>
      <c r="X225" s="87"/>
      <c r="Y225" s="87"/>
      <c r="Z225" s="87">
        <f>BM225</f>
        <v>0</v>
      </c>
      <c r="AA225" s="87"/>
      <c r="AB225" s="87"/>
      <c r="AC225" s="87"/>
      <c r="AD225" s="28"/>
      <c r="AE225" s="28"/>
      <c r="AF225" s="28"/>
      <c r="AG225" s="28"/>
      <c r="BG225" s="2">
        <v>30</v>
      </c>
      <c r="BH225" s="2" t="s">
        <v>14</v>
      </c>
      <c r="BI225" s="29">
        <v>82.861223518209954</v>
      </c>
      <c r="BJ225" s="29">
        <f>BK225</f>
        <v>92.452830188679243</v>
      </c>
      <c r="BK225" s="29">
        <v>92.452830188679243</v>
      </c>
      <c r="BL225" s="29">
        <v>7.5471698113207548</v>
      </c>
      <c r="BM225" s="29">
        <v>0</v>
      </c>
    </row>
    <row r="226" spans="1:94">
      <c r="D226" s="80" t="s">
        <v>15</v>
      </c>
      <c r="E226" s="81"/>
      <c r="F226" s="81"/>
      <c r="G226" s="81"/>
      <c r="H226" s="81"/>
      <c r="I226" s="82"/>
      <c r="J226" s="83">
        <f>BI226</f>
        <v>82.666366906474821</v>
      </c>
      <c r="K226" s="83"/>
      <c r="L226" s="83"/>
      <c r="M226" s="83"/>
      <c r="N226" s="83">
        <f>BJ226</f>
        <v>94.915254237288138</v>
      </c>
      <c r="O226" s="83"/>
      <c r="P226" s="83"/>
      <c r="Q226" s="83"/>
      <c r="R226" s="83">
        <f>BK226</f>
        <v>94.915254237288138</v>
      </c>
      <c r="S226" s="83"/>
      <c r="T226" s="83"/>
      <c r="U226" s="83"/>
      <c r="V226" s="83">
        <f>BL226</f>
        <v>5.0847457627118651</v>
      </c>
      <c r="W226" s="83"/>
      <c r="X226" s="83"/>
      <c r="Y226" s="83"/>
      <c r="Z226" s="83">
        <f>BM226</f>
        <v>0</v>
      </c>
      <c r="AA226" s="83"/>
      <c r="AB226" s="83"/>
      <c r="AC226" s="83"/>
      <c r="AD226" s="28"/>
      <c r="AE226" s="28"/>
      <c r="AF226" s="28"/>
      <c r="AG226" s="28"/>
      <c r="BH226" s="2" t="s">
        <v>16</v>
      </c>
      <c r="BI226" s="29">
        <v>82.666366906474821</v>
      </c>
      <c r="BJ226" s="29">
        <v>94.915254237288138</v>
      </c>
      <c r="BK226" s="29">
        <v>94.915254237288138</v>
      </c>
      <c r="BL226" s="29">
        <v>5.0847457627118651</v>
      </c>
      <c r="BM226" s="29">
        <v>0</v>
      </c>
    </row>
    <row r="227" spans="1:94" ht="3.75" customHeight="1"/>
    <row r="228" spans="1:94" ht="13.5" hidden="1" customHeight="1"/>
    <row r="229" spans="1:94" ht="13.5" hidden="1" customHeight="1"/>
    <row r="230" spans="1:94" ht="13.5" hidden="1" customHeight="1"/>
    <row r="231" spans="1:94" ht="13.5" hidden="1" customHeight="1"/>
    <row r="232" spans="1:94" ht="13.5" hidden="1" customHeight="1"/>
    <row r="233" spans="1:94" ht="15" customHeight="1"/>
    <row r="234" spans="1:94" s="19" customFormat="1" ht="11.25" customHeight="1">
      <c r="A234" s="2"/>
      <c r="B234" s="94" t="s">
        <v>46</v>
      </c>
      <c r="C234" s="94"/>
      <c r="D234" s="15" t="s">
        <v>74</v>
      </c>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7"/>
      <c r="AI234" s="17"/>
      <c r="AJ234" s="15"/>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CP234" s="20"/>
    </row>
    <row r="235" spans="1:94">
      <c r="B235" s="94"/>
      <c r="C235" s="94"/>
      <c r="D235" s="21"/>
      <c r="E235" s="22"/>
      <c r="F235" s="22"/>
      <c r="G235" s="22"/>
      <c r="H235" s="22"/>
      <c r="I235" s="22"/>
      <c r="J235" s="22"/>
      <c r="K235" s="22"/>
      <c r="L235" s="22"/>
      <c r="M235" s="22"/>
      <c r="N235" s="22"/>
      <c r="O235" s="22"/>
      <c r="P235" s="22"/>
      <c r="Q235" s="22"/>
      <c r="R235" s="22"/>
      <c r="S235" s="22"/>
      <c r="T235" s="22"/>
      <c r="U235" s="22"/>
      <c r="V235" s="22"/>
      <c r="W235" s="22"/>
      <c r="X235" s="22"/>
      <c r="Y235" s="22"/>
      <c r="AC235" s="23"/>
      <c r="AD235" s="24"/>
      <c r="AE235" s="24"/>
      <c r="AF235" s="24"/>
      <c r="AG235" s="24"/>
    </row>
    <row r="236" spans="1:94" ht="9.75" customHeight="1">
      <c r="D236" s="95"/>
      <c r="E236" s="96"/>
      <c r="F236" s="96"/>
      <c r="G236" s="96"/>
      <c r="H236" s="96"/>
      <c r="I236" s="97"/>
      <c r="J236" s="101" t="s">
        <v>6</v>
      </c>
      <c r="K236" s="102"/>
      <c r="L236" s="102"/>
      <c r="M236" s="103"/>
      <c r="N236" s="101" t="s">
        <v>7</v>
      </c>
      <c r="O236" s="102"/>
      <c r="P236" s="102"/>
      <c r="Q236" s="103"/>
      <c r="R236" s="88">
        <v>1</v>
      </c>
      <c r="S236" s="89"/>
      <c r="T236" s="89"/>
      <c r="U236" s="90"/>
      <c r="V236" s="88">
        <v>2</v>
      </c>
      <c r="W236" s="89"/>
      <c r="X236" s="89"/>
      <c r="Y236" s="90"/>
      <c r="Z236" s="88"/>
      <c r="AA236" s="89"/>
      <c r="AB236" s="89"/>
      <c r="AC236" s="90"/>
      <c r="AD236" s="25"/>
      <c r="AE236" s="25"/>
      <c r="AF236" s="25"/>
      <c r="AG236" s="25"/>
    </row>
    <row r="237" spans="1:94" ht="22.5" customHeight="1">
      <c r="D237" s="98"/>
      <c r="E237" s="99"/>
      <c r="F237" s="99"/>
      <c r="G237" s="99"/>
      <c r="H237" s="99"/>
      <c r="I237" s="100"/>
      <c r="J237" s="104"/>
      <c r="K237" s="105"/>
      <c r="L237" s="105"/>
      <c r="M237" s="106"/>
      <c r="N237" s="104"/>
      <c r="O237" s="105"/>
      <c r="P237" s="105"/>
      <c r="Q237" s="106"/>
      <c r="R237" s="91" t="s">
        <v>49</v>
      </c>
      <c r="S237" s="92"/>
      <c r="T237" s="92"/>
      <c r="U237" s="93"/>
      <c r="V237" s="91" t="s">
        <v>50</v>
      </c>
      <c r="W237" s="92"/>
      <c r="X237" s="92"/>
      <c r="Y237" s="93"/>
      <c r="Z237" s="91" t="s">
        <v>10</v>
      </c>
      <c r="AA237" s="92"/>
      <c r="AB237" s="92"/>
      <c r="AC237" s="93"/>
      <c r="AD237" s="26"/>
      <c r="AE237" s="26"/>
      <c r="AF237" s="26"/>
      <c r="AG237" s="26"/>
      <c r="BI237" s="27" t="s">
        <v>11</v>
      </c>
      <c r="BJ237" s="2" t="s">
        <v>12</v>
      </c>
      <c r="BK237" s="2">
        <v>1</v>
      </c>
      <c r="BL237" s="2">
        <v>2</v>
      </c>
      <c r="BM237" s="2">
        <v>0</v>
      </c>
    </row>
    <row r="238" spans="1:94">
      <c r="D238" s="84" t="s">
        <v>13</v>
      </c>
      <c r="E238" s="85"/>
      <c r="F238" s="85"/>
      <c r="G238" s="85"/>
      <c r="H238" s="85"/>
      <c r="I238" s="86"/>
      <c r="J238" s="87">
        <f>BI238</f>
        <v>90.169007379195435</v>
      </c>
      <c r="K238" s="87"/>
      <c r="L238" s="87"/>
      <c r="M238" s="87"/>
      <c r="N238" s="87">
        <f>BJ238</f>
        <v>88.679245283018872</v>
      </c>
      <c r="O238" s="87"/>
      <c r="P238" s="87"/>
      <c r="Q238" s="87"/>
      <c r="R238" s="87">
        <f>BK238</f>
        <v>88.679245283018872</v>
      </c>
      <c r="S238" s="87"/>
      <c r="T238" s="87"/>
      <c r="U238" s="87"/>
      <c r="V238" s="87">
        <f>BL238</f>
        <v>11.320754716981133</v>
      </c>
      <c r="W238" s="87"/>
      <c r="X238" s="87"/>
      <c r="Y238" s="87"/>
      <c r="Z238" s="87">
        <f>BM238</f>
        <v>0</v>
      </c>
      <c r="AA238" s="87"/>
      <c r="AB238" s="87"/>
      <c r="AC238" s="87"/>
      <c r="AD238" s="28"/>
      <c r="AE238" s="28"/>
      <c r="AF238" s="28"/>
      <c r="AG238" s="28"/>
      <c r="BG238" s="2">
        <v>31</v>
      </c>
      <c r="BH238" s="2" t="s">
        <v>14</v>
      </c>
      <c r="BI238" s="29">
        <v>90.169007379195435</v>
      </c>
      <c r="BJ238" s="29">
        <f>BK238</f>
        <v>88.679245283018872</v>
      </c>
      <c r="BK238" s="29">
        <v>88.679245283018872</v>
      </c>
      <c r="BL238" s="29">
        <v>11.320754716981133</v>
      </c>
      <c r="BM238" s="29">
        <v>0</v>
      </c>
    </row>
    <row r="239" spans="1:94">
      <c r="D239" s="80" t="s">
        <v>15</v>
      </c>
      <c r="E239" s="81"/>
      <c r="F239" s="81"/>
      <c r="G239" s="81"/>
      <c r="H239" s="81"/>
      <c r="I239" s="82"/>
      <c r="J239" s="83">
        <f>BI239</f>
        <v>89.568345323740999</v>
      </c>
      <c r="K239" s="83"/>
      <c r="L239" s="83"/>
      <c r="M239" s="83"/>
      <c r="N239" s="83">
        <f>BJ239</f>
        <v>89.830508474576277</v>
      </c>
      <c r="O239" s="83"/>
      <c r="P239" s="83"/>
      <c r="Q239" s="83"/>
      <c r="R239" s="83">
        <f>BK239</f>
        <v>89.830508474576277</v>
      </c>
      <c r="S239" s="83"/>
      <c r="T239" s="83"/>
      <c r="U239" s="83"/>
      <c r="V239" s="83">
        <f>BL239</f>
        <v>10.16949152542373</v>
      </c>
      <c r="W239" s="83"/>
      <c r="X239" s="83"/>
      <c r="Y239" s="83"/>
      <c r="Z239" s="83">
        <f>BM239</f>
        <v>0</v>
      </c>
      <c r="AA239" s="83"/>
      <c r="AB239" s="83"/>
      <c r="AC239" s="83"/>
      <c r="AD239" s="28"/>
      <c r="AE239" s="28"/>
      <c r="AF239" s="28"/>
      <c r="AG239" s="28"/>
      <c r="BH239" s="2" t="s">
        <v>16</v>
      </c>
      <c r="BI239" s="29">
        <v>89.568345323740999</v>
      </c>
      <c r="BJ239" s="29">
        <v>89.830508474576277</v>
      </c>
      <c r="BK239" s="29">
        <v>89.830508474576277</v>
      </c>
      <c r="BL239" s="29">
        <v>10.16949152542373</v>
      </c>
      <c r="BM239" s="29">
        <v>0</v>
      </c>
    </row>
    <row r="240" spans="1:94" ht="3.75" customHeight="1"/>
    <row r="241" spans="1:94" ht="13.5" hidden="1" customHeight="1"/>
    <row r="242" spans="1:94" ht="13.5" hidden="1" customHeight="1"/>
    <row r="243" spans="1:94" ht="13.5" hidden="1" customHeight="1"/>
    <row r="244" spans="1:94" ht="13.5" hidden="1" customHeight="1"/>
    <row r="245" spans="1:94" ht="13.5" hidden="1" customHeight="1"/>
    <row r="246" spans="1:94" ht="15" customHeight="1"/>
    <row r="247" spans="1:94" s="19" customFormat="1" ht="11.25" customHeight="1">
      <c r="A247" s="2"/>
      <c r="B247" s="94" t="s">
        <v>75</v>
      </c>
      <c r="C247" s="94"/>
      <c r="D247" s="15" t="s">
        <v>76</v>
      </c>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7"/>
      <c r="AI247" s="17"/>
      <c r="AJ247" s="15"/>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CP247" s="20"/>
    </row>
    <row r="248" spans="1:94">
      <c r="B248" s="94"/>
      <c r="C248" s="94"/>
      <c r="D248" s="22"/>
      <c r="E248" s="22"/>
      <c r="F248" s="22"/>
      <c r="G248" s="22"/>
      <c r="H248" s="22"/>
      <c r="I248" s="22"/>
      <c r="J248" s="22"/>
      <c r="K248" s="22"/>
      <c r="L248" s="22"/>
      <c r="M248" s="22"/>
      <c r="N248" s="22"/>
      <c r="O248" s="22"/>
      <c r="P248" s="22"/>
      <c r="Q248" s="22"/>
      <c r="R248" s="22"/>
      <c r="S248" s="22"/>
      <c r="T248" s="22"/>
      <c r="U248" s="22"/>
      <c r="V248" s="22"/>
      <c r="W248" s="22"/>
      <c r="X248" s="22"/>
      <c r="Y248" s="22"/>
      <c r="AC248" s="23"/>
      <c r="AD248" s="24"/>
      <c r="AE248" s="24"/>
      <c r="AF248" s="24"/>
      <c r="AG248" s="24"/>
    </row>
    <row r="249" spans="1:94" ht="9.75" customHeight="1">
      <c r="D249" s="95"/>
      <c r="E249" s="96"/>
      <c r="F249" s="96"/>
      <c r="G249" s="96"/>
      <c r="H249" s="96"/>
      <c r="I249" s="97"/>
      <c r="J249" s="101" t="s">
        <v>6</v>
      </c>
      <c r="K249" s="102"/>
      <c r="L249" s="102"/>
      <c r="M249" s="103"/>
      <c r="N249" s="101" t="s">
        <v>7</v>
      </c>
      <c r="O249" s="102"/>
      <c r="P249" s="102"/>
      <c r="Q249" s="103"/>
      <c r="R249" s="88">
        <v>1</v>
      </c>
      <c r="S249" s="89"/>
      <c r="T249" s="89"/>
      <c r="U249" s="90"/>
      <c r="V249" s="88">
        <v>2</v>
      </c>
      <c r="W249" s="89"/>
      <c r="X249" s="89"/>
      <c r="Y249" s="90"/>
      <c r="Z249" s="88"/>
      <c r="AA249" s="89"/>
      <c r="AB249" s="89"/>
      <c r="AC249" s="90"/>
      <c r="AD249" s="25"/>
      <c r="AE249" s="25"/>
      <c r="AF249" s="25"/>
      <c r="AG249" s="25"/>
    </row>
    <row r="250" spans="1:94" ht="22.5" customHeight="1">
      <c r="D250" s="98"/>
      <c r="E250" s="99"/>
      <c r="F250" s="99"/>
      <c r="G250" s="99"/>
      <c r="H250" s="99"/>
      <c r="I250" s="100"/>
      <c r="J250" s="104"/>
      <c r="K250" s="105"/>
      <c r="L250" s="105"/>
      <c r="M250" s="106"/>
      <c r="N250" s="104"/>
      <c r="O250" s="105"/>
      <c r="P250" s="105"/>
      <c r="Q250" s="106"/>
      <c r="R250" s="91" t="s">
        <v>49</v>
      </c>
      <c r="S250" s="92"/>
      <c r="T250" s="92"/>
      <c r="U250" s="93"/>
      <c r="V250" s="91" t="s">
        <v>50</v>
      </c>
      <c r="W250" s="92"/>
      <c r="X250" s="92"/>
      <c r="Y250" s="93"/>
      <c r="Z250" s="91" t="s">
        <v>10</v>
      </c>
      <c r="AA250" s="92"/>
      <c r="AB250" s="92"/>
      <c r="AC250" s="93"/>
      <c r="AD250" s="26"/>
      <c r="AE250" s="26"/>
      <c r="AF250" s="26"/>
      <c r="AG250" s="26"/>
      <c r="BI250" s="27" t="s">
        <v>11</v>
      </c>
      <c r="BJ250" s="2" t="s">
        <v>12</v>
      </c>
      <c r="BK250" s="2">
        <v>1</v>
      </c>
      <c r="BL250" s="2">
        <v>2</v>
      </c>
      <c r="BM250" s="2">
        <v>0</v>
      </c>
    </row>
    <row r="251" spans="1:94">
      <c r="D251" s="84" t="s">
        <v>13</v>
      </c>
      <c r="E251" s="85"/>
      <c r="F251" s="85"/>
      <c r="G251" s="85"/>
      <c r="H251" s="85"/>
      <c r="I251" s="86"/>
      <c r="J251" s="87">
        <f>BI251</f>
        <v>94.215662937395862</v>
      </c>
      <c r="K251" s="87"/>
      <c r="L251" s="87"/>
      <c r="M251" s="87"/>
      <c r="N251" s="87">
        <f>BJ251</f>
        <v>88.679245283018872</v>
      </c>
      <c r="O251" s="87"/>
      <c r="P251" s="87"/>
      <c r="Q251" s="87"/>
      <c r="R251" s="87">
        <f>BK251</f>
        <v>88.679245283018872</v>
      </c>
      <c r="S251" s="87"/>
      <c r="T251" s="87"/>
      <c r="U251" s="87"/>
      <c r="V251" s="87">
        <f>BL251</f>
        <v>11.320754716981133</v>
      </c>
      <c r="W251" s="87"/>
      <c r="X251" s="87"/>
      <c r="Y251" s="87"/>
      <c r="Z251" s="87">
        <f>BM251</f>
        <v>0</v>
      </c>
      <c r="AA251" s="87"/>
      <c r="AB251" s="87"/>
      <c r="AC251" s="87"/>
      <c r="AD251" s="28"/>
      <c r="AE251" s="28"/>
      <c r="AF251" s="28"/>
      <c r="AG251" s="28"/>
      <c r="BG251" s="2">
        <v>32</v>
      </c>
      <c r="BH251" s="2" t="s">
        <v>14</v>
      </c>
      <c r="BI251" s="29">
        <v>94.215662937395862</v>
      </c>
      <c r="BJ251" s="29">
        <f>BK251</f>
        <v>88.679245283018872</v>
      </c>
      <c r="BK251" s="29">
        <v>88.679245283018872</v>
      </c>
      <c r="BL251" s="29">
        <v>11.320754716981133</v>
      </c>
      <c r="BM251" s="29">
        <v>0</v>
      </c>
    </row>
    <row r="252" spans="1:94">
      <c r="D252" s="80" t="s">
        <v>15</v>
      </c>
      <c r="E252" s="81"/>
      <c r="F252" s="81"/>
      <c r="G252" s="81"/>
      <c r="H252" s="81"/>
      <c r="I252" s="82"/>
      <c r="J252" s="83">
        <f>BI252</f>
        <v>92.266187050359719</v>
      </c>
      <c r="K252" s="83"/>
      <c r="L252" s="83"/>
      <c r="M252" s="83"/>
      <c r="N252" s="83">
        <f>BJ252</f>
        <v>89.830508474576277</v>
      </c>
      <c r="O252" s="83"/>
      <c r="P252" s="83"/>
      <c r="Q252" s="83"/>
      <c r="R252" s="83">
        <f>BK252</f>
        <v>89.830508474576277</v>
      </c>
      <c r="S252" s="83"/>
      <c r="T252" s="83"/>
      <c r="U252" s="83"/>
      <c r="V252" s="83">
        <f>BL252</f>
        <v>10.16949152542373</v>
      </c>
      <c r="W252" s="83"/>
      <c r="X252" s="83"/>
      <c r="Y252" s="83"/>
      <c r="Z252" s="83">
        <f>BM252</f>
        <v>0</v>
      </c>
      <c r="AA252" s="83"/>
      <c r="AB252" s="83"/>
      <c r="AC252" s="83"/>
      <c r="AD252" s="28"/>
      <c r="AE252" s="28"/>
      <c r="AF252" s="28"/>
      <c r="AG252" s="28"/>
      <c r="BH252" s="2" t="s">
        <v>16</v>
      </c>
      <c r="BI252" s="29">
        <v>92.266187050359719</v>
      </c>
      <c r="BJ252" s="29">
        <v>89.830508474576277</v>
      </c>
      <c r="BK252" s="29">
        <v>89.830508474576277</v>
      </c>
      <c r="BL252" s="29">
        <v>10.16949152542373</v>
      </c>
      <c r="BM252" s="29">
        <v>0</v>
      </c>
    </row>
    <row r="253" spans="1:94" ht="3.75" customHeight="1">
      <c r="D253" s="2"/>
    </row>
    <row r="254" spans="1:94" hidden="1">
      <c r="D254" s="2"/>
    </row>
    <row r="255" spans="1:94" hidden="1">
      <c r="D255" s="2"/>
    </row>
    <row r="256" spans="1:94" hidden="1">
      <c r="D256" s="2"/>
    </row>
    <row r="257" spans="1:96" hidden="1">
      <c r="D257" s="2"/>
    </row>
    <row r="258" spans="1:96" hidden="1">
      <c r="D258" s="2"/>
    </row>
    <row r="259" spans="1:96" ht="15" customHeight="1">
      <c r="D259" s="2"/>
    </row>
    <row r="260" spans="1:96" s="19" customFormat="1" ht="11.25" customHeight="1">
      <c r="A260" s="2"/>
      <c r="B260" s="94" t="s">
        <v>77</v>
      </c>
      <c r="C260" s="94"/>
      <c r="D260" s="15" t="s">
        <v>78</v>
      </c>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7"/>
      <c r="AI260" s="17"/>
      <c r="AJ260" s="15"/>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T260" s="30"/>
      <c r="BV260" s="31"/>
      <c r="CE260" s="20"/>
      <c r="CF260" s="20"/>
      <c r="CG260" s="20"/>
      <c r="CI260" s="31"/>
      <c r="CR260" s="20"/>
    </row>
    <row r="261" spans="1:96" ht="15" customHeight="1">
      <c r="B261" s="94"/>
      <c r="C261" s="94"/>
      <c r="D261" s="33" t="s">
        <v>30</v>
      </c>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M261" s="23"/>
    </row>
    <row r="262" spans="1:96" ht="9.75" customHeight="1">
      <c r="D262" s="95"/>
      <c r="E262" s="96"/>
      <c r="F262" s="96"/>
      <c r="G262" s="96"/>
      <c r="H262" s="96"/>
      <c r="I262" s="97"/>
      <c r="J262" s="88">
        <v>1</v>
      </c>
      <c r="K262" s="89"/>
      <c r="L262" s="90"/>
      <c r="M262" s="88">
        <v>2</v>
      </c>
      <c r="N262" s="89"/>
      <c r="O262" s="90"/>
      <c r="P262" s="88">
        <v>3</v>
      </c>
      <c r="Q262" s="89"/>
      <c r="R262" s="90"/>
      <c r="S262" s="88">
        <v>4</v>
      </c>
      <c r="T262" s="89"/>
      <c r="U262" s="90"/>
      <c r="V262" s="88">
        <v>5</v>
      </c>
      <c r="W262" s="89"/>
      <c r="X262" s="90"/>
      <c r="Y262" s="88">
        <v>6</v>
      </c>
      <c r="Z262" s="89"/>
      <c r="AA262" s="90"/>
      <c r="AB262" s="88">
        <v>7</v>
      </c>
      <c r="AC262" s="89"/>
      <c r="AD262" s="90"/>
      <c r="AE262" s="88">
        <v>8</v>
      </c>
      <c r="AF262" s="89"/>
      <c r="AG262" s="90"/>
      <c r="AH262" s="88">
        <v>9</v>
      </c>
      <c r="AI262" s="89"/>
      <c r="AJ262" s="90"/>
      <c r="AK262" s="88"/>
      <c r="AL262" s="89"/>
      <c r="AM262" s="90"/>
      <c r="AN262" s="25"/>
      <c r="AO262" s="25"/>
      <c r="AP262" s="25"/>
      <c r="AQ262" s="25"/>
      <c r="AR262" s="25"/>
      <c r="AS262" s="25"/>
      <c r="AT262" s="25"/>
      <c r="AU262" s="25"/>
    </row>
    <row r="263" spans="1:96" ht="22.5" customHeight="1">
      <c r="D263" s="98"/>
      <c r="E263" s="99"/>
      <c r="F263" s="99"/>
      <c r="G263" s="99"/>
      <c r="H263" s="99"/>
      <c r="I263" s="100"/>
      <c r="J263" s="113" t="s">
        <v>79</v>
      </c>
      <c r="K263" s="114"/>
      <c r="L263" s="115"/>
      <c r="M263" s="113" t="s">
        <v>32</v>
      </c>
      <c r="N263" s="114"/>
      <c r="O263" s="115"/>
      <c r="P263" s="113" t="s">
        <v>33</v>
      </c>
      <c r="Q263" s="114"/>
      <c r="R263" s="115"/>
      <c r="S263" s="113" t="s">
        <v>34</v>
      </c>
      <c r="T263" s="114"/>
      <c r="U263" s="115"/>
      <c r="V263" s="113" t="s">
        <v>35</v>
      </c>
      <c r="W263" s="114"/>
      <c r="X263" s="115"/>
      <c r="Y263" s="113" t="s">
        <v>36</v>
      </c>
      <c r="Z263" s="114"/>
      <c r="AA263" s="115"/>
      <c r="AB263" s="113" t="s">
        <v>37</v>
      </c>
      <c r="AC263" s="114"/>
      <c r="AD263" s="115"/>
      <c r="AE263" s="113" t="s">
        <v>38</v>
      </c>
      <c r="AF263" s="114"/>
      <c r="AG263" s="115"/>
      <c r="AH263" s="113" t="s">
        <v>80</v>
      </c>
      <c r="AI263" s="114"/>
      <c r="AJ263" s="115"/>
      <c r="AK263" s="113" t="s">
        <v>10</v>
      </c>
      <c r="AL263" s="114"/>
      <c r="AM263" s="115"/>
      <c r="AN263" s="26"/>
      <c r="AO263" s="26"/>
      <c r="AP263" s="26"/>
      <c r="AQ263" s="26"/>
      <c r="AR263" s="26"/>
      <c r="AS263" s="26"/>
      <c r="AT263" s="26"/>
      <c r="AU263" s="26"/>
      <c r="BK263" s="2">
        <v>1</v>
      </c>
      <c r="BL263" s="2">
        <v>2</v>
      </c>
      <c r="BM263" s="2">
        <v>3</v>
      </c>
      <c r="BN263" s="2">
        <v>4</v>
      </c>
      <c r="BO263" s="2">
        <v>5</v>
      </c>
      <c r="BP263" s="2">
        <v>6</v>
      </c>
      <c r="BQ263" s="2">
        <v>7</v>
      </c>
      <c r="BR263" s="2">
        <v>8</v>
      </c>
      <c r="BS263" s="2">
        <v>9</v>
      </c>
      <c r="BT263" s="2">
        <v>0</v>
      </c>
    </row>
    <row r="264" spans="1:96">
      <c r="D264" s="128" t="s">
        <v>13</v>
      </c>
      <c r="E264" s="128"/>
      <c r="F264" s="129" t="s">
        <v>40</v>
      </c>
      <c r="G264" s="129"/>
      <c r="H264" s="129"/>
      <c r="I264" s="129"/>
      <c r="J264" s="143">
        <f>BK264</f>
        <v>14.972625565341586</v>
      </c>
      <c r="K264" s="144"/>
      <c r="L264" s="145"/>
      <c r="M264" s="143">
        <f>BL264</f>
        <v>25.303499166865034</v>
      </c>
      <c r="N264" s="144"/>
      <c r="O264" s="145"/>
      <c r="P264" s="143">
        <f>BM264</f>
        <v>17.876696024756011</v>
      </c>
      <c r="Q264" s="144"/>
      <c r="R264" s="145"/>
      <c r="S264" s="143">
        <f>BN264</f>
        <v>18.376577005474886</v>
      </c>
      <c r="T264" s="144"/>
      <c r="U264" s="145"/>
      <c r="V264" s="143">
        <f>BO264</f>
        <v>9.4739347774339446</v>
      </c>
      <c r="W264" s="144"/>
      <c r="X264" s="145"/>
      <c r="Y264" s="143">
        <f>BP264</f>
        <v>4.6655558200428473</v>
      </c>
      <c r="Z264" s="144"/>
      <c r="AA264" s="145"/>
      <c r="AB264" s="143">
        <f>BQ264</f>
        <v>2.3565817662461317</v>
      </c>
      <c r="AC264" s="144"/>
      <c r="AD264" s="145"/>
      <c r="AE264" s="143">
        <f>BR264</f>
        <v>1.5710545108307545</v>
      </c>
      <c r="AF264" s="144"/>
      <c r="AG264" s="145"/>
      <c r="AH264" s="143">
        <f>BS264</f>
        <v>4.7845751011663893</v>
      </c>
      <c r="AI264" s="144"/>
      <c r="AJ264" s="145"/>
      <c r="AK264" s="143">
        <f>BT264</f>
        <v>0.61890026184241853</v>
      </c>
      <c r="AL264" s="144"/>
      <c r="AM264" s="145"/>
      <c r="AN264" s="28"/>
      <c r="AO264" s="28"/>
      <c r="AP264" s="28"/>
      <c r="AQ264" s="28"/>
      <c r="AR264" s="28"/>
      <c r="AS264" s="28"/>
      <c r="AT264" s="28"/>
      <c r="AU264" s="28"/>
      <c r="BG264" s="2">
        <v>33</v>
      </c>
      <c r="BH264" s="2" t="s">
        <v>41</v>
      </c>
      <c r="BK264" s="29">
        <v>14.972625565341586</v>
      </c>
      <c r="BL264" s="29">
        <v>25.303499166865034</v>
      </c>
      <c r="BM264" s="29">
        <v>17.876696024756011</v>
      </c>
      <c r="BN264" s="29">
        <v>18.376577005474886</v>
      </c>
      <c r="BO264" s="29">
        <v>9.4739347774339446</v>
      </c>
      <c r="BP264" s="29">
        <v>4.6655558200428473</v>
      </c>
      <c r="BQ264" s="29">
        <v>2.3565817662461317</v>
      </c>
      <c r="BR264" s="29">
        <v>1.5710545108307545</v>
      </c>
      <c r="BS264" s="29">
        <v>4.7845751011663893</v>
      </c>
      <c r="BT264" s="29">
        <v>0.61890026184241853</v>
      </c>
    </row>
    <row r="265" spans="1:96">
      <c r="D265" s="128"/>
      <c r="E265" s="128"/>
      <c r="F265" s="127" t="s">
        <v>42</v>
      </c>
      <c r="G265" s="127"/>
      <c r="H265" s="127"/>
      <c r="I265" s="127"/>
      <c r="J265" s="140">
        <f>BK265</f>
        <v>15.09433962264151</v>
      </c>
      <c r="K265" s="141"/>
      <c r="L265" s="142"/>
      <c r="M265" s="140">
        <f>BL265</f>
        <v>11.320754716981133</v>
      </c>
      <c r="N265" s="141"/>
      <c r="O265" s="142"/>
      <c r="P265" s="140">
        <f>BM265</f>
        <v>11.320754716981133</v>
      </c>
      <c r="Q265" s="141"/>
      <c r="R265" s="142"/>
      <c r="S265" s="140">
        <f>BN265</f>
        <v>26.415094339622641</v>
      </c>
      <c r="T265" s="141"/>
      <c r="U265" s="142"/>
      <c r="V265" s="140">
        <f>BO265</f>
        <v>7.5471698113207548</v>
      </c>
      <c r="W265" s="141"/>
      <c r="X265" s="142"/>
      <c r="Y265" s="140">
        <f>BP265</f>
        <v>9.433962264150944</v>
      </c>
      <c r="Z265" s="141"/>
      <c r="AA265" s="142"/>
      <c r="AB265" s="140">
        <f>BQ265</f>
        <v>7.5471698113207548</v>
      </c>
      <c r="AC265" s="141"/>
      <c r="AD265" s="142"/>
      <c r="AE265" s="140">
        <f>BR265</f>
        <v>0</v>
      </c>
      <c r="AF265" s="141"/>
      <c r="AG265" s="142"/>
      <c r="AH265" s="140">
        <f>BS265</f>
        <v>11.320754716981133</v>
      </c>
      <c r="AI265" s="141"/>
      <c r="AJ265" s="142"/>
      <c r="AK265" s="140">
        <f>BT265</f>
        <v>0</v>
      </c>
      <c r="AL265" s="141"/>
      <c r="AM265" s="142"/>
      <c r="AN265" s="28"/>
      <c r="AO265" s="28"/>
      <c r="AP265" s="28"/>
      <c r="AQ265" s="28"/>
      <c r="AR265" s="28"/>
      <c r="AS265" s="28"/>
      <c r="AT265" s="28"/>
      <c r="AU265" s="28"/>
      <c r="BH265" s="2" t="s">
        <v>43</v>
      </c>
      <c r="BK265" s="29">
        <v>15.09433962264151</v>
      </c>
      <c r="BL265" s="29">
        <v>11.320754716981133</v>
      </c>
      <c r="BM265" s="29">
        <v>11.320754716981133</v>
      </c>
      <c r="BN265" s="29">
        <v>26.415094339622641</v>
      </c>
      <c r="BO265" s="29">
        <v>7.5471698113207548</v>
      </c>
      <c r="BP265" s="29">
        <v>9.433962264150944</v>
      </c>
      <c r="BQ265" s="29">
        <v>7.5471698113207548</v>
      </c>
      <c r="BR265" s="29">
        <v>0</v>
      </c>
      <c r="BS265" s="29">
        <v>11.320754716981133</v>
      </c>
      <c r="BT265" s="29">
        <v>0</v>
      </c>
    </row>
    <row r="266" spans="1:96">
      <c r="D266" s="128" t="s">
        <v>15</v>
      </c>
      <c r="E266" s="128"/>
      <c r="F266" s="129" t="s">
        <v>40</v>
      </c>
      <c r="G266" s="129"/>
      <c r="H266" s="129"/>
      <c r="I266" s="129"/>
      <c r="J266" s="143">
        <f>BK266</f>
        <v>15.287769784172662</v>
      </c>
      <c r="K266" s="144"/>
      <c r="L266" s="145"/>
      <c r="M266" s="143">
        <f>BL266</f>
        <v>23.06654676258993</v>
      </c>
      <c r="N266" s="144"/>
      <c r="O266" s="145"/>
      <c r="P266" s="143">
        <f>BM266</f>
        <v>17.89568345323741</v>
      </c>
      <c r="Q266" s="144"/>
      <c r="R266" s="145"/>
      <c r="S266" s="143">
        <f>BN266</f>
        <v>19.334532374100718</v>
      </c>
      <c r="T266" s="144"/>
      <c r="U266" s="145"/>
      <c r="V266" s="143">
        <f>BO266</f>
        <v>10.521582733812949</v>
      </c>
      <c r="W266" s="144"/>
      <c r="X266" s="145"/>
      <c r="Y266" s="143">
        <f>BP266</f>
        <v>4.3615107913669062</v>
      </c>
      <c r="Z266" s="144"/>
      <c r="AA266" s="145"/>
      <c r="AB266" s="143">
        <f>BQ266</f>
        <v>2.4955035971223021</v>
      </c>
      <c r="AC266" s="144"/>
      <c r="AD266" s="145"/>
      <c r="AE266" s="143">
        <f>BR266</f>
        <v>1.7985611510791366</v>
      </c>
      <c r="AF266" s="144"/>
      <c r="AG266" s="145"/>
      <c r="AH266" s="143">
        <f>BS266</f>
        <v>4.8785971223021587</v>
      </c>
      <c r="AI266" s="144"/>
      <c r="AJ266" s="145"/>
      <c r="AK266" s="143">
        <f>BT266</f>
        <v>0.35971223021582738</v>
      </c>
      <c r="AL266" s="144"/>
      <c r="AM266" s="145"/>
      <c r="AN266" s="28"/>
      <c r="AO266" s="28"/>
      <c r="AP266" s="28"/>
      <c r="AQ266" s="28"/>
      <c r="AR266" s="28"/>
      <c r="AS266" s="28"/>
      <c r="AT266" s="28"/>
      <c r="AU266" s="28"/>
      <c r="BH266" s="2" t="s">
        <v>41</v>
      </c>
      <c r="BK266" s="29">
        <v>15.287769784172662</v>
      </c>
      <c r="BL266" s="29">
        <v>23.06654676258993</v>
      </c>
      <c r="BM266" s="29">
        <v>17.89568345323741</v>
      </c>
      <c r="BN266" s="29">
        <v>19.334532374100718</v>
      </c>
      <c r="BO266" s="29">
        <v>10.521582733812949</v>
      </c>
      <c r="BP266" s="29">
        <v>4.3615107913669062</v>
      </c>
      <c r="BQ266" s="29">
        <v>2.4955035971223021</v>
      </c>
      <c r="BR266" s="29">
        <v>1.7985611510791366</v>
      </c>
      <c r="BS266" s="29">
        <v>4.8785971223021587</v>
      </c>
      <c r="BT266" s="29">
        <v>0.35971223021582738</v>
      </c>
    </row>
    <row r="267" spans="1:96">
      <c r="D267" s="128"/>
      <c r="E267" s="128"/>
      <c r="F267" s="127" t="s">
        <v>42</v>
      </c>
      <c r="G267" s="127"/>
      <c r="H267" s="127"/>
      <c r="I267" s="127"/>
      <c r="J267" s="140">
        <f>BK267</f>
        <v>3.3898305084745761</v>
      </c>
      <c r="K267" s="141"/>
      <c r="L267" s="142"/>
      <c r="M267" s="140">
        <f>BL267</f>
        <v>15.254237288135593</v>
      </c>
      <c r="N267" s="141"/>
      <c r="O267" s="142"/>
      <c r="P267" s="140">
        <f>BM267</f>
        <v>18.64406779661017</v>
      </c>
      <c r="Q267" s="141"/>
      <c r="R267" s="142"/>
      <c r="S267" s="140">
        <f>BN267</f>
        <v>15.254237288135593</v>
      </c>
      <c r="T267" s="141"/>
      <c r="U267" s="142"/>
      <c r="V267" s="140">
        <f>BO267</f>
        <v>13.559322033898304</v>
      </c>
      <c r="W267" s="141"/>
      <c r="X267" s="142"/>
      <c r="Y267" s="140">
        <f>BP267</f>
        <v>5.0847457627118651</v>
      </c>
      <c r="Z267" s="141"/>
      <c r="AA267" s="142"/>
      <c r="AB267" s="140">
        <f>BQ267</f>
        <v>13.559322033898304</v>
      </c>
      <c r="AC267" s="141"/>
      <c r="AD267" s="142"/>
      <c r="AE267" s="140">
        <f>BR267</f>
        <v>6.7796610169491522</v>
      </c>
      <c r="AF267" s="141"/>
      <c r="AG267" s="142"/>
      <c r="AH267" s="140">
        <f>BS267</f>
        <v>8.4745762711864394</v>
      </c>
      <c r="AI267" s="141"/>
      <c r="AJ267" s="142"/>
      <c r="AK267" s="140">
        <f>BT267</f>
        <v>0</v>
      </c>
      <c r="AL267" s="141"/>
      <c r="AM267" s="142"/>
      <c r="AN267" s="28"/>
      <c r="AO267" s="28"/>
      <c r="AP267" s="28"/>
      <c r="AQ267" s="28"/>
      <c r="AR267" s="28"/>
      <c r="AS267" s="28"/>
      <c r="AT267" s="28"/>
      <c r="AU267" s="28"/>
      <c r="BH267" s="2" t="s">
        <v>43</v>
      </c>
      <c r="BK267" s="29">
        <v>3.3898305084745761</v>
      </c>
      <c r="BL267" s="29">
        <v>15.254237288135593</v>
      </c>
      <c r="BM267" s="29">
        <v>18.64406779661017</v>
      </c>
      <c r="BN267" s="29">
        <v>15.254237288135593</v>
      </c>
      <c r="BO267" s="29">
        <v>13.559322033898304</v>
      </c>
      <c r="BP267" s="29">
        <v>5.0847457627118651</v>
      </c>
      <c r="BQ267" s="29">
        <v>13.559322033898304</v>
      </c>
      <c r="BR267" s="29">
        <v>6.7796610169491522</v>
      </c>
      <c r="BS267" s="29">
        <v>8.4745762711864394</v>
      </c>
      <c r="BT267" s="29">
        <v>0</v>
      </c>
    </row>
    <row r="268" spans="1:96" ht="15" customHeight="1">
      <c r="D268" s="33" t="s">
        <v>44</v>
      </c>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M268" s="23"/>
    </row>
    <row r="269" spans="1:96" ht="9.75" customHeight="1">
      <c r="D269" s="95"/>
      <c r="E269" s="96"/>
      <c r="F269" s="96"/>
      <c r="G269" s="96"/>
      <c r="H269" s="96"/>
      <c r="I269" s="97"/>
      <c r="J269" s="88">
        <v>1</v>
      </c>
      <c r="K269" s="89"/>
      <c r="L269" s="90"/>
      <c r="M269" s="88">
        <v>2</v>
      </c>
      <c r="N269" s="89"/>
      <c r="O269" s="90"/>
      <c r="P269" s="88">
        <v>3</v>
      </c>
      <c r="Q269" s="89"/>
      <c r="R269" s="90"/>
      <c r="S269" s="88">
        <v>4</v>
      </c>
      <c r="T269" s="89"/>
      <c r="U269" s="90"/>
      <c r="V269" s="88">
        <v>5</v>
      </c>
      <c r="W269" s="89"/>
      <c r="X269" s="90"/>
      <c r="Y269" s="88">
        <v>6</v>
      </c>
      <c r="Z269" s="89"/>
      <c r="AA269" s="90"/>
      <c r="AB269" s="88">
        <v>7</v>
      </c>
      <c r="AC269" s="89"/>
      <c r="AD269" s="90"/>
      <c r="AE269" s="88">
        <v>8</v>
      </c>
      <c r="AF269" s="89"/>
      <c r="AG269" s="90"/>
      <c r="AH269" s="88">
        <v>9</v>
      </c>
      <c r="AI269" s="89"/>
      <c r="AJ269" s="90"/>
      <c r="AK269" s="88"/>
      <c r="AL269" s="89"/>
      <c r="AM269" s="90"/>
      <c r="AN269" s="25"/>
      <c r="AO269" s="25"/>
      <c r="AP269" s="25"/>
      <c r="AQ269" s="25"/>
      <c r="AR269" s="25"/>
      <c r="AS269" s="25"/>
      <c r="AT269" s="25"/>
      <c r="AU269" s="25"/>
    </row>
    <row r="270" spans="1:96" ht="22.5" customHeight="1">
      <c r="D270" s="98"/>
      <c r="E270" s="99"/>
      <c r="F270" s="99"/>
      <c r="G270" s="99"/>
      <c r="H270" s="99"/>
      <c r="I270" s="100"/>
      <c r="J270" s="113" t="s">
        <v>79</v>
      </c>
      <c r="K270" s="114"/>
      <c r="L270" s="115"/>
      <c r="M270" s="113" t="s">
        <v>32</v>
      </c>
      <c r="N270" s="114"/>
      <c r="O270" s="115"/>
      <c r="P270" s="113" t="s">
        <v>33</v>
      </c>
      <c r="Q270" s="114"/>
      <c r="R270" s="115"/>
      <c r="S270" s="113" t="s">
        <v>34</v>
      </c>
      <c r="T270" s="114"/>
      <c r="U270" s="115"/>
      <c r="V270" s="113" t="s">
        <v>35</v>
      </c>
      <c r="W270" s="114"/>
      <c r="X270" s="115"/>
      <c r="Y270" s="113" t="s">
        <v>36</v>
      </c>
      <c r="Z270" s="114"/>
      <c r="AA270" s="115"/>
      <c r="AB270" s="113" t="s">
        <v>37</v>
      </c>
      <c r="AC270" s="114"/>
      <c r="AD270" s="115"/>
      <c r="AE270" s="113" t="s">
        <v>38</v>
      </c>
      <c r="AF270" s="114"/>
      <c r="AG270" s="115"/>
      <c r="AH270" s="113" t="s">
        <v>80</v>
      </c>
      <c r="AI270" s="114"/>
      <c r="AJ270" s="115"/>
      <c r="AK270" s="113" t="s">
        <v>10</v>
      </c>
      <c r="AL270" s="114"/>
      <c r="AM270" s="115"/>
      <c r="AN270" s="26"/>
      <c r="AO270" s="26"/>
      <c r="AP270" s="26"/>
      <c r="AQ270" s="26"/>
      <c r="AR270" s="26"/>
      <c r="AS270" s="26"/>
      <c r="AT270" s="26"/>
      <c r="AU270" s="26"/>
      <c r="BK270" s="2">
        <v>1</v>
      </c>
      <c r="BL270" s="2">
        <v>2</v>
      </c>
      <c r="BM270" s="2">
        <v>3</v>
      </c>
      <c r="BN270" s="2">
        <v>4</v>
      </c>
      <c r="BO270" s="2">
        <v>5</v>
      </c>
      <c r="BP270" s="2">
        <v>6</v>
      </c>
      <c r="BQ270" s="2">
        <v>7</v>
      </c>
      <c r="BR270" s="2">
        <v>8</v>
      </c>
      <c r="BS270" s="2">
        <v>9</v>
      </c>
      <c r="BT270" s="2">
        <v>0</v>
      </c>
    </row>
    <row r="271" spans="1:96">
      <c r="D271" s="128" t="s">
        <v>13</v>
      </c>
      <c r="E271" s="128"/>
      <c r="F271" s="129" t="s">
        <v>40</v>
      </c>
      <c r="G271" s="129"/>
      <c r="H271" s="129"/>
      <c r="I271" s="129"/>
      <c r="J271" s="143">
        <f>BK271</f>
        <v>30.635562961199714</v>
      </c>
      <c r="K271" s="144"/>
      <c r="L271" s="145"/>
      <c r="M271" s="143">
        <f>BL271</f>
        <v>18.900261842418473</v>
      </c>
      <c r="N271" s="144"/>
      <c r="O271" s="145"/>
      <c r="P271" s="143">
        <f>BM271</f>
        <v>13.56819804808379</v>
      </c>
      <c r="Q271" s="144"/>
      <c r="R271" s="145"/>
      <c r="S271" s="143">
        <f>BN271</f>
        <v>14.901213996667458</v>
      </c>
      <c r="T271" s="144"/>
      <c r="U271" s="145"/>
      <c r="V271" s="143">
        <f>BO271</f>
        <v>8.8550345155915249</v>
      </c>
      <c r="W271" s="144"/>
      <c r="X271" s="145"/>
      <c r="Y271" s="143">
        <f>BP271</f>
        <v>3.5705784337062605</v>
      </c>
      <c r="Z271" s="144"/>
      <c r="AA271" s="145"/>
      <c r="AB271" s="143">
        <f>BQ271</f>
        <v>2.3803856224708402</v>
      </c>
      <c r="AC271" s="144"/>
      <c r="AD271" s="145"/>
      <c r="AE271" s="143">
        <f>BR271</f>
        <v>1.9995239228755057</v>
      </c>
      <c r="AF271" s="144"/>
      <c r="AG271" s="145"/>
      <c r="AH271" s="143">
        <f>BS271</f>
        <v>4.7131635324922634</v>
      </c>
      <c r="AI271" s="144"/>
      <c r="AJ271" s="145"/>
      <c r="AK271" s="143">
        <f>BT271</f>
        <v>0.476077124494168</v>
      </c>
      <c r="AL271" s="144"/>
      <c r="AM271" s="145"/>
      <c r="AN271" s="28"/>
      <c r="AO271" s="28"/>
      <c r="AP271" s="28"/>
      <c r="AQ271" s="28"/>
      <c r="AR271" s="28"/>
      <c r="AS271" s="28"/>
      <c r="AT271" s="28"/>
      <c r="AU271" s="28"/>
      <c r="BG271" s="2">
        <v>34</v>
      </c>
      <c r="BH271" s="2" t="s">
        <v>41</v>
      </c>
      <c r="BK271" s="29">
        <v>30.635562961199714</v>
      </c>
      <c r="BL271" s="29">
        <v>18.900261842418473</v>
      </c>
      <c r="BM271" s="29">
        <v>13.56819804808379</v>
      </c>
      <c r="BN271" s="29">
        <v>14.901213996667458</v>
      </c>
      <c r="BO271" s="29">
        <v>8.8550345155915249</v>
      </c>
      <c r="BP271" s="29">
        <v>3.5705784337062605</v>
      </c>
      <c r="BQ271" s="29">
        <v>2.3803856224708402</v>
      </c>
      <c r="BR271" s="29">
        <v>1.9995239228755057</v>
      </c>
      <c r="BS271" s="29">
        <v>4.7131635324922634</v>
      </c>
      <c r="BT271" s="29">
        <v>0.476077124494168</v>
      </c>
    </row>
    <row r="272" spans="1:96">
      <c r="D272" s="128"/>
      <c r="E272" s="128"/>
      <c r="F272" s="127" t="s">
        <v>42</v>
      </c>
      <c r="G272" s="127"/>
      <c r="H272" s="127"/>
      <c r="I272" s="127"/>
      <c r="J272" s="140">
        <f>BK272</f>
        <v>28.30188679245283</v>
      </c>
      <c r="K272" s="141"/>
      <c r="L272" s="142"/>
      <c r="M272" s="140">
        <f>BL272</f>
        <v>5.6603773584905666</v>
      </c>
      <c r="N272" s="141"/>
      <c r="O272" s="142"/>
      <c r="P272" s="140">
        <f>BM272</f>
        <v>13.20754716981132</v>
      </c>
      <c r="Q272" s="141"/>
      <c r="R272" s="142"/>
      <c r="S272" s="140">
        <f>BN272</f>
        <v>20.754716981132077</v>
      </c>
      <c r="T272" s="141"/>
      <c r="U272" s="142"/>
      <c r="V272" s="140">
        <f>BO272</f>
        <v>9.433962264150944</v>
      </c>
      <c r="W272" s="141"/>
      <c r="X272" s="142"/>
      <c r="Y272" s="140">
        <f>BP272</f>
        <v>1.8867924528301887</v>
      </c>
      <c r="Z272" s="141"/>
      <c r="AA272" s="142"/>
      <c r="AB272" s="140">
        <f>BQ272</f>
        <v>5.6603773584905666</v>
      </c>
      <c r="AC272" s="141"/>
      <c r="AD272" s="142"/>
      <c r="AE272" s="140">
        <f>BR272</f>
        <v>1.8867924528301887</v>
      </c>
      <c r="AF272" s="141"/>
      <c r="AG272" s="142"/>
      <c r="AH272" s="140">
        <f>BS272</f>
        <v>13.20754716981132</v>
      </c>
      <c r="AI272" s="141"/>
      <c r="AJ272" s="142"/>
      <c r="AK272" s="140">
        <f>BT272</f>
        <v>0</v>
      </c>
      <c r="AL272" s="141"/>
      <c r="AM272" s="142"/>
      <c r="AN272" s="28"/>
      <c r="AO272" s="28"/>
      <c r="AP272" s="28"/>
      <c r="AQ272" s="28"/>
      <c r="AR272" s="28"/>
      <c r="AS272" s="28"/>
      <c r="AT272" s="28"/>
      <c r="AU272" s="28"/>
      <c r="BH272" s="2" t="s">
        <v>43</v>
      </c>
      <c r="BK272" s="29">
        <v>28.30188679245283</v>
      </c>
      <c r="BL272" s="29">
        <v>5.6603773584905666</v>
      </c>
      <c r="BM272" s="29">
        <v>13.20754716981132</v>
      </c>
      <c r="BN272" s="29">
        <v>20.754716981132077</v>
      </c>
      <c r="BO272" s="29">
        <v>9.433962264150944</v>
      </c>
      <c r="BP272" s="29">
        <v>1.8867924528301887</v>
      </c>
      <c r="BQ272" s="29">
        <v>5.6603773584905666</v>
      </c>
      <c r="BR272" s="29">
        <v>1.8867924528301887</v>
      </c>
      <c r="BS272" s="29">
        <v>13.20754716981132</v>
      </c>
      <c r="BT272" s="29">
        <v>0</v>
      </c>
    </row>
    <row r="273" spans="1:96">
      <c r="D273" s="128" t="s">
        <v>15</v>
      </c>
      <c r="E273" s="128"/>
      <c r="F273" s="129" t="s">
        <v>40</v>
      </c>
      <c r="G273" s="129"/>
      <c r="H273" s="129"/>
      <c r="I273" s="129"/>
      <c r="J273" s="143">
        <f>BK273</f>
        <v>28.97931654676259</v>
      </c>
      <c r="K273" s="144"/>
      <c r="L273" s="145"/>
      <c r="M273" s="143">
        <f>BL273</f>
        <v>19.244604316546763</v>
      </c>
      <c r="N273" s="144"/>
      <c r="O273" s="145"/>
      <c r="P273" s="143">
        <f>BM273</f>
        <v>14.163669064748202</v>
      </c>
      <c r="Q273" s="144"/>
      <c r="R273" s="145"/>
      <c r="S273" s="143">
        <f>BN273</f>
        <v>13.983812949640287</v>
      </c>
      <c r="T273" s="144"/>
      <c r="U273" s="145"/>
      <c r="V273" s="143">
        <f>BO273</f>
        <v>9.1052158273381298</v>
      </c>
      <c r="W273" s="144"/>
      <c r="X273" s="145"/>
      <c r="Y273" s="143">
        <f>BP273</f>
        <v>3.8669064748201443</v>
      </c>
      <c r="Z273" s="144"/>
      <c r="AA273" s="145"/>
      <c r="AB273" s="143">
        <f>BQ273</f>
        <v>2.3381294964028778</v>
      </c>
      <c r="AC273" s="144"/>
      <c r="AD273" s="145"/>
      <c r="AE273" s="143">
        <f>BR273</f>
        <v>2.6079136690647484</v>
      </c>
      <c r="AF273" s="144"/>
      <c r="AG273" s="145"/>
      <c r="AH273" s="143">
        <f>BS273</f>
        <v>5.3732014388489207</v>
      </c>
      <c r="AI273" s="144"/>
      <c r="AJ273" s="145"/>
      <c r="AK273" s="143">
        <f>BT273</f>
        <v>0.33723021582733814</v>
      </c>
      <c r="AL273" s="144"/>
      <c r="AM273" s="145"/>
      <c r="AN273" s="28"/>
      <c r="AO273" s="28"/>
      <c r="AP273" s="28"/>
      <c r="AQ273" s="28"/>
      <c r="AR273" s="28"/>
      <c r="AS273" s="28"/>
      <c r="AT273" s="28"/>
      <c r="AU273" s="28"/>
      <c r="BH273" s="2" t="s">
        <v>41</v>
      </c>
      <c r="BK273" s="29">
        <v>28.97931654676259</v>
      </c>
      <c r="BL273" s="29">
        <v>19.244604316546763</v>
      </c>
      <c r="BM273" s="29">
        <v>14.163669064748202</v>
      </c>
      <c r="BN273" s="29">
        <v>13.983812949640287</v>
      </c>
      <c r="BO273" s="29">
        <v>9.1052158273381298</v>
      </c>
      <c r="BP273" s="29">
        <v>3.8669064748201443</v>
      </c>
      <c r="BQ273" s="29">
        <v>2.3381294964028778</v>
      </c>
      <c r="BR273" s="29">
        <v>2.6079136690647484</v>
      </c>
      <c r="BS273" s="29">
        <v>5.3732014388489207</v>
      </c>
      <c r="BT273" s="29">
        <v>0.33723021582733814</v>
      </c>
    </row>
    <row r="274" spans="1:96">
      <c r="D274" s="128"/>
      <c r="E274" s="128"/>
      <c r="F274" s="127" t="s">
        <v>42</v>
      </c>
      <c r="G274" s="127"/>
      <c r="H274" s="127"/>
      <c r="I274" s="127"/>
      <c r="J274" s="140">
        <f>BK274</f>
        <v>23.728813559322035</v>
      </c>
      <c r="K274" s="141"/>
      <c r="L274" s="142"/>
      <c r="M274" s="140">
        <f>BL274</f>
        <v>13.559322033898304</v>
      </c>
      <c r="N274" s="141"/>
      <c r="O274" s="142"/>
      <c r="P274" s="140">
        <f>BM274</f>
        <v>15.254237288135593</v>
      </c>
      <c r="Q274" s="141"/>
      <c r="R274" s="142"/>
      <c r="S274" s="140">
        <f>BN274</f>
        <v>10.16949152542373</v>
      </c>
      <c r="T274" s="141"/>
      <c r="U274" s="142"/>
      <c r="V274" s="140">
        <f>BO274</f>
        <v>11.864406779661017</v>
      </c>
      <c r="W274" s="141"/>
      <c r="X274" s="142"/>
      <c r="Y274" s="140">
        <f>BP274</f>
        <v>5.0847457627118651</v>
      </c>
      <c r="Z274" s="141"/>
      <c r="AA274" s="142"/>
      <c r="AB274" s="140">
        <f>BQ274</f>
        <v>3.3898305084745761</v>
      </c>
      <c r="AC274" s="141"/>
      <c r="AD274" s="142"/>
      <c r="AE274" s="140">
        <f>BR274</f>
        <v>8.4745762711864394</v>
      </c>
      <c r="AF274" s="141"/>
      <c r="AG274" s="142"/>
      <c r="AH274" s="140">
        <f>BS274</f>
        <v>8.4745762711864394</v>
      </c>
      <c r="AI274" s="141"/>
      <c r="AJ274" s="142"/>
      <c r="AK274" s="140">
        <f>BT274</f>
        <v>0</v>
      </c>
      <c r="AL274" s="141"/>
      <c r="AM274" s="142"/>
      <c r="AN274" s="28"/>
      <c r="AO274" s="28"/>
      <c r="AP274" s="28"/>
      <c r="AQ274" s="28"/>
      <c r="AR274" s="28"/>
      <c r="AS274" s="28"/>
      <c r="AT274" s="28"/>
      <c r="AU274" s="28"/>
      <c r="BH274" s="2" t="s">
        <v>43</v>
      </c>
      <c r="BK274" s="29">
        <v>23.728813559322035</v>
      </c>
      <c r="BL274" s="29">
        <v>13.559322033898304</v>
      </c>
      <c r="BM274" s="29">
        <v>15.254237288135593</v>
      </c>
      <c r="BN274" s="29">
        <v>10.16949152542373</v>
      </c>
      <c r="BO274" s="29">
        <v>11.864406779661017</v>
      </c>
      <c r="BP274" s="29">
        <v>5.0847457627118651</v>
      </c>
      <c r="BQ274" s="29">
        <v>3.3898305084745761</v>
      </c>
      <c r="BR274" s="29">
        <v>8.4745762711864394</v>
      </c>
      <c r="BS274" s="29">
        <v>8.4745762711864394</v>
      </c>
      <c r="BT274" s="29">
        <v>0</v>
      </c>
    </row>
    <row r="275" spans="1:96" hidden="1"/>
    <row r="276" spans="1:96" hidden="1"/>
    <row r="277" spans="1:96" hidden="1"/>
    <row r="278" spans="1:96" ht="3.75" customHeight="1"/>
    <row r="279" spans="1:96" ht="15" customHeight="1"/>
    <row r="280" spans="1:96" s="19" customFormat="1" ht="11.25" customHeight="1">
      <c r="A280" s="2"/>
      <c r="B280" s="94" t="s">
        <v>81</v>
      </c>
      <c r="C280" s="94"/>
      <c r="D280" s="15" t="s">
        <v>82</v>
      </c>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7"/>
      <c r="AI280" s="17"/>
      <c r="AJ280" s="15"/>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T280" s="30"/>
      <c r="BV280" s="31"/>
      <c r="CE280" s="20"/>
      <c r="CF280" s="20"/>
      <c r="CG280" s="20"/>
      <c r="CI280" s="31"/>
      <c r="CR280" s="20"/>
    </row>
    <row r="281" spans="1:96" ht="15" customHeight="1">
      <c r="B281" s="94"/>
      <c r="C281" s="94"/>
      <c r="D281" s="33" t="s">
        <v>30</v>
      </c>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M281" s="23"/>
    </row>
    <row r="282" spans="1:96" ht="9.75" customHeight="1">
      <c r="D282" s="95"/>
      <c r="E282" s="96"/>
      <c r="F282" s="96"/>
      <c r="G282" s="96"/>
      <c r="H282" s="96"/>
      <c r="I282" s="97"/>
      <c r="J282" s="88">
        <v>1</v>
      </c>
      <c r="K282" s="89"/>
      <c r="L282" s="90"/>
      <c r="M282" s="88">
        <v>2</v>
      </c>
      <c r="N282" s="89"/>
      <c r="O282" s="90"/>
      <c r="P282" s="88">
        <v>3</v>
      </c>
      <c r="Q282" s="89"/>
      <c r="R282" s="90"/>
      <c r="S282" s="88">
        <v>4</v>
      </c>
      <c r="T282" s="89"/>
      <c r="U282" s="90"/>
      <c r="V282" s="88">
        <v>5</v>
      </c>
      <c r="W282" s="89"/>
      <c r="X282" s="90"/>
      <c r="Y282" s="88">
        <v>6</v>
      </c>
      <c r="Z282" s="89"/>
      <c r="AA282" s="90"/>
      <c r="AB282" s="88">
        <v>7</v>
      </c>
      <c r="AC282" s="89"/>
      <c r="AD282" s="90"/>
      <c r="AE282" s="88">
        <v>8</v>
      </c>
      <c r="AF282" s="89"/>
      <c r="AG282" s="90"/>
      <c r="AH282" s="88">
        <v>9</v>
      </c>
      <c r="AI282" s="89"/>
      <c r="AJ282" s="90"/>
      <c r="AK282" s="88"/>
      <c r="AL282" s="89"/>
      <c r="AM282" s="90"/>
      <c r="AN282" s="25"/>
      <c r="AO282" s="25"/>
      <c r="AP282" s="25"/>
      <c r="AQ282" s="25"/>
      <c r="AR282" s="25"/>
      <c r="AS282" s="25"/>
      <c r="AT282" s="25"/>
      <c r="AU282" s="25"/>
    </row>
    <row r="283" spans="1:96" ht="22.5" customHeight="1">
      <c r="D283" s="98"/>
      <c r="E283" s="99"/>
      <c r="F283" s="99"/>
      <c r="G283" s="99"/>
      <c r="H283" s="99"/>
      <c r="I283" s="100"/>
      <c r="J283" s="113" t="s">
        <v>83</v>
      </c>
      <c r="K283" s="114"/>
      <c r="L283" s="115"/>
      <c r="M283" s="113" t="s">
        <v>32</v>
      </c>
      <c r="N283" s="114"/>
      <c r="O283" s="115"/>
      <c r="P283" s="113" t="s">
        <v>33</v>
      </c>
      <c r="Q283" s="114"/>
      <c r="R283" s="115"/>
      <c r="S283" s="113" t="s">
        <v>34</v>
      </c>
      <c r="T283" s="114"/>
      <c r="U283" s="115"/>
      <c r="V283" s="113" t="s">
        <v>35</v>
      </c>
      <c r="W283" s="114"/>
      <c r="X283" s="115"/>
      <c r="Y283" s="113" t="s">
        <v>36</v>
      </c>
      <c r="Z283" s="114"/>
      <c r="AA283" s="115"/>
      <c r="AB283" s="113" t="s">
        <v>37</v>
      </c>
      <c r="AC283" s="114"/>
      <c r="AD283" s="115"/>
      <c r="AE283" s="113" t="s">
        <v>38</v>
      </c>
      <c r="AF283" s="114"/>
      <c r="AG283" s="115"/>
      <c r="AH283" s="113" t="s">
        <v>84</v>
      </c>
      <c r="AI283" s="114"/>
      <c r="AJ283" s="115"/>
      <c r="AK283" s="113" t="s">
        <v>10</v>
      </c>
      <c r="AL283" s="114"/>
      <c r="AM283" s="115"/>
      <c r="AN283" s="26"/>
      <c r="AO283" s="26"/>
      <c r="AP283" s="26"/>
      <c r="AQ283" s="26"/>
      <c r="AR283" s="26"/>
      <c r="AS283" s="26"/>
      <c r="AT283" s="26"/>
      <c r="AU283" s="26"/>
      <c r="BK283" s="2">
        <v>1</v>
      </c>
      <c r="BL283" s="2">
        <v>2</v>
      </c>
      <c r="BM283" s="2">
        <v>3</v>
      </c>
      <c r="BN283" s="2">
        <v>4</v>
      </c>
      <c r="BO283" s="2">
        <v>5</v>
      </c>
      <c r="BP283" s="2">
        <v>6</v>
      </c>
      <c r="BQ283" s="2">
        <v>7</v>
      </c>
      <c r="BR283" s="2">
        <v>8</v>
      </c>
      <c r="BS283" s="2">
        <v>9</v>
      </c>
      <c r="BT283" s="2">
        <v>0</v>
      </c>
    </row>
    <row r="284" spans="1:96">
      <c r="D284" s="128" t="s">
        <v>13</v>
      </c>
      <c r="E284" s="128"/>
      <c r="F284" s="129" t="s">
        <v>40</v>
      </c>
      <c r="G284" s="129"/>
      <c r="H284" s="129"/>
      <c r="I284" s="129"/>
      <c r="J284" s="143">
        <f>BK284</f>
        <v>11.854320399904784</v>
      </c>
      <c r="K284" s="144"/>
      <c r="L284" s="145"/>
      <c r="M284" s="143">
        <f>BL284</f>
        <v>12.49702451797191</v>
      </c>
      <c r="N284" s="144"/>
      <c r="O284" s="145"/>
      <c r="P284" s="143">
        <f>BM284</f>
        <v>10.092835039276363</v>
      </c>
      <c r="Q284" s="144"/>
      <c r="R284" s="145"/>
      <c r="S284" s="143">
        <f>BN284</f>
        <v>20.447512497024515</v>
      </c>
      <c r="T284" s="144"/>
      <c r="U284" s="145"/>
      <c r="V284" s="143">
        <f>BO284</f>
        <v>19.114496548440847</v>
      </c>
      <c r="W284" s="144"/>
      <c r="X284" s="145"/>
      <c r="Y284" s="143">
        <f>BP284</f>
        <v>7.7600571292549398</v>
      </c>
      <c r="Z284" s="144"/>
      <c r="AA284" s="145"/>
      <c r="AB284" s="143">
        <f>BQ284</f>
        <v>5.5462985003570582</v>
      </c>
      <c r="AC284" s="144"/>
      <c r="AD284" s="145"/>
      <c r="AE284" s="143">
        <f>BR284</f>
        <v>3.2849321590097595</v>
      </c>
      <c r="AF284" s="144"/>
      <c r="AG284" s="145"/>
      <c r="AH284" s="143">
        <f>BS284</f>
        <v>8.5931920971197346</v>
      </c>
      <c r="AI284" s="144"/>
      <c r="AJ284" s="145"/>
      <c r="AK284" s="143">
        <f>BT284</f>
        <v>0.80933111164008564</v>
      </c>
      <c r="AL284" s="144"/>
      <c r="AM284" s="145"/>
      <c r="AN284" s="28"/>
      <c r="AO284" s="28"/>
      <c r="AP284" s="28"/>
      <c r="AQ284" s="28"/>
      <c r="AR284" s="28"/>
      <c r="AS284" s="28"/>
      <c r="AT284" s="28"/>
      <c r="AU284" s="28"/>
      <c r="BG284" s="2">
        <v>35</v>
      </c>
      <c r="BH284" s="2" t="s">
        <v>41</v>
      </c>
      <c r="BK284" s="29">
        <v>11.854320399904784</v>
      </c>
      <c r="BL284" s="29">
        <v>12.49702451797191</v>
      </c>
      <c r="BM284" s="29">
        <v>10.092835039276363</v>
      </c>
      <c r="BN284" s="29">
        <v>20.447512497024515</v>
      </c>
      <c r="BO284" s="29">
        <v>19.114496548440847</v>
      </c>
      <c r="BP284" s="29">
        <v>7.7600571292549398</v>
      </c>
      <c r="BQ284" s="29">
        <v>5.5462985003570582</v>
      </c>
      <c r="BR284" s="29">
        <v>3.2849321590097595</v>
      </c>
      <c r="BS284" s="29">
        <v>8.5931920971197346</v>
      </c>
      <c r="BT284" s="29">
        <v>0.80933111164008564</v>
      </c>
    </row>
    <row r="285" spans="1:96">
      <c r="D285" s="128"/>
      <c r="E285" s="128"/>
      <c r="F285" s="127" t="s">
        <v>42</v>
      </c>
      <c r="G285" s="127"/>
      <c r="H285" s="127"/>
      <c r="I285" s="127"/>
      <c r="J285" s="140">
        <f>BK285</f>
        <v>11.320754716981133</v>
      </c>
      <c r="K285" s="141"/>
      <c r="L285" s="142"/>
      <c r="M285" s="140">
        <f>BL285</f>
        <v>11.320754716981133</v>
      </c>
      <c r="N285" s="141"/>
      <c r="O285" s="142"/>
      <c r="P285" s="140">
        <f>BM285</f>
        <v>9.433962264150944</v>
      </c>
      <c r="Q285" s="141"/>
      <c r="R285" s="142"/>
      <c r="S285" s="140">
        <f>BN285</f>
        <v>11.320754716981133</v>
      </c>
      <c r="T285" s="141"/>
      <c r="U285" s="142"/>
      <c r="V285" s="140">
        <f>BO285</f>
        <v>24.528301886792452</v>
      </c>
      <c r="W285" s="141"/>
      <c r="X285" s="142"/>
      <c r="Y285" s="140">
        <f>BP285</f>
        <v>9.433962264150944</v>
      </c>
      <c r="Z285" s="141"/>
      <c r="AA285" s="142"/>
      <c r="AB285" s="140">
        <f>BQ285</f>
        <v>9.433962264150944</v>
      </c>
      <c r="AC285" s="141"/>
      <c r="AD285" s="142"/>
      <c r="AE285" s="140">
        <f>BR285</f>
        <v>3.7735849056603774</v>
      </c>
      <c r="AF285" s="141"/>
      <c r="AG285" s="142"/>
      <c r="AH285" s="140">
        <f>BS285</f>
        <v>9.433962264150944</v>
      </c>
      <c r="AI285" s="141"/>
      <c r="AJ285" s="142"/>
      <c r="AK285" s="140">
        <f>BT285</f>
        <v>0</v>
      </c>
      <c r="AL285" s="141"/>
      <c r="AM285" s="142"/>
      <c r="AN285" s="28"/>
      <c r="AO285" s="28"/>
      <c r="AP285" s="28"/>
      <c r="AQ285" s="28"/>
      <c r="AR285" s="28"/>
      <c r="AS285" s="28"/>
      <c r="AT285" s="28"/>
      <c r="AU285" s="28"/>
      <c r="BH285" s="2" t="s">
        <v>43</v>
      </c>
      <c r="BK285" s="29">
        <v>11.320754716981133</v>
      </c>
      <c r="BL285" s="29">
        <v>11.320754716981133</v>
      </c>
      <c r="BM285" s="29">
        <v>9.433962264150944</v>
      </c>
      <c r="BN285" s="29">
        <v>11.320754716981133</v>
      </c>
      <c r="BO285" s="29">
        <v>24.528301886792452</v>
      </c>
      <c r="BP285" s="29">
        <v>9.433962264150944</v>
      </c>
      <c r="BQ285" s="29">
        <v>9.433962264150944</v>
      </c>
      <c r="BR285" s="29">
        <v>3.7735849056603774</v>
      </c>
      <c r="BS285" s="29">
        <v>9.433962264150944</v>
      </c>
      <c r="BT285" s="29">
        <v>0</v>
      </c>
    </row>
    <row r="286" spans="1:96">
      <c r="D286" s="128" t="s">
        <v>15</v>
      </c>
      <c r="E286" s="128"/>
      <c r="F286" s="129" t="s">
        <v>40</v>
      </c>
      <c r="G286" s="129"/>
      <c r="H286" s="129"/>
      <c r="I286" s="129"/>
      <c r="J286" s="143">
        <f>BK286</f>
        <v>11.848021582733812</v>
      </c>
      <c r="K286" s="144"/>
      <c r="L286" s="145"/>
      <c r="M286" s="143">
        <f>BL286</f>
        <v>12.275179856115107</v>
      </c>
      <c r="N286" s="144"/>
      <c r="O286" s="145"/>
      <c r="P286" s="143">
        <f>BM286</f>
        <v>10.409172661870505</v>
      </c>
      <c r="Q286" s="144"/>
      <c r="R286" s="145"/>
      <c r="S286" s="143">
        <f>BN286</f>
        <v>19.60431654676259</v>
      </c>
      <c r="T286" s="144"/>
      <c r="U286" s="145"/>
      <c r="V286" s="143">
        <f>BO286</f>
        <v>19.62679856115108</v>
      </c>
      <c r="W286" s="144"/>
      <c r="X286" s="145"/>
      <c r="Y286" s="143">
        <f>BP286</f>
        <v>7.7113309352517989</v>
      </c>
      <c r="Z286" s="144"/>
      <c r="AA286" s="145"/>
      <c r="AB286" s="143">
        <f>BQ286</f>
        <v>5.8228417266187051</v>
      </c>
      <c r="AC286" s="144"/>
      <c r="AD286" s="145"/>
      <c r="AE286" s="143">
        <f>BR286</f>
        <v>3.7544964028776979</v>
      </c>
      <c r="AF286" s="144"/>
      <c r="AG286" s="145"/>
      <c r="AH286" s="143">
        <f>BS286</f>
        <v>8.2958633093525176</v>
      </c>
      <c r="AI286" s="144"/>
      <c r="AJ286" s="145"/>
      <c r="AK286" s="143">
        <f>BT286</f>
        <v>0.6519784172661871</v>
      </c>
      <c r="AL286" s="144"/>
      <c r="AM286" s="145"/>
      <c r="AN286" s="28"/>
      <c r="AO286" s="28"/>
      <c r="AP286" s="28"/>
      <c r="AQ286" s="28"/>
      <c r="AR286" s="28"/>
      <c r="AS286" s="28"/>
      <c r="AT286" s="28"/>
      <c r="AU286" s="28"/>
      <c r="BH286" s="2" t="s">
        <v>41</v>
      </c>
      <c r="BK286" s="29">
        <v>11.848021582733812</v>
      </c>
      <c r="BL286" s="29">
        <v>12.275179856115107</v>
      </c>
      <c r="BM286" s="29">
        <v>10.409172661870505</v>
      </c>
      <c r="BN286" s="29">
        <v>19.60431654676259</v>
      </c>
      <c r="BO286" s="29">
        <v>19.62679856115108</v>
      </c>
      <c r="BP286" s="29">
        <v>7.7113309352517989</v>
      </c>
      <c r="BQ286" s="29">
        <v>5.8228417266187051</v>
      </c>
      <c r="BR286" s="29">
        <v>3.7544964028776979</v>
      </c>
      <c r="BS286" s="29">
        <v>8.2958633093525176</v>
      </c>
      <c r="BT286" s="29">
        <v>0.6519784172661871</v>
      </c>
    </row>
    <row r="287" spans="1:96">
      <c r="D287" s="128"/>
      <c r="E287" s="128"/>
      <c r="F287" s="127" t="s">
        <v>42</v>
      </c>
      <c r="G287" s="127"/>
      <c r="H287" s="127"/>
      <c r="I287" s="127"/>
      <c r="J287" s="140">
        <f>BK287</f>
        <v>8.4745762711864394</v>
      </c>
      <c r="K287" s="141"/>
      <c r="L287" s="142"/>
      <c r="M287" s="140">
        <f>BL287</f>
        <v>3.3898305084745761</v>
      </c>
      <c r="N287" s="141"/>
      <c r="O287" s="142"/>
      <c r="P287" s="140">
        <f>BM287</f>
        <v>15.254237288135593</v>
      </c>
      <c r="Q287" s="141"/>
      <c r="R287" s="142"/>
      <c r="S287" s="140">
        <f>BN287</f>
        <v>28.8135593220339</v>
      </c>
      <c r="T287" s="141"/>
      <c r="U287" s="142"/>
      <c r="V287" s="140">
        <f>BO287</f>
        <v>18.64406779661017</v>
      </c>
      <c r="W287" s="141"/>
      <c r="X287" s="142"/>
      <c r="Y287" s="140">
        <f>BP287</f>
        <v>6.7796610169491522</v>
      </c>
      <c r="Z287" s="141"/>
      <c r="AA287" s="142"/>
      <c r="AB287" s="140">
        <f>BQ287</f>
        <v>11.864406779661017</v>
      </c>
      <c r="AC287" s="141"/>
      <c r="AD287" s="142"/>
      <c r="AE287" s="140">
        <f>BR287</f>
        <v>0</v>
      </c>
      <c r="AF287" s="141"/>
      <c r="AG287" s="142"/>
      <c r="AH287" s="140">
        <f>BS287</f>
        <v>6.7796610169491522</v>
      </c>
      <c r="AI287" s="141"/>
      <c r="AJ287" s="142"/>
      <c r="AK287" s="140">
        <f>BT287</f>
        <v>0</v>
      </c>
      <c r="AL287" s="141"/>
      <c r="AM287" s="142"/>
      <c r="AN287" s="28"/>
      <c r="AO287" s="28"/>
      <c r="AP287" s="28"/>
      <c r="AQ287" s="28"/>
      <c r="AR287" s="28"/>
      <c r="AS287" s="28"/>
      <c r="AT287" s="28"/>
      <c r="AU287" s="28"/>
      <c r="BH287" s="2" t="s">
        <v>43</v>
      </c>
      <c r="BK287" s="29">
        <v>8.4745762711864394</v>
      </c>
      <c r="BL287" s="29">
        <v>3.3898305084745761</v>
      </c>
      <c r="BM287" s="29">
        <v>15.254237288135593</v>
      </c>
      <c r="BN287" s="29">
        <v>28.8135593220339</v>
      </c>
      <c r="BO287" s="29">
        <v>18.64406779661017</v>
      </c>
      <c r="BP287" s="29">
        <v>6.7796610169491522</v>
      </c>
      <c r="BQ287" s="29">
        <v>11.864406779661017</v>
      </c>
      <c r="BR287" s="29">
        <v>0</v>
      </c>
      <c r="BS287" s="29">
        <v>6.7796610169491522</v>
      </c>
      <c r="BT287" s="29">
        <v>0</v>
      </c>
    </row>
    <row r="288" spans="1:96" ht="15" customHeight="1">
      <c r="D288" s="33" t="s">
        <v>44</v>
      </c>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M288" s="23"/>
    </row>
    <row r="289" spans="1:96" ht="9.75" customHeight="1">
      <c r="D289" s="95"/>
      <c r="E289" s="96"/>
      <c r="F289" s="96"/>
      <c r="G289" s="96"/>
      <c r="H289" s="96"/>
      <c r="I289" s="97"/>
      <c r="J289" s="88">
        <v>1</v>
      </c>
      <c r="K289" s="89"/>
      <c r="L289" s="90"/>
      <c r="M289" s="88">
        <v>2</v>
      </c>
      <c r="N289" s="89"/>
      <c r="O289" s="90"/>
      <c r="P289" s="88">
        <v>3</v>
      </c>
      <c r="Q289" s="89"/>
      <c r="R289" s="90"/>
      <c r="S289" s="88">
        <v>4</v>
      </c>
      <c r="T289" s="89"/>
      <c r="U289" s="90"/>
      <c r="V289" s="88">
        <v>5</v>
      </c>
      <c r="W289" s="89"/>
      <c r="X289" s="90"/>
      <c r="Y289" s="88">
        <v>6</v>
      </c>
      <c r="Z289" s="89"/>
      <c r="AA289" s="90"/>
      <c r="AB289" s="88">
        <v>7</v>
      </c>
      <c r="AC289" s="89"/>
      <c r="AD289" s="90"/>
      <c r="AE289" s="88">
        <v>8</v>
      </c>
      <c r="AF289" s="89"/>
      <c r="AG289" s="90"/>
      <c r="AH289" s="88">
        <v>9</v>
      </c>
      <c r="AI289" s="89"/>
      <c r="AJ289" s="90"/>
      <c r="AK289" s="88"/>
      <c r="AL289" s="89"/>
      <c r="AM289" s="90"/>
      <c r="AN289" s="25"/>
      <c r="AO289" s="25"/>
      <c r="AP289" s="25"/>
      <c r="AQ289" s="25"/>
      <c r="AR289" s="25"/>
      <c r="AS289" s="25"/>
      <c r="AT289" s="25"/>
      <c r="AU289" s="25"/>
    </row>
    <row r="290" spans="1:96" ht="22.5" customHeight="1">
      <c r="D290" s="98"/>
      <c r="E290" s="99"/>
      <c r="F290" s="99"/>
      <c r="G290" s="99"/>
      <c r="H290" s="99"/>
      <c r="I290" s="100"/>
      <c r="J290" s="113" t="s">
        <v>83</v>
      </c>
      <c r="K290" s="114"/>
      <c r="L290" s="115"/>
      <c r="M290" s="113" t="s">
        <v>32</v>
      </c>
      <c r="N290" s="114"/>
      <c r="O290" s="115"/>
      <c r="P290" s="113" t="s">
        <v>33</v>
      </c>
      <c r="Q290" s="114"/>
      <c r="R290" s="115"/>
      <c r="S290" s="113" t="s">
        <v>34</v>
      </c>
      <c r="T290" s="114"/>
      <c r="U290" s="115"/>
      <c r="V290" s="113" t="s">
        <v>35</v>
      </c>
      <c r="W290" s="114"/>
      <c r="X290" s="115"/>
      <c r="Y290" s="113" t="s">
        <v>36</v>
      </c>
      <c r="Z290" s="114"/>
      <c r="AA290" s="115"/>
      <c r="AB290" s="113" t="s">
        <v>37</v>
      </c>
      <c r="AC290" s="114"/>
      <c r="AD290" s="115"/>
      <c r="AE290" s="113" t="s">
        <v>38</v>
      </c>
      <c r="AF290" s="114"/>
      <c r="AG290" s="115"/>
      <c r="AH290" s="113" t="s">
        <v>84</v>
      </c>
      <c r="AI290" s="114"/>
      <c r="AJ290" s="115"/>
      <c r="AK290" s="113" t="s">
        <v>10</v>
      </c>
      <c r="AL290" s="114"/>
      <c r="AM290" s="115"/>
      <c r="AN290" s="26"/>
      <c r="AO290" s="26"/>
      <c r="AP290" s="26"/>
      <c r="AQ290" s="26"/>
      <c r="AR290" s="26"/>
      <c r="AS290" s="26"/>
      <c r="AT290" s="26"/>
      <c r="AU290" s="26"/>
      <c r="BK290" s="2">
        <v>1</v>
      </c>
      <c r="BL290" s="2">
        <v>2</v>
      </c>
      <c r="BM290" s="2">
        <v>3</v>
      </c>
      <c r="BN290" s="2">
        <v>4</v>
      </c>
      <c r="BO290" s="2">
        <v>5</v>
      </c>
      <c r="BP290" s="2">
        <v>6</v>
      </c>
      <c r="BQ290" s="2">
        <v>7</v>
      </c>
      <c r="BR290" s="2">
        <v>8</v>
      </c>
      <c r="BS290" s="2">
        <v>9</v>
      </c>
      <c r="BT290" s="2">
        <v>0</v>
      </c>
    </row>
    <row r="291" spans="1:96">
      <c r="D291" s="128" t="s">
        <v>13</v>
      </c>
      <c r="E291" s="128"/>
      <c r="F291" s="129" t="s">
        <v>40</v>
      </c>
      <c r="G291" s="129"/>
      <c r="H291" s="129"/>
      <c r="I291" s="129"/>
      <c r="J291" s="143">
        <f>BK291</f>
        <v>10.997381575815282</v>
      </c>
      <c r="K291" s="144"/>
      <c r="L291" s="145"/>
      <c r="M291" s="143">
        <f>BL291</f>
        <v>10.592716019995239</v>
      </c>
      <c r="N291" s="144"/>
      <c r="O291" s="145"/>
      <c r="P291" s="143">
        <f>BM291</f>
        <v>10.545108307545823</v>
      </c>
      <c r="Q291" s="144"/>
      <c r="R291" s="145"/>
      <c r="S291" s="143">
        <f>BN291</f>
        <v>16.995953344441801</v>
      </c>
      <c r="T291" s="144"/>
      <c r="U291" s="145"/>
      <c r="V291" s="143">
        <f>BO291</f>
        <v>17.495834325160676</v>
      </c>
      <c r="W291" s="144"/>
      <c r="X291" s="145"/>
      <c r="Y291" s="143">
        <f>BP291</f>
        <v>8.5455843846703168</v>
      </c>
      <c r="Z291" s="144"/>
      <c r="AA291" s="145"/>
      <c r="AB291" s="143">
        <f>BQ291</f>
        <v>8.521780528445607</v>
      </c>
      <c r="AC291" s="144"/>
      <c r="AD291" s="145"/>
      <c r="AE291" s="143">
        <f>BR291</f>
        <v>4.4275172577957624</v>
      </c>
      <c r="AF291" s="144"/>
      <c r="AG291" s="145"/>
      <c r="AH291" s="143">
        <f>BS291</f>
        <v>11.3306355629612</v>
      </c>
      <c r="AI291" s="144"/>
      <c r="AJ291" s="145"/>
      <c r="AK291" s="143">
        <f>BT291</f>
        <v>0.54748869316829329</v>
      </c>
      <c r="AL291" s="144"/>
      <c r="AM291" s="145"/>
      <c r="AN291" s="28"/>
      <c r="AO291" s="28"/>
      <c r="AP291" s="28"/>
      <c r="AQ291" s="28"/>
      <c r="AR291" s="28"/>
      <c r="AS291" s="28"/>
      <c r="AT291" s="28"/>
      <c r="AU291" s="28"/>
      <c r="BG291" s="2">
        <v>36</v>
      </c>
      <c r="BH291" s="2" t="s">
        <v>41</v>
      </c>
      <c r="BK291" s="29">
        <v>10.997381575815282</v>
      </c>
      <c r="BL291" s="29">
        <v>10.592716019995239</v>
      </c>
      <c r="BM291" s="29">
        <v>10.545108307545823</v>
      </c>
      <c r="BN291" s="29">
        <v>16.995953344441801</v>
      </c>
      <c r="BO291" s="29">
        <v>17.495834325160676</v>
      </c>
      <c r="BP291" s="29">
        <v>8.5455843846703168</v>
      </c>
      <c r="BQ291" s="29">
        <v>8.521780528445607</v>
      </c>
      <c r="BR291" s="29">
        <v>4.4275172577957624</v>
      </c>
      <c r="BS291" s="29">
        <v>11.3306355629612</v>
      </c>
      <c r="BT291" s="29">
        <v>0.54748869316829329</v>
      </c>
    </row>
    <row r="292" spans="1:96">
      <c r="D292" s="128"/>
      <c r="E292" s="128"/>
      <c r="F292" s="127" t="s">
        <v>42</v>
      </c>
      <c r="G292" s="127"/>
      <c r="H292" s="127"/>
      <c r="I292" s="127"/>
      <c r="J292" s="140">
        <f>BK292</f>
        <v>15.09433962264151</v>
      </c>
      <c r="K292" s="141"/>
      <c r="L292" s="142"/>
      <c r="M292" s="140">
        <f>BL292</f>
        <v>9.433962264150944</v>
      </c>
      <c r="N292" s="141"/>
      <c r="O292" s="142"/>
      <c r="P292" s="140">
        <f>BM292</f>
        <v>11.320754716981133</v>
      </c>
      <c r="Q292" s="141"/>
      <c r="R292" s="142"/>
      <c r="S292" s="140">
        <f>BN292</f>
        <v>18.867924528301888</v>
      </c>
      <c r="T292" s="141"/>
      <c r="U292" s="142"/>
      <c r="V292" s="140">
        <f>BO292</f>
        <v>13.20754716981132</v>
      </c>
      <c r="W292" s="141"/>
      <c r="X292" s="142"/>
      <c r="Y292" s="140">
        <f>BP292</f>
        <v>15.09433962264151</v>
      </c>
      <c r="Z292" s="141"/>
      <c r="AA292" s="142"/>
      <c r="AB292" s="140">
        <f>BQ292</f>
        <v>5.6603773584905666</v>
      </c>
      <c r="AC292" s="141"/>
      <c r="AD292" s="142"/>
      <c r="AE292" s="140">
        <f>BR292</f>
        <v>3.7735849056603774</v>
      </c>
      <c r="AF292" s="141"/>
      <c r="AG292" s="142"/>
      <c r="AH292" s="140">
        <f>BS292</f>
        <v>7.5471698113207548</v>
      </c>
      <c r="AI292" s="141"/>
      <c r="AJ292" s="142"/>
      <c r="AK292" s="140">
        <f>BT292</f>
        <v>0</v>
      </c>
      <c r="AL292" s="141"/>
      <c r="AM292" s="142"/>
      <c r="AN292" s="28"/>
      <c r="AO292" s="28"/>
      <c r="AP292" s="28"/>
      <c r="AQ292" s="28"/>
      <c r="AR292" s="28"/>
      <c r="AS292" s="28"/>
      <c r="AT292" s="28"/>
      <c r="AU292" s="28"/>
      <c r="BH292" s="2" t="s">
        <v>43</v>
      </c>
      <c r="BK292" s="29">
        <v>15.09433962264151</v>
      </c>
      <c r="BL292" s="29">
        <v>9.433962264150944</v>
      </c>
      <c r="BM292" s="29">
        <v>11.320754716981133</v>
      </c>
      <c r="BN292" s="29">
        <v>18.867924528301888</v>
      </c>
      <c r="BO292" s="29">
        <v>13.20754716981132</v>
      </c>
      <c r="BP292" s="29">
        <v>15.09433962264151</v>
      </c>
      <c r="BQ292" s="29">
        <v>5.6603773584905666</v>
      </c>
      <c r="BR292" s="29">
        <v>3.7735849056603774</v>
      </c>
      <c r="BS292" s="29">
        <v>7.5471698113207548</v>
      </c>
      <c r="BT292" s="29">
        <v>0</v>
      </c>
    </row>
    <row r="293" spans="1:96">
      <c r="D293" s="128" t="s">
        <v>15</v>
      </c>
      <c r="E293" s="128"/>
      <c r="F293" s="129" t="s">
        <v>40</v>
      </c>
      <c r="G293" s="129"/>
      <c r="H293" s="129"/>
      <c r="I293" s="129"/>
      <c r="J293" s="143">
        <f>BK293</f>
        <v>10.746402877697841</v>
      </c>
      <c r="K293" s="144"/>
      <c r="L293" s="145"/>
      <c r="M293" s="143">
        <f>BL293</f>
        <v>10.139388489208633</v>
      </c>
      <c r="N293" s="144"/>
      <c r="O293" s="145"/>
      <c r="P293" s="143">
        <f>BM293</f>
        <v>10.274280575539569</v>
      </c>
      <c r="Q293" s="144"/>
      <c r="R293" s="145"/>
      <c r="S293" s="143">
        <f>BN293</f>
        <v>15.962230215827338</v>
      </c>
      <c r="T293" s="144"/>
      <c r="U293" s="145"/>
      <c r="V293" s="143">
        <f>BO293</f>
        <v>18.300359712230215</v>
      </c>
      <c r="W293" s="144"/>
      <c r="X293" s="145"/>
      <c r="Y293" s="143">
        <f>BP293</f>
        <v>8.4532374100719423</v>
      </c>
      <c r="Z293" s="144"/>
      <c r="AA293" s="145"/>
      <c r="AB293" s="143">
        <f>BQ293</f>
        <v>7.7113309352517989</v>
      </c>
      <c r="AC293" s="144"/>
      <c r="AD293" s="145"/>
      <c r="AE293" s="143">
        <f>BR293</f>
        <v>5.2832733812949639</v>
      </c>
      <c r="AF293" s="144"/>
      <c r="AG293" s="145"/>
      <c r="AH293" s="143">
        <f>BS293</f>
        <v>12.297661870503598</v>
      </c>
      <c r="AI293" s="144"/>
      <c r="AJ293" s="145"/>
      <c r="AK293" s="143">
        <f>BT293</f>
        <v>0.83183453237410077</v>
      </c>
      <c r="AL293" s="144"/>
      <c r="AM293" s="145"/>
      <c r="AN293" s="28"/>
      <c r="AO293" s="28"/>
      <c r="AP293" s="28"/>
      <c r="AQ293" s="28"/>
      <c r="AR293" s="28"/>
      <c r="AS293" s="28"/>
      <c r="AT293" s="28"/>
      <c r="AU293" s="28"/>
      <c r="BH293" s="2" t="s">
        <v>41</v>
      </c>
      <c r="BK293" s="29">
        <v>10.746402877697841</v>
      </c>
      <c r="BL293" s="29">
        <v>10.139388489208633</v>
      </c>
      <c r="BM293" s="29">
        <v>10.274280575539569</v>
      </c>
      <c r="BN293" s="29">
        <v>15.962230215827338</v>
      </c>
      <c r="BO293" s="29">
        <v>18.300359712230215</v>
      </c>
      <c r="BP293" s="29">
        <v>8.4532374100719423</v>
      </c>
      <c r="BQ293" s="29">
        <v>7.7113309352517989</v>
      </c>
      <c r="BR293" s="29">
        <v>5.2832733812949639</v>
      </c>
      <c r="BS293" s="29">
        <v>12.297661870503598</v>
      </c>
      <c r="BT293" s="29">
        <v>0.83183453237410077</v>
      </c>
    </row>
    <row r="294" spans="1:96">
      <c r="D294" s="128"/>
      <c r="E294" s="128"/>
      <c r="F294" s="127" t="s">
        <v>42</v>
      </c>
      <c r="G294" s="127"/>
      <c r="H294" s="127"/>
      <c r="I294" s="127"/>
      <c r="J294" s="140">
        <f>BK294</f>
        <v>13.559322033898304</v>
      </c>
      <c r="K294" s="141"/>
      <c r="L294" s="142"/>
      <c r="M294" s="140">
        <f>BL294</f>
        <v>6.7796610169491522</v>
      </c>
      <c r="N294" s="141"/>
      <c r="O294" s="142"/>
      <c r="P294" s="140">
        <f>BM294</f>
        <v>10.16949152542373</v>
      </c>
      <c r="Q294" s="141"/>
      <c r="R294" s="142"/>
      <c r="S294" s="140">
        <f>BN294</f>
        <v>20.33898305084746</v>
      </c>
      <c r="T294" s="141"/>
      <c r="U294" s="142"/>
      <c r="V294" s="140">
        <f>BO294</f>
        <v>18.64406779661017</v>
      </c>
      <c r="W294" s="141"/>
      <c r="X294" s="142"/>
      <c r="Y294" s="140">
        <f>BP294</f>
        <v>5.0847457627118651</v>
      </c>
      <c r="Z294" s="141"/>
      <c r="AA294" s="142"/>
      <c r="AB294" s="140">
        <f>BQ294</f>
        <v>13.559322033898304</v>
      </c>
      <c r="AC294" s="141"/>
      <c r="AD294" s="142"/>
      <c r="AE294" s="140">
        <f>BR294</f>
        <v>3.3898305084745761</v>
      </c>
      <c r="AF294" s="141"/>
      <c r="AG294" s="142"/>
      <c r="AH294" s="140">
        <f>BS294</f>
        <v>8.4745762711864394</v>
      </c>
      <c r="AI294" s="141"/>
      <c r="AJ294" s="142"/>
      <c r="AK294" s="140">
        <f>BT294</f>
        <v>0</v>
      </c>
      <c r="AL294" s="141"/>
      <c r="AM294" s="142"/>
      <c r="AN294" s="28"/>
      <c r="AO294" s="28"/>
      <c r="AP294" s="28"/>
      <c r="AQ294" s="28"/>
      <c r="AR294" s="28"/>
      <c r="AS294" s="28"/>
      <c r="AT294" s="28"/>
      <c r="AU294" s="28"/>
      <c r="BH294" s="2" t="s">
        <v>43</v>
      </c>
      <c r="BK294" s="29">
        <v>13.559322033898304</v>
      </c>
      <c r="BL294" s="29">
        <v>6.7796610169491522</v>
      </c>
      <c r="BM294" s="29">
        <v>10.16949152542373</v>
      </c>
      <c r="BN294" s="29">
        <v>20.33898305084746</v>
      </c>
      <c r="BO294" s="29">
        <v>18.64406779661017</v>
      </c>
      <c r="BP294" s="29">
        <v>5.0847457627118651</v>
      </c>
      <c r="BQ294" s="29">
        <v>13.559322033898304</v>
      </c>
      <c r="BR294" s="29">
        <v>3.3898305084745761</v>
      </c>
      <c r="BS294" s="29">
        <v>8.4745762711864394</v>
      </c>
      <c r="BT294" s="29">
        <v>0</v>
      </c>
    </row>
    <row r="295" spans="1:96" ht="13.5" hidden="1" customHeight="1"/>
    <row r="296" spans="1:96" ht="13.5" hidden="1" customHeight="1"/>
    <row r="297" spans="1:96" ht="13.5" hidden="1" customHeight="1"/>
    <row r="298" spans="1:96" ht="3.75" customHeight="1"/>
    <row r="299" spans="1:96" ht="15" customHeight="1"/>
    <row r="300" spans="1:96" s="19" customFormat="1" ht="11.25" customHeight="1">
      <c r="A300" s="2"/>
      <c r="B300" s="94" t="s">
        <v>85</v>
      </c>
      <c r="C300" s="94"/>
      <c r="D300" s="15" t="s">
        <v>86</v>
      </c>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7"/>
      <c r="AI300" s="17"/>
      <c r="AJ300" s="15"/>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T300" s="30"/>
      <c r="BV300" s="31"/>
      <c r="CE300" s="20"/>
      <c r="CF300" s="20"/>
      <c r="CG300" s="20"/>
      <c r="CI300" s="31"/>
      <c r="CR300" s="20"/>
    </row>
    <row r="301" spans="1:96" ht="15" customHeight="1">
      <c r="B301" s="94"/>
      <c r="C301" s="94"/>
      <c r="D301" s="33" t="s">
        <v>30</v>
      </c>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M301" s="23"/>
    </row>
    <row r="302" spans="1:96" ht="9.75" customHeight="1">
      <c r="D302" s="95"/>
      <c r="E302" s="96"/>
      <c r="F302" s="96"/>
      <c r="G302" s="96"/>
      <c r="H302" s="96"/>
      <c r="I302" s="97"/>
      <c r="J302" s="88">
        <v>1</v>
      </c>
      <c r="K302" s="89"/>
      <c r="L302" s="90"/>
      <c r="M302" s="88">
        <v>2</v>
      </c>
      <c r="N302" s="89"/>
      <c r="O302" s="90"/>
      <c r="P302" s="88">
        <v>3</v>
      </c>
      <c r="Q302" s="89"/>
      <c r="R302" s="90"/>
      <c r="S302" s="88">
        <v>4</v>
      </c>
      <c r="T302" s="89"/>
      <c r="U302" s="90"/>
      <c r="V302" s="88">
        <v>5</v>
      </c>
      <c r="W302" s="89"/>
      <c r="X302" s="90"/>
      <c r="Y302" s="88">
        <v>6</v>
      </c>
      <c r="Z302" s="89"/>
      <c r="AA302" s="90"/>
      <c r="AB302" s="88">
        <v>7</v>
      </c>
      <c r="AC302" s="89"/>
      <c r="AD302" s="90"/>
      <c r="AE302" s="88">
        <v>8</v>
      </c>
      <c r="AF302" s="89"/>
      <c r="AG302" s="90"/>
      <c r="AH302" s="88">
        <v>9</v>
      </c>
      <c r="AI302" s="89"/>
      <c r="AJ302" s="90"/>
      <c r="AK302" s="88">
        <v>10</v>
      </c>
      <c r="AL302" s="89"/>
      <c r="AM302" s="90"/>
      <c r="AN302" s="88"/>
      <c r="AO302" s="89"/>
      <c r="AP302" s="90"/>
      <c r="AQ302" s="25"/>
      <c r="AR302" s="25"/>
      <c r="AS302" s="25"/>
      <c r="AT302" s="25"/>
      <c r="AU302" s="25"/>
    </row>
    <row r="303" spans="1:96" ht="22.5" customHeight="1">
      <c r="D303" s="98"/>
      <c r="E303" s="99"/>
      <c r="F303" s="99"/>
      <c r="G303" s="99"/>
      <c r="H303" s="99"/>
      <c r="I303" s="100"/>
      <c r="J303" s="113" t="s">
        <v>87</v>
      </c>
      <c r="K303" s="114"/>
      <c r="L303" s="115"/>
      <c r="M303" s="113" t="s">
        <v>31</v>
      </c>
      <c r="N303" s="114"/>
      <c r="O303" s="115"/>
      <c r="P303" s="113" t="s">
        <v>32</v>
      </c>
      <c r="Q303" s="114"/>
      <c r="R303" s="115"/>
      <c r="S303" s="113" t="s">
        <v>33</v>
      </c>
      <c r="T303" s="114"/>
      <c r="U303" s="115"/>
      <c r="V303" s="113" t="s">
        <v>34</v>
      </c>
      <c r="W303" s="114"/>
      <c r="X303" s="115"/>
      <c r="Y303" s="113" t="s">
        <v>35</v>
      </c>
      <c r="Z303" s="114"/>
      <c r="AA303" s="115"/>
      <c r="AB303" s="113" t="s">
        <v>36</v>
      </c>
      <c r="AC303" s="114"/>
      <c r="AD303" s="115"/>
      <c r="AE303" s="113" t="s">
        <v>37</v>
      </c>
      <c r="AF303" s="114"/>
      <c r="AG303" s="115"/>
      <c r="AH303" s="113" t="s">
        <v>38</v>
      </c>
      <c r="AI303" s="114"/>
      <c r="AJ303" s="115"/>
      <c r="AK303" s="113" t="s">
        <v>39</v>
      </c>
      <c r="AL303" s="114"/>
      <c r="AM303" s="115"/>
      <c r="AN303" s="113" t="s">
        <v>10</v>
      </c>
      <c r="AO303" s="114"/>
      <c r="AP303" s="115"/>
      <c r="AQ303" s="26"/>
      <c r="AR303" s="26"/>
      <c r="AS303" s="26"/>
      <c r="AT303" s="26"/>
      <c r="AU303" s="26"/>
      <c r="BK303" s="2">
        <v>1</v>
      </c>
      <c r="BL303" s="2">
        <v>2</v>
      </c>
      <c r="BM303" s="2">
        <v>3</v>
      </c>
      <c r="BN303" s="2">
        <v>4</v>
      </c>
      <c r="BO303" s="2">
        <v>5</v>
      </c>
      <c r="BP303" s="2">
        <v>6</v>
      </c>
      <c r="BQ303" s="2">
        <v>7</v>
      </c>
      <c r="BR303" s="2">
        <v>8</v>
      </c>
      <c r="BS303" s="2">
        <v>9</v>
      </c>
      <c r="BT303" s="2">
        <v>10</v>
      </c>
      <c r="BU303" s="2">
        <v>0</v>
      </c>
    </row>
    <row r="304" spans="1:96">
      <c r="D304" s="128" t="s">
        <v>13</v>
      </c>
      <c r="E304" s="128"/>
      <c r="F304" s="129" t="s">
        <v>40</v>
      </c>
      <c r="G304" s="129"/>
      <c r="H304" s="129"/>
      <c r="I304" s="129"/>
      <c r="J304" s="143">
        <f>BK304</f>
        <v>12.306593668174244</v>
      </c>
      <c r="K304" s="144"/>
      <c r="L304" s="145"/>
      <c r="M304" s="143">
        <f>BL304</f>
        <v>18.162342299452511</v>
      </c>
      <c r="N304" s="144"/>
      <c r="O304" s="145"/>
      <c r="P304" s="143">
        <f>BM304</f>
        <v>12.163770530825994</v>
      </c>
      <c r="Q304" s="144"/>
      <c r="R304" s="145"/>
      <c r="S304" s="143">
        <f>BN304</f>
        <v>8.8312306593668168</v>
      </c>
      <c r="T304" s="144"/>
      <c r="U304" s="145"/>
      <c r="V304" s="143">
        <f>BO304</f>
        <v>14.948821709116878</v>
      </c>
      <c r="W304" s="144"/>
      <c r="X304" s="145"/>
      <c r="Y304" s="143">
        <f>BP304</f>
        <v>15.186860271363962</v>
      </c>
      <c r="Z304" s="144"/>
      <c r="AA304" s="145"/>
      <c r="AB304" s="143">
        <f>BQ304</f>
        <v>4.9750059509640563</v>
      </c>
      <c r="AC304" s="144"/>
      <c r="AD304" s="145"/>
      <c r="AE304" s="143">
        <f>BR304</f>
        <v>3.665793858605094</v>
      </c>
      <c r="AF304" s="144"/>
      <c r="AG304" s="145"/>
      <c r="AH304" s="143">
        <f>BS304</f>
        <v>2.4517971911449656</v>
      </c>
      <c r="AI304" s="144"/>
      <c r="AJ304" s="145"/>
      <c r="AK304" s="143">
        <f>BT304</f>
        <v>6.6412758866936441</v>
      </c>
      <c r="AL304" s="144"/>
      <c r="AM304" s="145"/>
      <c r="AN304" s="143">
        <f>BU304</f>
        <v>0.66650797429183528</v>
      </c>
      <c r="AO304" s="144"/>
      <c r="AP304" s="145"/>
      <c r="AQ304" s="28"/>
      <c r="AR304" s="28"/>
      <c r="AS304" s="28"/>
      <c r="AT304" s="28"/>
      <c r="AU304" s="28"/>
      <c r="BG304" s="2">
        <v>37</v>
      </c>
      <c r="BH304" s="2" t="s">
        <v>41</v>
      </c>
      <c r="BK304" s="29">
        <v>12.306593668174244</v>
      </c>
      <c r="BL304" s="29">
        <v>18.162342299452511</v>
      </c>
      <c r="BM304" s="29">
        <v>12.163770530825994</v>
      </c>
      <c r="BN304" s="29">
        <v>8.8312306593668168</v>
      </c>
      <c r="BO304" s="29">
        <v>14.948821709116878</v>
      </c>
      <c r="BP304" s="29">
        <v>15.186860271363962</v>
      </c>
      <c r="BQ304" s="29">
        <v>4.9750059509640563</v>
      </c>
      <c r="BR304" s="29">
        <v>3.665793858605094</v>
      </c>
      <c r="BS304" s="29">
        <v>2.4517971911449656</v>
      </c>
      <c r="BT304" s="29">
        <v>6.6412758866936441</v>
      </c>
      <c r="BU304" s="29">
        <v>0.66650797429183528</v>
      </c>
    </row>
    <row r="305" spans="1:98">
      <c r="D305" s="128"/>
      <c r="E305" s="128"/>
      <c r="F305" s="127" t="s">
        <v>42</v>
      </c>
      <c r="G305" s="127"/>
      <c r="H305" s="127"/>
      <c r="I305" s="127"/>
      <c r="J305" s="140">
        <f>BK305</f>
        <v>22.641509433962266</v>
      </c>
      <c r="K305" s="141"/>
      <c r="L305" s="142"/>
      <c r="M305" s="140">
        <f>BL305</f>
        <v>13.20754716981132</v>
      </c>
      <c r="N305" s="141"/>
      <c r="O305" s="142"/>
      <c r="P305" s="140">
        <f>BM305</f>
        <v>7.5471698113207548</v>
      </c>
      <c r="Q305" s="141"/>
      <c r="R305" s="142"/>
      <c r="S305" s="140">
        <f>BN305</f>
        <v>15.09433962264151</v>
      </c>
      <c r="T305" s="141"/>
      <c r="U305" s="142"/>
      <c r="V305" s="140">
        <f>BO305</f>
        <v>11.320754716981133</v>
      </c>
      <c r="W305" s="141"/>
      <c r="X305" s="142"/>
      <c r="Y305" s="140">
        <f>BP305</f>
        <v>9.433962264150944</v>
      </c>
      <c r="Z305" s="141"/>
      <c r="AA305" s="142"/>
      <c r="AB305" s="140">
        <f>BQ305</f>
        <v>7.5471698113207548</v>
      </c>
      <c r="AC305" s="141"/>
      <c r="AD305" s="142"/>
      <c r="AE305" s="140">
        <f>BR305</f>
        <v>1.8867924528301887</v>
      </c>
      <c r="AF305" s="141"/>
      <c r="AG305" s="142"/>
      <c r="AH305" s="140">
        <f>BS305</f>
        <v>1.8867924528301887</v>
      </c>
      <c r="AI305" s="141"/>
      <c r="AJ305" s="142"/>
      <c r="AK305" s="140">
        <f>BT305</f>
        <v>9.433962264150944</v>
      </c>
      <c r="AL305" s="141"/>
      <c r="AM305" s="142"/>
      <c r="AN305" s="140">
        <f>BU305</f>
        <v>0</v>
      </c>
      <c r="AO305" s="141"/>
      <c r="AP305" s="142"/>
      <c r="AQ305" s="28"/>
      <c r="AR305" s="28"/>
      <c r="AS305" s="28"/>
      <c r="AT305" s="28"/>
      <c r="AU305" s="28"/>
      <c r="BH305" s="2" t="s">
        <v>43</v>
      </c>
      <c r="BK305" s="29">
        <v>22.641509433962266</v>
      </c>
      <c r="BL305" s="29">
        <v>13.20754716981132</v>
      </c>
      <c r="BM305" s="29">
        <v>7.5471698113207548</v>
      </c>
      <c r="BN305" s="29">
        <v>15.09433962264151</v>
      </c>
      <c r="BO305" s="29">
        <v>11.320754716981133</v>
      </c>
      <c r="BP305" s="29">
        <v>9.433962264150944</v>
      </c>
      <c r="BQ305" s="29">
        <v>7.5471698113207548</v>
      </c>
      <c r="BR305" s="29">
        <v>1.8867924528301887</v>
      </c>
      <c r="BS305" s="29">
        <v>1.8867924528301887</v>
      </c>
      <c r="BT305" s="29">
        <v>9.433962264150944</v>
      </c>
      <c r="BU305" s="29">
        <v>0</v>
      </c>
    </row>
    <row r="306" spans="1:98">
      <c r="D306" s="128" t="s">
        <v>15</v>
      </c>
      <c r="E306" s="128"/>
      <c r="F306" s="129" t="s">
        <v>40</v>
      </c>
      <c r="G306" s="129"/>
      <c r="H306" s="129"/>
      <c r="I306" s="129"/>
      <c r="J306" s="143">
        <f>BK306</f>
        <v>14.590827338129497</v>
      </c>
      <c r="K306" s="144"/>
      <c r="L306" s="145"/>
      <c r="M306" s="143">
        <f>BL306</f>
        <v>19.80665467625899</v>
      </c>
      <c r="N306" s="144"/>
      <c r="O306" s="145"/>
      <c r="P306" s="143">
        <f>BM306</f>
        <v>11.37589928057554</v>
      </c>
      <c r="Q306" s="144"/>
      <c r="R306" s="145"/>
      <c r="S306" s="143">
        <f>BN306</f>
        <v>8.7230215827338125</v>
      </c>
      <c r="T306" s="144"/>
      <c r="U306" s="145"/>
      <c r="V306" s="143">
        <f>BO306</f>
        <v>15.445143884892087</v>
      </c>
      <c r="W306" s="144"/>
      <c r="X306" s="145"/>
      <c r="Y306" s="143">
        <f>BP306</f>
        <v>13.241906474820144</v>
      </c>
      <c r="Z306" s="144"/>
      <c r="AA306" s="145"/>
      <c r="AB306" s="143">
        <f>BQ306</f>
        <v>5.0134892086330938</v>
      </c>
      <c r="AC306" s="144"/>
      <c r="AD306" s="145"/>
      <c r="AE306" s="143">
        <f>BR306</f>
        <v>3.192446043165468</v>
      </c>
      <c r="AF306" s="144"/>
      <c r="AG306" s="145"/>
      <c r="AH306" s="143">
        <f>BS306</f>
        <v>2.4505395683453237</v>
      </c>
      <c r="AI306" s="144"/>
      <c r="AJ306" s="145"/>
      <c r="AK306" s="143">
        <f>BT306</f>
        <v>5.6879496402877701</v>
      </c>
      <c r="AL306" s="144"/>
      <c r="AM306" s="145"/>
      <c r="AN306" s="143">
        <f>BU306</f>
        <v>0.47212230215827339</v>
      </c>
      <c r="AO306" s="144"/>
      <c r="AP306" s="145"/>
      <c r="AQ306" s="28"/>
      <c r="AR306" s="28"/>
      <c r="AS306" s="28"/>
      <c r="AT306" s="28"/>
      <c r="AU306" s="28"/>
      <c r="BH306" s="2" t="s">
        <v>41</v>
      </c>
      <c r="BK306" s="29">
        <v>14.590827338129497</v>
      </c>
      <c r="BL306" s="29">
        <v>19.80665467625899</v>
      </c>
      <c r="BM306" s="29">
        <v>11.37589928057554</v>
      </c>
      <c r="BN306" s="29">
        <v>8.7230215827338125</v>
      </c>
      <c r="BO306" s="29">
        <v>15.445143884892087</v>
      </c>
      <c r="BP306" s="29">
        <v>13.241906474820144</v>
      </c>
      <c r="BQ306" s="29">
        <v>5.0134892086330938</v>
      </c>
      <c r="BR306" s="29">
        <v>3.192446043165468</v>
      </c>
      <c r="BS306" s="29">
        <v>2.4505395683453237</v>
      </c>
      <c r="BT306" s="29">
        <v>5.6879496402877701</v>
      </c>
      <c r="BU306" s="29">
        <v>0.47212230215827339</v>
      </c>
    </row>
    <row r="307" spans="1:98">
      <c r="D307" s="128"/>
      <c r="E307" s="128"/>
      <c r="F307" s="127" t="s">
        <v>42</v>
      </c>
      <c r="G307" s="127"/>
      <c r="H307" s="127"/>
      <c r="I307" s="127"/>
      <c r="J307" s="140">
        <f>BK307</f>
        <v>16.949152542372879</v>
      </c>
      <c r="K307" s="141"/>
      <c r="L307" s="142"/>
      <c r="M307" s="140">
        <f>BL307</f>
        <v>23.728813559322035</v>
      </c>
      <c r="N307" s="141"/>
      <c r="O307" s="142"/>
      <c r="P307" s="140">
        <f>BM307</f>
        <v>8.4745762711864394</v>
      </c>
      <c r="Q307" s="141"/>
      <c r="R307" s="142"/>
      <c r="S307" s="140">
        <f>BN307</f>
        <v>6.7796610169491522</v>
      </c>
      <c r="T307" s="141"/>
      <c r="U307" s="142"/>
      <c r="V307" s="140">
        <f>BO307</f>
        <v>25.423728813559322</v>
      </c>
      <c r="W307" s="141"/>
      <c r="X307" s="142"/>
      <c r="Y307" s="140">
        <f>BP307</f>
        <v>8.4745762711864394</v>
      </c>
      <c r="Z307" s="141"/>
      <c r="AA307" s="142"/>
      <c r="AB307" s="140">
        <f>BQ307</f>
        <v>5.0847457627118651</v>
      </c>
      <c r="AC307" s="141"/>
      <c r="AD307" s="142"/>
      <c r="AE307" s="140">
        <f>BR307</f>
        <v>1.6949152542372881</v>
      </c>
      <c r="AF307" s="141"/>
      <c r="AG307" s="142"/>
      <c r="AH307" s="140">
        <f>BS307</f>
        <v>1.6949152542372881</v>
      </c>
      <c r="AI307" s="141"/>
      <c r="AJ307" s="142"/>
      <c r="AK307" s="140">
        <f>BT307</f>
        <v>1.6949152542372881</v>
      </c>
      <c r="AL307" s="141"/>
      <c r="AM307" s="142"/>
      <c r="AN307" s="140">
        <f>BU307</f>
        <v>0</v>
      </c>
      <c r="AO307" s="141"/>
      <c r="AP307" s="142"/>
      <c r="AQ307" s="28"/>
      <c r="AR307" s="28"/>
      <c r="AS307" s="28"/>
      <c r="AT307" s="28"/>
      <c r="AU307" s="28"/>
      <c r="BH307" s="2" t="s">
        <v>43</v>
      </c>
      <c r="BK307" s="29">
        <v>16.949152542372879</v>
      </c>
      <c r="BL307" s="29">
        <v>23.728813559322035</v>
      </c>
      <c r="BM307" s="29">
        <v>8.4745762711864394</v>
      </c>
      <c r="BN307" s="29">
        <v>6.7796610169491522</v>
      </c>
      <c r="BO307" s="29">
        <v>25.423728813559322</v>
      </c>
      <c r="BP307" s="29">
        <v>8.4745762711864394</v>
      </c>
      <c r="BQ307" s="29">
        <v>5.0847457627118651</v>
      </c>
      <c r="BR307" s="29">
        <v>1.6949152542372881</v>
      </c>
      <c r="BS307" s="29">
        <v>1.6949152542372881</v>
      </c>
      <c r="BT307" s="29">
        <v>1.6949152542372881</v>
      </c>
      <c r="BU307" s="29">
        <v>0</v>
      </c>
    </row>
    <row r="308" spans="1:98" ht="15" customHeight="1">
      <c r="D308" s="33" t="s">
        <v>44</v>
      </c>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M308" s="23"/>
      <c r="AP308" s="23"/>
    </row>
    <row r="309" spans="1:98" ht="9.75" customHeight="1">
      <c r="D309" s="95"/>
      <c r="E309" s="96"/>
      <c r="F309" s="96"/>
      <c r="G309" s="96"/>
      <c r="H309" s="96"/>
      <c r="I309" s="97"/>
      <c r="J309" s="88">
        <v>1</v>
      </c>
      <c r="K309" s="89"/>
      <c r="L309" s="90"/>
      <c r="M309" s="88">
        <v>2</v>
      </c>
      <c r="N309" s="89"/>
      <c r="O309" s="90"/>
      <c r="P309" s="88">
        <v>3</v>
      </c>
      <c r="Q309" s="89"/>
      <c r="R309" s="90"/>
      <c r="S309" s="88">
        <v>4</v>
      </c>
      <c r="T309" s="89"/>
      <c r="U309" s="90"/>
      <c r="V309" s="88">
        <v>5</v>
      </c>
      <c r="W309" s="89"/>
      <c r="X309" s="90"/>
      <c r="Y309" s="88">
        <v>6</v>
      </c>
      <c r="Z309" s="89"/>
      <c r="AA309" s="90"/>
      <c r="AB309" s="88">
        <v>7</v>
      </c>
      <c r="AC309" s="89"/>
      <c r="AD309" s="90"/>
      <c r="AE309" s="88">
        <v>8</v>
      </c>
      <c r="AF309" s="89"/>
      <c r="AG309" s="90"/>
      <c r="AH309" s="88">
        <v>9</v>
      </c>
      <c r="AI309" s="89"/>
      <c r="AJ309" s="90"/>
      <c r="AK309" s="88">
        <v>10</v>
      </c>
      <c r="AL309" s="89"/>
      <c r="AM309" s="90"/>
      <c r="AN309" s="88"/>
      <c r="AO309" s="89"/>
      <c r="AP309" s="90"/>
      <c r="AQ309" s="25"/>
      <c r="AR309" s="25"/>
      <c r="AS309" s="25"/>
      <c r="AT309" s="25"/>
      <c r="AU309" s="25"/>
    </row>
    <row r="310" spans="1:98" ht="22.5" customHeight="1">
      <c r="D310" s="98"/>
      <c r="E310" s="99"/>
      <c r="F310" s="99"/>
      <c r="G310" s="99"/>
      <c r="H310" s="99"/>
      <c r="I310" s="100"/>
      <c r="J310" s="113" t="s">
        <v>87</v>
      </c>
      <c r="K310" s="114"/>
      <c r="L310" s="115"/>
      <c r="M310" s="113" t="s">
        <v>31</v>
      </c>
      <c r="N310" s="114"/>
      <c r="O310" s="115"/>
      <c r="P310" s="113" t="s">
        <v>32</v>
      </c>
      <c r="Q310" s="114"/>
      <c r="R310" s="115"/>
      <c r="S310" s="113" t="s">
        <v>33</v>
      </c>
      <c r="T310" s="114"/>
      <c r="U310" s="115"/>
      <c r="V310" s="113" t="s">
        <v>34</v>
      </c>
      <c r="W310" s="114"/>
      <c r="X310" s="115"/>
      <c r="Y310" s="113" t="s">
        <v>35</v>
      </c>
      <c r="Z310" s="114"/>
      <c r="AA310" s="115"/>
      <c r="AB310" s="113" t="s">
        <v>36</v>
      </c>
      <c r="AC310" s="114"/>
      <c r="AD310" s="115"/>
      <c r="AE310" s="113" t="s">
        <v>37</v>
      </c>
      <c r="AF310" s="114"/>
      <c r="AG310" s="115"/>
      <c r="AH310" s="113" t="s">
        <v>38</v>
      </c>
      <c r="AI310" s="114"/>
      <c r="AJ310" s="115"/>
      <c r="AK310" s="113" t="s">
        <v>39</v>
      </c>
      <c r="AL310" s="114"/>
      <c r="AM310" s="115"/>
      <c r="AN310" s="113" t="s">
        <v>10</v>
      </c>
      <c r="AO310" s="114"/>
      <c r="AP310" s="115"/>
      <c r="AQ310" s="26"/>
      <c r="AR310" s="26"/>
      <c r="AS310" s="26"/>
      <c r="AT310" s="26"/>
      <c r="AU310" s="26"/>
      <c r="BK310" s="2">
        <v>1</v>
      </c>
      <c r="BL310" s="2">
        <v>2</v>
      </c>
      <c r="BM310" s="2">
        <v>3</v>
      </c>
      <c r="BN310" s="2">
        <v>4</v>
      </c>
      <c r="BO310" s="2">
        <v>5</v>
      </c>
      <c r="BP310" s="2">
        <v>6</v>
      </c>
      <c r="BQ310" s="2">
        <v>7</v>
      </c>
      <c r="BR310" s="2">
        <v>8</v>
      </c>
      <c r="BS310" s="2">
        <v>9</v>
      </c>
      <c r="BT310" s="2">
        <v>10</v>
      </c>
      <c r="BU310" s="2">
        <v>0</v>
      </c>
    </row>
    <row r="311" spans="1:98">
      <c r="D311" s="128" t="s">
        <v>13</v>
      </c>
      <c r="E311" s="128"/>
      <c r="F311" s="129" t="s">
        <v>40</v>
      </c>
      <c r="G311" s="129"/>
      <c r="H311" s="129"/>
      <c r="I311" s="129"/>
      <c r="J311" s="143">
        <f>BK311</f>
        <v>11.830516543680076</v>
      </c>
      <c r="K311" s="144"/>
      <c r="L311" s="145"/>
      <c r="M311" s="143">
        <f>BL311</f>
        <v>14.139490597476792</v>
      </c>
      <c r="N311" s="144"/>
      <c r="O311" s="145"/>
      <c r="P311" s="143">
        <f>BM311</f>
        <v>10.664127588669364</v>
      </c>
      <c r="Q311" s="144"/>
      <c r="R311" s="145"/>
      <c r="S311" s="143">
        <f>BN311</f>
        <v>9.9024041894786965</v>
      </c>
      <c r="T311" s="144"/>
      <c r="U311" s="145"/>
      <c r="V311" s="143">
        <f>BO311</f>
        <v>14.425136872173292</v>
      </c>
      <c r="W311" s="144"/>
      <c r="X311" s="145"/>
      <c r="Y311" s="143">
        <f>BP311</f>
        <v>15.496310402285172</v>
      </c>
      <c r="Z311" s="144"/>
      <c r="AA311" s="145"/>
      <c r="AB311" s="143">
        <f>BQ311</f>
        <v>5.5939062128064743</v>
      </c>
      <c r="AC311" s="144"/>
      <c r="AD311" s="145"/>
      <c r="AE311" s="143">
        <f>BR311</f>
        <v>5.1892406569864313</v>
      </c>
      <c r="AF311" s="144"/>
      <c r="AG311" s="145"/>
      <c r="AH311" s="143">
        <f>BS311</f>
        <v>3.2135205903356341</v>
      </c>
      <c r="AI311" s="144"/>
      <c r="AJ311" s="145"/>
      <c r="AK311" s="143">
        <f>BT311</f>
        <v>8.7836229469174008</v>
      </c>
      <c r="AL311" s="144"/>
      <c r="AM311" s="145"/>
      <c r="AN311" s="143">
        <f>BU311</f>
        <v>0.76172339919066889</v>
      </c>
      <c r="AO311" s="144"/>
      <c r="AP311" s="145"/>
      <c r="AQ311" s="28"/>
      <c r="AR311" s="28"/>
      <c r="AS311" s="28"/>
      <c r="AT311" s="28"/>
      <c r="AU311" s="28"/>
      <c r="BG311" s="2">
        <v>38</v>
      </c>
      <c r="BH311" s="2" t="s">
        <v>41</v>
      </c>
      <c r="BK311" s="29">
        <v>11.830516543680076</v>
      </c>
      <c r="BL311" s="29">
        <v>14.139490597476792</v>
      </c>
      <c r="BM311" s="29">
        <v>10.664127588669364</v>
      </c>
      <c r="BN311" s="29">
        <v>9.9024041894786965</v>
      </c>
      <c r="BO311" s="29">
        <v>14.425136872173292</v>
      </c>
      <c r="BP311" s="29">
        <v>15.496310402285172</v>
      </c>
      <c r="BQ311" s="29">
        <v>5.5939062128064743</v>
      </c>
      <c r="BR311" s="29">
        <v>5.1892406569864313</v>
      </c>
      <c r="BS311" s="29">
        <v>3.2135205903356341</v>
      </c>
      <c r="BT311" s="29">
        <v>8.7836229469174008</v>
      </c>
      <c r="BU311" s="29">
        <v>0.76172339919066889</v>
      </c>
    </row>
    <row r="312" spans="1:98">
      <c r="D312" s="128"/>
      <c r="E312" s="128"/>
      <c r="F312" s="127" t="s">
        <v>42</v>
      </c>
      <c r="G312" s="127"/>
      <c r="H312" s="127"/>
      <c r="I312" s="127"/>
      <c r="J312" s="140">
        <f>BK312</f>
        <v>22.641509433962266</v>
      </c>
      <c r="K312" s="141"/>
      <c r="L312" s="142"/>
      <c r="M312" s="140">
        <f>BL312</f>
        <v>9.433962264150944</v>
      </c>
      <c r="N312" s="141"/>
      <c r="O312" s="142"/>
      <c r="P312" s="140">
        <f>BM312</f>
        <v>0</v>
      </c>
      <c r="Q312" s="141"/>
      <c r="R312" s="142"/>
      <c r="S312" s="140">
        <f>BN312</f>
        <v>7.5471698113207548</v>
      </c>
      <c r="T312" s="141"/>
      <c r="U312" s="142"/>
      <c r="V312" s="140">
        <f>BO312</f>
        <v>26.415094339622641</v>
      </c>
      <c r="W312" s="141"/>
      <c r="X312" s="142"/>
      <c r="Y312" s="140">
        <f>BP312</f>
        <v>13.20754716981132</v>
      </c>
      <c r="Z312" s="141"/>
      <c r="AA312" s="142"/>
      <c r="AB312" s="140">
        <f>BQ312</f>
        <v>9.433962264150944</v>
      </c>
      <c r="AC312" s="141"/>
      <c r="AD312" s="142"/>
      <c r="AE312" s="140">
        <f>BR312</f>
        <v>0</v>
      </c>
      <c r="AF312" s="141"/>
      <c r="AG312" s="142"/>
      <c r="AH312" s="140">
        <f>BS312</f>
        <v>3.7735849056603774</v>
      </c>
      <c r="AI312" s="141"/>
      <c r="AJ312" s="142"/>
      <c r="AK312" s="140">
        <f>BT312</f>
        <v>7.5471698113207548</v>
      </c>
      <c r="AL312" s="141"/>
      <c r="AM312" s="142"/>
      <c r="AN312" s="140">
        <f>BU312</f>
        <v>0</v>
      </c>
      <c r="AO312" s="141"/>
      <c r="AP312" s="142"/>
      <c r="AQ312" s="28"/>
      <c r="AR312" s="28"/>
      <c r="AS312" s="28"/>
      <c r="AT312" s="28"/>
      <c r="AU312" s="28"/>
      <c r="BH312" s="2" t="s">
        <v>43</v>
      </c>
      <c r="BK312" s="29">
        <v>22.641509433962266</v>
      </c>
      <c r="BL312" s="29">
        <v>9.433962264150944</v>
      </c>
      <c r="BM312" s="29">
        <v>0</v>
      </c>
      <c r="BN312" s="29">
        <v>7.5471698113207548</v>
      </c>
      <c r="BO312" s="29">
        <v>26.415094339622641</v>
      </c>
      <c r="BP312" s="29">
        <v>13.20754716981132</v>
      </c>
      <c r="BQ312" s="29">
        <v>9.433962264150944</v>
      </c>
      <c r="BR312" s="29">
        <v>0</v>
      </c>
      <c r="BS312" s="29">
        <v>3.7735849056603774</v>
      </c>
      <c r="BT312" s="29">
        <v>7.5471698113207548</v>
      </c>
      <c r="BU312" s="29">
        <v>0</v>
      </c>
    </row>
    <row r="313" spans="1:98">
      <c r="D313" s="128" t="s">
        <v>15</v>
      </c>
      <c r="E313" s="128"/>
      <c r="F313" s="129" t="s">
        <v>40</v>
      </c>
      <c r="G313" s="129"/>
      <c r="H313" s="129"/>
      <c r="I313" s="129"/>
      <c r="J313" s="143">
        <f>BK313</f>
        <v>13.444244604316546</v>
      </c>
      <c r="K313" s="144"/>
      <c r="L313" s="145"/>
      <c r="M313" s="143">
        <f>BL313</f>
        <v>13.983812949640287</v>
      </c>
      <c r="N313" s="144"/>
      <c r="O313" s="145"/>
      <c r="P313" s="143">
        <f>BM313</f>
        <v>11.218525179856115</v>
      </c>
      <c r="Q313" s="144"/>
      <c r="R313" s="145"/>
      <c r="S313" s="143">
        <f>BN313</f>
        <v>8.543165467625899</v>
      </c>
      <c r="T313" s="144"/>
      <c r="U313" s="145"/>
      <c r="V313" s="143">
        <f>BO313</f>
        <v>14.590827338129497</v>
      </c>
      <c r="W313" s="144"/>
      <c r="X313" s="145"/>
      <c r="Y313" s="143">
        <f>BP313</f>
        <v>14.815647482014388</v>
      </c>
      <c r="Z313" s="144"/>
      <c r="AA313" s="145"/>
      <c r="AB313" s="143">
        <f>BQ313</f>
        <v>5.9127697841726619</v>
      </c>
      <c r="AC313" s="144"/>
      <c r="AD313" s="145"/>
      <c r="AE313" s="143">
        <f>BR313</f>
        <v>5.5305755395683454</v>
      </c>
      <c r="AF313" s="144"/>
      <c r="AG313" s="145"/>
      <c r="AH313" s="143">
        <f>BS313</f>
        <v>3.372302158273381</v>
      </c>
      <c r="AI313" s="144"/>
      <c r="AJ313" s="145"/>
      <c r="AK313" s="143">
        <f>BT313</f>
        <v>8.0710431654676249</v>
      </c>
      <c r="AL313" s="144"/>
      <c r="AM313" s="145"/>
      <c r="AN313" s="143">
        <f>BU313</f>
        <v>0.5170863309352518</v>
      </c>
      <c r="AO313" s="144"/>
      <c r="AP313" s="145"/>
      <c r="AQ313" s="28"/>
      <c r="AR313" s="28"/>
      <c r="AS313" s="28"/>
      <c r="AT313" s="28"/>
      <c r="AU313" s="28"/>
      <c r="BH313" s="2" t="s">
        <v>41</v>
      </c>
      <c r="BK313" s="29">
        <v>13.444244604316546</v>
      </c>
      <c r="BL313" s="29">
        <v>13.983812949640287</v>
      </c>
      <c r="BM313" s="29">
        <v>11.218525179856115</v>
      </c>
      <c r="BN313" s="29">
        <v>8.543165467625899</v>
      </c>
      <c r="BO313" s="29">
        <v>14.590827338129497</v>
      </c>
      <c r="BP313" s="29">
        <v>14.815647482014388</v>
      </c>
      <c r="BQ313" s="29">
        <v>5.9127697841726619</v>
      </c>
      <c r="BR313" s="29">
        <v>5.5305755395683454</v>
      </c>
      <c r="BS313" s="29">
        <v>3.372302158273381</v>
      </c>
      <c r="BT313" s="29">
        <v>8.0710431654676249</v>
      </c>
      <c r="BU313" s="29">
        <v>0.5170863309352518</v>
      </c>
    </row>
    <row r="314" spans="1:98">
      <c r="D314" s="128"/>
      <c r="E314" s="128"/>
      <c r="F314" s="127" t="s">
        <v>42</v>
      </c>
      <c r="G314" s="127"/>
      <c r="H314" s="127"/>
      <c r="I314" s="127"/>
      <c r="J314" s="140">
        <f>BK314</f>
        <v>15.254237288135593</v>
      </c>
      <c r="K314" s="141"/>
      <c r="L314" s="142"/>
      <c r="M314" s="140">
        <f>BL314</f>
        <v>16.949152542372879</v>
      </c>
      <c r="N314" s="141"/>
      <c r="O314" s="142"/>
      <c r="P314" s="140">
        <f>BM314</f>
        <v>8.4745762711864394</v>
      </c>
      <c r="Q314" s="141"/>
      <c r="R314" s="142"/>
      <c r="S314" s="140">
        <f>BN314</f>
        <v>10.16949152542373</v>
      </c>
      <c r="T314" s="141"/>
      <c r="U314" s="142"/>
      <c r="V314" s="140">
        <f>BO314</f>
        <v>18.64406779661017</v>
      </c>
      <c r="W314" s="141"/>
      <c r="X314" s="142"/>
      <c r="Y314" s="140">
        <f>BP314</f>
        <v>13.559322033898304</v>
      </c>
      <c r="Z314" s="141"/>
      <c r="AA314" s="142"/>
      <c r="AB314" s="140">
        <f>BQ314</f>
        <v>1.6949152542372881</v>
      </c>
      <c r="AC314" s="141"/>
      <c r="AD314" s="142"/>
      <c r="AE314" s="140">
        <f>BR314</f>
        <v>6.7796610169491522</v>
      </c>
      <c r="AF314" s="141"/>
      <c r="AG314" s="142"/>
      <c r="AH314" s="140">
        <f>BS314</f>
        <v>3.3898305084745761</v>
      </c>
      <c r="AI314" s="141"/>
      <c r="AJ314" s="142"/>
      <c r="AK314" s="140">
        <f>BT314</f>
        <v>5.0847457627118651</v>
      </c>
      <c r="AL314" s="141"/>
      <c r="AM314" s="142"/>
      <c r="AN314" s="140">
        <f>BU314</f>
        <v>0</v>
      </c>
      <c r="AO314" s="141"/>
      <c r="AP314" s="142"/>
      <c r="AQ314" s="28"/>
      <c r="AR314" s="28"/>
      <c r="AS314" s="28"/>
      <c r="AT314" s="28"/>
      <c r="AU314" s="28"/>
      <c r="BH314" s="2" t="s">
        <v>43</v>
      </c>
      <c r="BK314" s="29">
        <v>15.254237288135593</v>
      </c>
      <c r="BL314" s="29">
        <v>16.949152542372879</v>
      </c>
      <c r="BM314" s="29">
        <v>8.4745762711864394</v>
      </c>
      <c r="BN314" s="29">
        <v>10.16949152542373</v>
      </c>
      <c r="BO314" s="29">
        <v>18.64406779661017</v>
      </c>
      <c r="BP314" s="29">
        <v>13.559322033898304</v>
      </c>
      <c r="BQ314" s="29">
        <v>1.6949152542372881</v>
      </c>
      <c r="BR314" s="29">
        <v>6.7796610169491522</v>
      </c>
      <c r="BS314" s="29">
        <v>3.3898305084745761</v>
      </c>
      <c r="BT314" s="29">
        <v>5.0847457627118651</v>
      </c>
      <c r="BU314" s="29">
        <v>0</v>
      </c>
    </row>
    <row r="315" spans="1:98" ht="13.5" hidden="1" customHeight="1"/>
    <row r="316" spans="1:98" ht="13.5" hidden="1" customHeight="1"/>
    <row r="317" spans="1:98" ht="13.5" hidden="1" customHeight="1"/>
    <row r="318" spans="1:98" ht="3.75" customHeight="1"/>
    <row r="319" spans="1:98" ht="15" customHeight="1"/>
    <row r="320" spans="1:98" s="19" customFormat="1" ht="11.25" customHeight="1">
      <c r="A320" s="2"/>
      <c r="B320" s="94" t="s">
        <v>88</v>
      </c>
      <c r="C320" s="94"/>
      <c r="D320" s="15" t="s">
        <v>89</v>
      </c>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7"/>
      <c r="AI320" s="17"/>
      <c r="AJ320" s="15"/>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V320" s="30"/>
      <c r="BX320" s="31"/>
      <c r="CG320" s="20"/>
      <c r="CH320" s="20"/>
      <c r="CI320" s="20"/>
      <c r="CK320" s="31"/>
      <c r="CT320" s="20"/>
    </row>
    <row r="321" spans="2:72" ht="15" customHeight="1">
      <c r="B321" s="94"/>
      <c r="C321" s="94"/>
      <c r="D321" s="33" t="s">
        <v>90</v>
      </c>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J321" s="23"/>
    </row>
    <row r="322" spans="2:72" ht="9.75" customHeight="1">
      <c r="D322" s="95"/>
      <c r="E322" s="96"/>
      <c r="F322" s="96"/>
      <c r="G322" s="96"/>
      <c r="H322" s="96"/>
      <c r="I322" s="97"/>
      <c r="J322" s="88">
        <v>1</v>
      </c>
      <c r="K322" s="89"/>
      <c r="L322" s="90"/>
      <c r="M322" s="88">
        <v>2</v>
      </c>
      <c r="N322" s="89"/>
      <c r="O322" s="90"/>
      <c r="P322" s="88">
        <v>3</v>
      </c>
      <c r="Q322" s="89"/>
      <c r="R322" s="90"/>
      <c r="S322" s="88">
        <v>4</v>
      </c>
      <c r="T322" s="89"/>
      <c r="U322" s="90"/>
      <c r="V322" s="88">
        <v>5</v>
      </c>
      <c r="W322" s="89"/>
      <c r="X322" s="90"/>
      <c r="Y322" s="88">
        <v>6</v>
      </c>
      <c r="Z322" s="89"/>
      <c r="AA322" s="90"/>
      <c r="AB322" s="88">
        <v>7</v>
      </c>
      <c r="AC322" s="89"/>
      <c r="AD322" s="90"/>
      <c r="AE322" s="88">
        <v>8</v>
      </c>
      <c r="AF322" s="89"/>
      <c r="AG322" s="90"/>
      <c r="AH322" s="88"/>
      <c r="AI322" s="89"/>
      <c r="AJ322" s="90"/>
      <c r="AN322" s="25"/>
      <c r="AO322" s="25"/>
      <c r="AP322" s="25"/>
      <c r="AQ322" s="25"/>
      <c r="AR322" s="25"/>
      <c r="AS322" s="25"/>
      <c r="AT322" s="25"/>
      <c r="AU322" s="25"/>
    </row>
    <row r="323" spans="2:72" ht="22.5" customHeight="1">
      <c r="D323" s="98"/>
      <c r="E323" s="99"/>
      <c r="F323" s="99"/>
      <c r="G323" s="99"/>
      <c r="H323" s="99"/>
      <c r="I323" s="100"/>
      <c r="J323" s="113" t="s">
        <v>91</v>
      </c>
      <c r="K323" s="114"/>
      <c r="L323" s="115"/>
      <c r="M323" s="113" t="s">
        <v>92</v>
      </c>
      <c r="N323" s="114"/>
      <c r="O323" s="115"/>
      <c r="P323" s="113" t="s">
        <v>93</v>
      </c>
      <c r="Q323" s="114"/>
      <c r="R323" s="115"/>
      <c r="S323" s="113" t="s">
        <v>94</v>
      </c>
      <c r="T323" s="114"/>
      <c r="U323" s="115"/>
      <c r="V323" s="113" t="s">
        <v>95</v>
      </c>
      <c r="W323" s="114"/>
      <c r="X323" s="115"/>
      <c r="Y323" s="113" t="s">
        <v>96</v>
      </c>
      <c r="Z323" s="114"/>
      <c r="AA323" s="115"/>
      <c r="AB323" s="113" t="s">
        <v>97</v>
      </c>
      <c r="AC323" s="114"/>
      <c r="AD323" s="115"/>
      <c r="AE323" s="113" t="s">
        <v>98</v>
      </c>
      <c r="AF323" s="114"/>
      <c r="AG323" s="115"/>
      <c r="AH323" s="113" t="s">
        <v>10</v>
      </c>
      <c r="AI323" s="114"/>
      <c r="AJ323" s="115"/>
      <c r="AN323" s="26"/>
      <c r="AO323" s="26"/>
      <c r="AP323" s="26"/>
      <c r="AQ323" s="26"/>
      <c r="AR323" s="26"/>
      <c r="AS323" s="26"/>
      <c r="AT323" s="26"/>
      <c r="AU323" s="26"/>
      <c r="BK323" s="2">
        <v>1</v>
      </c>
      <c r="BL323" s="2">
        <v>2</v>
      </c>
      <c r="BM323" s="2">
        <v>3</v>
      </c>
      <c r="BN323" s="2">
        <v>4</v>
      </c>
      <c r="BO323" s="2">
        <v>5</v>
      </c>
      <c r="BP323" s="2">
        <v>6</v>
      </c>
      <c r="BQ323" s="2">
        <v>7</v>
      </c>
      <c r="BR323" s="2">
        <v>8</v>
      </c>
      <c r="BS323" s="2">
        <v>0</v>
      </c>
    </row>
    <row r="324" spans="2:72">
      <c r="D324" s="128" t="s">
        <v>13</v>
      </c>
      <c r="E324" s="128"/>
      <c r="F324" s="129" t="s">
        <v>40</v>
      </c>
      <c r="G324" s="129"/>
      <c r="H324" s="129"/>
      <c r="I324" s="129"/>
      <c r="J324" s="143">
        <f>BK324</f>
        <v>9.8547964770292786</v>
      </c>
      <c r="K324" s="144"/>
      <c r="L324" s="145"/>
      <c r="M324" s="143">
        <f>BL324</f>
        <v>19.590573672935015</v>
      </c>
      <c r="N324" s="144"/>
      <c r="O324" s="145"/>
      <c r="P324" s="143">
        <f>BM324</f>
        <v>45.489169245417763</v>
      </c>
      <c r="Q324" s="144"/>
      <c r="R324" s="145"/>
      <c r="S324" s="143">
        <f>BN324</f>
        <v>15.972387526779338</v>
      </c>
      <c r="T324" s="144"/>
      <c r="U324" s="145"/>
      <c r="V324" s="143">
        <f>BO324</f>
        <v>4.0704594144251374</v>
      </c>
      <c r="W324" s="144"/>
      <c r="X324" s="145"/>
      <c r="Y324" s="143">
        <f>BP324</f>
        <v>2.3565817662461317</v>
      </c>
      <c r="Z324" s="144"/>
      <c r="AA324" s="145"/>
      <c r="AB324" s="143">
        <f>BQ324</f>
        <v>0.78552725541537727</v>
      </c>
      <c r="AC324" s="144"/>
      <c r="AD324" s="145"/>
      <c r="AE324" s="143">
        <f>BR324</f>
        <v>1.3806236610330873</v>
      </c>
      <c r="AF324" s="144"/>
      <c r="AG324" s="145"/>
      <c r="AH324" s="143">
        <f>BS324</f>
        <v>0.49988098071887643</v>
      </c>
      <c r="AI324" s="144"/>
      <c r="AJ324" s="145"/>
      <c r="AN324" s="28"/>
      <c r="AO324" s="28"/>
      <c r="AP324" s="28"/>
      <c r="AQ324" s="28"/>
      <c r="AR324" s="28"/>
      <c r="AS324" s="28"/>
      <c r="AT324" s="28"/>
      <c r="AU324" s="28"/>
      <c r="BG324" s="2">
        <v>39</v>
      </c>
      <c r="BH324" s="2" t="s">
        <v>41</v>
      </c>
      <c r="BK324" s="29">
        <v>9.8547964770292786</v>
      </c>
      <c r="BL324" s="29">
        <v>19.590573672935015</v>
      </c>
      <c r="BM324" s="29">
        <v>45.489169245417763</v>
      </c>
      <c r="BN324" s="29">
        <v>15.972387526779338</v>
      </c>
      <c r="BO324" s="29">
        <v>4.0704594144251374</v>
      </c>
      <c r="BP324" s="29">
        <v>2.3565817662461317</v>
      </c>
      <c r="BQ324" s="29">
        <v>0.78552725541537727</v>
      </c>
      <c r="BR324" s="29">
        <v>1.3806236610330873</v>
      </c>
      <c r="BS324" s="29">
        <v>0.49988098071887643</v>
      </c>
    </row>
    <row r="325" spans="2:72">
      <c r="D325" s="128"/>
      <c r="E325" s="128"/>
      <c r="F325" s="127" t="s">
        <v>42</v>
      </c>
      <c r="G325" s="127"/>
      <c r="H325" s="127"/>
      <c r="I325" s="127"/>
      <c r="J325" s="140">
        <f>BK325</f>
        <v>16.981132075471699</v>
      </c>
      <c r="K325" s="141"/>
      <c r="L325" s="142"/>
      <c r="M325" s="140">
        <f>BL325</f>
        <v>16.981132075471699</v>
      </c>
      <c r="N325" s="141"/>
      <c r="O325" s="142"/>
      <c r="P325" s="140">
        <f>BM325</f>
        <v>39.622641509433961</v>
      </c>
      <c r="Q325" s="141"/>
      <c r="R325" s="142"/>
      <c r="S325" s="140">
        <f>BN325</f>
        <v>18.867924528301888</v>
      </c>
      <c r="T325" s="141"/>
      <c r="U325" s="142"/>
      <c r="V325" s="140">
        <f>BO325</f>
        <v>5.6603773584905666</v>
      </c>
      <c r="W325" s="141"/>
      <c r="X325" s="142"/>
      <c r="Y325" s="140">
        <f>BP325</f>
        <v>0</v>
      </c>
      <c r="Z325" s="141"/>
      <c r="AA325" s="142"/>
      <c r="AB325" s="140">
        <f>BQ325</f>
        <v>0</v>
      </c>
      <c r="AC325" s="141"/>
      <c r="AD325" s="142"/>
      <c r="AE325" s="140">
        <f>BR325</f>
        <v>1.8867924528301887</v>
      </c>
      <c r="AF325" s="141"/>
      <c r="AG325" s="142"/>
      <c r="AH325" s="140">
        <f>BS325</f>
        <v>0</v>
      </c>
      <c r="AI325" s="141"/>
      <c r="AJ325" s="142"/>
      <c r="AN325" s="28"/>
      <c r="AO325" s="28"/>
      <c r="AP325" s="28"/>
      <c r="AQ325" s="28"/>
      <c r="AR325" s="28"/>
      <c r="AS325" s="28"/>
      <c r="AT325" s="28"/>
      <c r="AU325" s="28"/>
      <c r="BH325" s="2" t="s">
        <v>43</v>
      </c>
      <c r="BK325" s="29">
        <v>16.981132075471699</v>
      </c>
      <c r="BL325" s="29">
        <v>16.981132075471699</v>
      </c>
      <c r="BM325" s="29">
        <v>39.622641509433961</v>
      </c>
      <c r="BN325" s="29">
        <v>18.867924528301888</v>
      </c>
      <c r="BO325" s="29">
        <v>5.6603773584905666</v>
      </c>
      <c r="BP325" s="29">
        <v>0</v>
      </c>
      <c r="BQ325" s="29">
        <v>0</v>
      </c>
      <c r="BR325" s="29">
        <v>1.8867924528301887</v>
      </c>
      <c r="BS325" s="29">
        <v>0</v>
      </c>
    </row>
    <row r="326" spans="2:72">
      <c r="D326" s="128" t="s">
        <v>15</v>
      </c>
      <c r="E326" s="128"/>
      <c r="F326" s="129" t="s">
        <v>40</v>
      </c>
      <c r="G326" s="129"/>
      <c r="H326" s="129"/>
      <c r="I326" s="129"/>
      <c r="J326" s="143">
        <f>BK326</f>
        <v>8.2958633093525176</v>
      </c>
      <c r="K326" s="144"/>
      <c r="L326" s="145"/>
      <c r="M326" s="143">
        <f>BL326</f>
        <v>19.26708633093525</v>
      </c>
      <c r="N326" s="144"/>
      <c r="O326" s="145"/>
      <c r="P326" s="143">
        <f>BM326</f>
        <v>48.516187050359711</v>
      </c>
      <c r="Q326" s="144"/>
      <c r="R326" s="145"/>
      <c r="S326" s="143">
        <f>BN326</f>
        <v>15.804856115107913</v>
      </c>
      <c r="T326" s="144"/>
      <c r="U326" s="145"/>
      <c r="V326" s="143">
        <f>BO326</f>
        <v>3.9118705035971222</v>
      </c>
      <c r="W326" s="144"/>
      <c r="X326" s="145"/>
      <c r="Y326" s="143">
        <f>BP326</f>
        <v>1.5287769784172662</v>
      </c>
      <c r="Z326" s="144"/>
      <c r="AA326" s="145"/>
      <c r="AB326" s="143">
        <f>BQ326</f>
        <v>0.71942446043165476</v>
      </c>
      <c r="AC326" s="144"/>
      <c r="AD326" s="145"/>
      <c r="AE326" s="143">
        <f>BR326</f>
        <v>1.5512589928057554</v>
      </c>
      <c r="AF326" s="144"/>
      <c r="AG326" s="145"/>
      <c r="AH326" s="143">
        <f>BS326</f>
        <v>0.40467625899280574</v>
      </c>
      <c r="AI326" s="144"/>
      <c r="AJ326" s="145"/>
      <c r="AN326" s="28"/>
      <c r="AO326" s="28"/>
      <c r="AP326" s="28"/>
      <c r="AQ326" s="28"/>
      <c r="AR326" s="28"/>
      <c r="AS326" s="28"/>
      <c r="AT326" s="28"/>
      <c r="AU326" s="28"/>
      <c r="BH326" s="2" t="s">
        <v>41</v>
      </c>
      <c r="BK326" s="29">
        <v>8.2958633093525176</v>
      </c>
      <c r="BL326" s="29">
        <v>19.26708633093525</v>
      </c>
      <c r="BM326" s="29">
        <v>48.516187050359711</v>
      </c>
      <c r="BN326" s="29">
        <v>15.804856115107913</v>
      </c>
      <c r="BO326" s="29">
        <v>3.9118705035971222</v>
      </c>
      <c r="BP326" s="29">
        <v>1.5287769784172662</v>
      </c>
      <c r="BQ326" s="29">
        <v>0.71942446043165476</v>
      </c>
      <c r="BR326" s="29">
        <v>1.5512589928057554</v>
      </c>
      <c r="BS326" s="29">
        <v>0.40467625899280574</v>
      </c>
    </row>
    <row r="327" spans="2:72">
      <c r="D327" s="128"/>
      <c r="E327" s="128"/>
      <c r="F327" s="127" t="s">
        <v>42</v>
      </c>
      <c r="G327" s="127"/>
      <c r="H327" s="127"/>
      <c r="I327" s="127"/>
      <c r="J327" s="140">
        <f>BK327</f>
        <v>11.864406779661017</v>
      </c>
      <c r="K327" s="141"/>
      <c r="L327" s="142"/>
      <c r="M327" s="140">
        <f>BL327</f>
        <v>22.033898305084744</v>
      </c>
      <c r="N327" s="141"/>
      <c r="O327" s="142"/>
      <c r="P327" s="140">
        <f>BM327</f>
        <v>42.372881355932201</v>
      </c>
      <c r="Q327" s="141"/>
      <c r="R327" s="142"/>
      <c r="S327" s="140">
        <f>BN327</f>
        <v>20.33898305084746</v>
      </c>
      <c r="T327" s="141"/>
      <c r="U327" s="142"/>
      <c r="V327" s="140">
        <f>BO327</f>
        <v>3.3898305084745761</v>
      </c>
      <c r="W327" s="141"/>
      <c r="X327" s="142"/>
      <c r="Y327" s="140">
        <f>BP327</f>
        <v>0</v>
      </c>
      <c r="Z327" s="141"/>
      <c r="AA327" s="142"/>
      <c r="AB327" s="140">
        <f>BQ327</f>
        <v>0</v>
      </c>
      <c r="AC327" s="141"/>
      <c r="AD327" s="142"/>
      <c r="AE327" s="140">
        <f>BR327</f>
        <v>0</v>
      </c>
      <c r="AF327" s="141"/>
      <c r="AG327" s="142"/>
      <c r="AH327" s="140">
        <f>BS327</f>
        <v>0</v>
      </c>
      <c r="AI327" s="141"/>
      <c r="AJ327" s="142"/>
      <c r="AN327" s="28"/>
      <c r="AO327" s="28"/>
      <c r="AP327" s="28"/>
      <c r="AQ327" s="28"/>
      <c r="AR327" s="28"/>
      <c r="AS327" s="28"/>
      <c r="AT327" s="28"/>
      <c r="AU327" s="28"/>
      <c r="BH327" s="2" t="s">
        <v>43</v>
      </c>
      <c r="BK327" s="29">
        <v>11.864406779661017</v>
      </c>
      <c r="BL327" s="29">
        <v>22.033898305084744</v>
      </c>
      <c r="BM327" s="29">
        <v>42.372881355932201</v>
      </c>
      <c r="BN327" s="29">
        <v>20.33898305084746</v>
      </c>
      <c r="BO327" s="29">
        <v>3.3898305084745761</v>
      </c>
      <c r="BP327" s="29">
        <v>0</v>
      </c>
      <c r="BQ327" s="29">
        <v>0</v>
      </c>
      <c r="BR327" s="29">
        <v>0</v>
      </c>
      <c r="BS327" s="29">
        <v>0</v>
      </c>
    </row>
    <row r="328" spans="2:72" ht="15" customHeight="1">
      <c r="D328" s="33" t="s">
        <v>99</v>
      </c>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M328" s="23"/>
    </row>
    <row r="329" spans="2:72" ht="9.75" customHeight="1">
      <c r="D329" s="95"/>
      <c r="E329" s="96"/>
      <c r="F329" s="96"/>
      <c r="G329" s="96"/>
      <c r="H329" s="96"/>
      <c r="I329" s="97"/>
      <c r="J329" s="88">
        <v>1</v>
      </c>
      <c r="K329" s="89"/>
      <c r="L329" s="90"/>
      <c r="M329" s="88">
        <v>2</v>
      </c>
      <c r="N329" s="89"/>
      <c r="O329" s="90"/>
      <c r="P329" s="88">
        <v>3</v>
      </c>
      <c r="Q329" s="89"/>
      <c r="R329" s="90"/>
      <c r="S329" s="88">
        <v>4</v>
      </c>
      <c r="T329" s="89"/>
      <c r="U329" s="90"/>
      <c r="V329" s="88">
        <v>5</v>
      </c>
      <c r="W329" s="89"/>
      <c r="X329" s="90"/>
      <c r="Y329" s="88">
        <v>6</v>
      </c>
      <c r="Z329" s="89"/>
      <c r="AA329" s="90"/>
      <c r="AB329" s="88">
        <v>7</v>
      </c>
      <c r="AC329" s="89"/>
      <c r="AD329" s="90"/>
      <c r="AE329" s="88">
        <v>8</v>
      </c>
      <c r="AF329" s="89"/>
      <c r="AG329" s="90"/>
      <c r="AH329" s="88">
        <v>9</v>
      </c>
      <c r="AI329" s="89"/>
      <c r="AJ329" s="90"/>
      <c r="AK329" s="88"/>
      <c r="AL329" s="89"/>
      <c r="AM329" s="90"/>
      <c r="AN329" s="25"/>
      <c r="AO329" s="25"/>
      <c r="AP329" s="25"/>
      <c r="AQ329" s="25"/>
      <c r="AR329" s="25"/>
      <c r="AS329" s="25"/>
      <c r="AT329" s="25"/>
      <c r="AU329" s="25"/>
    </row>
    <row r="330" spans="2:72" ht="22.5" customHeight="1">
      <c r="D330" s="98"/>
      <c r="E330" s="99"/>
      <c r="F330" s="99"/>
      <c r="G330" s="99"/>
      <c r="H330" s="99"/>
      <c r="I330" s="100"/>
      <c r="J330" s="113" t="s">
        <v>100</v>
      </c>
      <c r="K330" s="114"/>
      <c r="L330" s="115"/>
      <c r="M330" s="113" t="s">
        <v>101</v>
      </c>
      <c r="N330" s="114"/>
      <c r="O330" s="115"/>
      <c r="P330" s="113" t="s">
        <v>102</v>
      </c>
      <c r="Q330" s="114"/>
      <c r="R330" s="115"/>
      <c r="S330" s="113" t="s">
        <v>103</v>
      </c>
      <c r="T330" s="114"/>
      <c r="U330" s="115"/>
      <c r="V330" s="113" t="s">
        <v>104</v>
      </c>
      <c r="W330" s="114"/>
      <c r="X330" s="115"/>
      <c r="Y330" s="113" t="s">
        <v>105</v>
      </c>
      <c r="Z330" s="114"/>
      <c r="AA330" s="115"/>
      <c r="AB330" s="113" t="s">
        <v>106</v>
      </c>
      <c r="AC330" s="114"/>
      <c r="AD330" s="115"/>
      <c r="AE330" s="113" t="s">
        <v>92</v>
      </c>
      <c r="AF330" s="114"/>
      <c r="AG330" s="115"/>
      <c r="AH330" s="113" t="s">
        <v>107</v>
      </c>
      <c r="AI330" s="114"/>
      <c r="AJ330" s="115"/>
      <c r="AK330" s="113" t="s">
        <v>10</v>
      </c>
      <c r="AL330" s="114"/>
      <c r="AM330" s="115"/>
      <c r="AN330" s="26"/>
      <c r="AO330" s="26"/>
      <c r="AP330" s="26"/>
      <c r="AQ330" s="26"/>
      <c r="AR330" s="26"/>
      <c r="AS330" s="26"/>
      <c r="AT330" s="26"/>
      <c r="AU330" s="26"/>
      <c r="BK330" s="2">
        <v>1</v>
      </c>
      <c r="BL330" s="2">
        <v>2</v>
      </c>
      <c r="BM330" s="2">
        <v>3</v>
      </c>
      <c r="BN330" s="2">
        <v>4</v>
      </c>
      <c r="BO330" s="2">
        <v>5</v>
      </c>
      <c r="BP330" s="2">
        <v>6</v>
      </c>
      <c r="BQ330" s="2">
        <v>7</v>
      </c>
      <c r="BR330" s="2">
        <v>8</v>
      </c>
      <c r="BS330" s="2">
        <v>9</v>
      </c>
      <c r="BT330" s="2">
        <v>0</v>
      </c>
    </row>
    <row r="331" spans="2:72">
      <c r="D331" s="128" t="s">
        <v>13</v>
      </c>
      <c r="E331" s="128"/>
      <c r="F331" s="129" t="s">
        <v>40</v>
      </c>
      <c r="G331" s="129"/>
      <c r="H331" s="129"/>
      <c r="I331" s="129"/>
      <c r="J331" s="143">
        <f>BK331</f>
        <v>6.2604141870983092</v>
      </c>
      <c r="K331" s="144"/>
      <c r="L331" s="145"/>
      <c r="M331" s="143">
        <f>BL331</f>
        <v>9.5453463461080688</v>
      </c>
      <c r="N331" s="144"/>
      <c r="O331" s="145"/>
      <c r="P331" s="143">
        <f>BM331</f>
        <v>7.283980004760771</v>
      </c>
      <c r="Q331" s="144"/>
      <c r="R331" s="145"/>
      <c r="S331" s="143">
        <f>BN331</f>
        <v>32.301832896929298</v>
      </c>
      <c r="T331" s="144"/>
      <c r="U331" s="145"/>
      <c r="V331" s="143">
        <f>BO331</f>
        <v>26.374672696976909</v>
      </c>
      <c r="W331" s="144"/>
      <c r="X331" s="145"/>
      <c r="Y331" s="143">
        <f>BP331</f>
        <v>13.663413472982624</v>
      </c>
      <c r="Z331" s="144"/>
      <c r="AA331" s="145"/>
      <c r="AB331" s="143">
        <f>BQ331</f>
        <v>2.0709354915496312</v>
      </c>
      <c r="AC331" s="144"/>
      <c r="AD331" s="145"/>
      <c r="AE331" s="143">
        <f>BR331</f>
        <v>0.90454653653891937</v>
      </c>
      <c r="AF331" s="144"/>
      <c r="AG331" s="145"/>
      <c r="AH331" s="143">
        <f>BS331</f>
        <v>0.83313496786479413</v>
      </c>
      <c r="AI331" s="144"/>
      <c r="AJ331" s="145"/>
      <c r="AK331" s="143">
        <f>BT331</f>
        <v>0.76172339919066889</v>
      </c>
      <c r="AL331" s="144"/>
      <c r="AM331" s="145"/>
      <c r="AN331" s="28"/>
      <c r="AO331" s="28"/>
      <c r="AP331" s="28"/>
      <c r="AQ331" s="28"/>
      <c r="AR331" s="28"/>
      <c r="AS331" s="28"/>
      <c r="AT331" s="28"/>
      <c r="AU331" s="28"/>
      <c r="BG331" s="2">
        <v>40</v>
      </c>
      <c r="BH331" s="2" t="s">
        <v>41</v>
      </c>
      <c r="BK331" s="29">
        <v>6.2604141870983092</v>
      </c>
      <c r="BL331" s="29">
        <v>9.5453463461080688</v>
      </c>
      <c r="BM331" s="29">
        <v>7.283980004760771</v>
      </c>
      <c r="BN331" s="29">
        <v>32.301832896929298</v>
      </c>
      <c r="BO331" s="29">
        <v>26.374672696976909</v>
      </c>
      <c r="BP331" s="29">
        <v>13.663413472982624</v>
      </c>
      <c r="BQ331" s="29">
        <v>2.0709354915496312</v>
      </c>
      <c r="BR331" s="29">
        <v>0.90454653653891937</v>
      </c>
      <c r="BS331" s="29">
        <v>0.83313496786479413</v>
      </c>
      <c r="BT331" s="29">
        <v>0.76172339919066889</v>
      </c>
    </row>
    <row r="332" spans="2:72">
      <c r="D332" s="128"/>
      <c r="E332" s="128"/>
      <c r="F332" s="127" t="s">
        <v>42</v>
      </c>
      <c r="G332" s="127"/>
      <c r="H332" s="127"/>
      <c r="I332" s="127"/>
      <c r="J332" s="140">
        <f>BK332</f>
        <v>9.433962264150944</v>
      </c>
      <c r="K332" s="141"/>
      <c r="L332" s="142"/>
      <c r="M332" s="140">
        <f>BL332</f>
        <v>5.6603773584905666</v>
      </c>
      <c r="N332" s="141"/>
      <c r="O332" s="142"/>
      <c r="P332" s="140">
        <f>BM332</f>
        <v>5.6603773584905666</v>
      </c>
      <c r="Q332" s="141"/>
      <c r="R332" s="142"/>
      <c r="S332" s="140">
        <f>BN332</f>
        <v>20.754716981132077</v>
      </c>
      <c r="T332" s="141"/>
      <c r="U332" s="142"/>
      <c r="V332" s="140">
        <f>BO332</f>
        <v>37.735849056603776</v>
      </c>
      <c r="W332" s="141"/>
      <c r="X332" s="142"/>
      <c r="Y332" s="140">
        <f>BP332</f>
        <v>16.981132075471699</v>
      </c>
      <c r="Z332" s="141"/>
      <c r="AA332" s="142"/>
      <c r="AB332" s="140">
        <f>BQ332</f>
        <v>0</v>
      </c>
      <c r="AC332" s="141"/>
      <c r="AD332" s="142"/>
      <c r="AE332" s="140">
        <f>BR332</f>
        <v>0</v>
      </c>
      <c r="AF332" s="141"/>
      <c r="AG332" s="142"/>
      <c r="AH332" s="140">
        <f>BS332</f>
        <v>1.8867924528301887</v>
      </c>
      <c r="AI332" s="141"/>
      <c r="AJ332" s="142"/>
      <c r="AK332" s="140">
        <f>BT332</f>
        <v>1.8867924528301887</v>
      </c>
      <c r="AL332" s="141"/>
      <c r="AM332" s="142"/>
      <c r="AN332" s="28"/>
      <c r="AO332" s="28"/>
      <c r="AP332" s="28"/>
      <c r="AQ332" s="28"/>
      <c r="AR332" s="28"/>
      <c r="AS332" s="28"/>
      <c r="AT332" s="28"/>
      <c r="AU332" s="28"/>
      <c r="BH332" s="2" t="s">
        <v>43</v>
      </c>
      <c r="BK332" s="29">
        <v>9.433962264150944</v>
      </c>
      <c r="BL332" s="29">
        <v>5.6603773584905666</v>
      </c>
      <c r="BM332" s="29">
        <v>5.6603773584905666</v>
      </c>
      <c r="BN332" s="29">
        <v>20.754716981132077</v>
      </c>
      <c r="BO332" s="29">
        <v>37.735849056603776</v>
      </c>
      <c r="BP332" s="29">
        <v>16.981132075471699</v>
      </c>
      <c r="BQ332" s="29">
        <v>0</v>
      </c>
      <c r="BR332" s="29">
        <v>0</v>
      </c>
      <c r="BS332" s="29">
        <v>1.8867924528301887</v>
      </c>
      <c r="BT332" s="29">
        <v>1.8867924528301887</v>
      </c>
    </row>
    <row r="333" spans="2:72">
      <c r="D333" s="128" t="s">
        <v>15</v>
      </c>
      <c r="E333" s="128"/>
      <c r="F333" s="129" t="s">
        <v>40</v>
      </c>
      <c r="G333" s="129"/>
      <c r="H333" s="129"/>
      <c r="I333" s="129"/>
      <c r="J333" s="143">
        <f>BK333</f>
        <v>6.5422661870503589</v>
      </c>
      <c r="K333" s="144"/>
      <c r="L333" s="145"/>
      <c r="M333" s="143">
        <f>BL333</f>
        <v>8.9928057553956826</v>
      </c>
      <c r="N333" s="144"/>
      <c r="O333" s="145"/>
      <c r="P333" s="143">
        <f>BM333</f>
        <v>7.1492805755395681</v>
      </c>
      <c r="Q333" s="144"/>
      <c r="R333" s="145"/>
      <c r="S333" s="143">
        <f>BN333</f>
        <v>33.408273381294961</v>
      </c>
      <c r="T333" s="144"/>
      <c r="U333" s="145"/>
      <c r="V333" s="143">
        <f>BO333</f>
        <v>27.113309352517984</v>
      </c>
      <c r="W333" s="144"/>
      <c r="X333" s="145"/>
      <c r="Y333" s="143">
        <f>BP333</f>
        <v>12.814748201438849</v>
      </c>
      <c r="Z333" s="144"/>
      <c r="AA333" s="145"/>
      <c r="AB333" s="143">
        <f>BQ333</f>
        <v>1.6861510791366905</v>
      </c>
      <c r="AC333" s="144"/>
      <c r="AD333" s="145"/>
      <c r="AE333" s="143">
        <f>BR333</f>
        <v>0.96672661870503607</v>
      </c>
      <c r="AF333" s="144"/>
      <c r="AG333" s="145"/>
      <c r="AH333" s="143">
        <f>BS333</f>
        <v>0.89928057553956831</v>
      </c>
      <c r="AI333" s="144"/>
      <c r="AJ333" s="145"/>
      <c r="AK333" s="143">
        <f>BT333</f>
        <v>0.42715827338129497</v>
      </c>
      <c r="AL333" s="144"/>
      <c r="AM333" s="145"/>
      <c r="AN333" s="28"/>
      <c r="AO333" s="28"/>
      <c r="AP333" s="28"/>
      <c r="AQ333" s="28"/>
      <c r="AR333" s="28"/>
      <c r="AS333" s="28"/>
      <c r="AT333" s="28"/>
      <c r="AU333" s="28"/>
      <c r="BH333" s="2" t="s">
        <v>41</v>
      </c>
      <c r="BK333" s="29">
        <v>6.5422661870503589</v>
      </c>
      <c r="BL333" s="29">
        <v>8.9928057553956826</v>
      </c>
      <c r="BM333" s="29">
        <v>7.1492805755395681</v>
      </c>
      <c r="BN333" s="29">
        <v>33.408273381294961</v>
      </c>
      <c r="BO333" s="29">
        <v>27.113309352517984</v>
      </c>
      <c r="BP333" s="29">
        <v>12.814748201438849</v>
      </c>
      <c r="BQ333" s="29">
        <v>1.6861510791366905</v>
      </c>
      <c r="BR333" s="29">
        <v>0.96672661870503607</v>
      </c>
      <c r="BS333" s="29">
        <v>0.89928057553956831</v>
      </c>
      <c r="BT333" s="29">
        <v>0.42715827338129497</v>
      </c>
    </row>
    <row r="334" spans="2:72">
      <c r="D334" s="128"/>
      <c r="E334" s="128"/>
      <c r="F334" s="127" t="s">
        <v>42</v>
      </c>
      <c r="G334" s="127"/>
      <c r="H334" s="127"/>
      <c r="I334" s="127"/>
      <c r="J334" s="140">
        <f>BK334</f>
        <v>10.16949152542373</v>
      </c>
      <c r="K334" s="141"/>
      <c r="L334" s="142"/>
      <c r="M334" s="140">
        <f>BL334</f>
        <v>6.7796610169491522</v>
      </c>
      <c r="N334" s="141"/>
      <c r="O334" s="142"/>
      <c r="P334" s="140">
        <f>BM334</f>
        <v>8.4745762711864394</v>
      </c>
      <c r="Q334" s="141"/>
      <c r="R334" s="142"/>
      <c r="S334" s="140">
        <f>BN334</f>
        <v>25.423728813559322</v>
      </c>
      <c r="T334" s="141"/>
      <c r="U334" s="142"/>
      <c r="V334" s="140">
        <f>BO334</f>
        <v>23.728813559322035</v>
      </c>
      <c r="W334" s="141"/>
      <c r="X334" s="142"/>
      <c r="Y334" s="140">
        <f>BP334</f>
        <v>22.033898305084744</v>
      </c>
      <c r="Z334" s="141"/>
      <c r="AA334" s="142"/>
      <c r="AB334" s="140">
        <f>BQ334</f>
        <v>0</v>
      </c>
      <c r="AC334" s="141"/>
      <c r="AD334" s="142"/>
      <c r="AE334" s="140">
        <f>BR334</f>
        <v>1.6949152542372881</v>
      </c>
      <c r="AF334" s="141"/>
      <c r="AG334" s="142"/>
      <c r="AH334" s="140">
        <f>BS334</f>
        <v>1.6949152542372881</v>
      </c>
      <c r="AI334" s="141"/>
      <c r="AJ334" s="142"/>
      <c r="AK334" s="140">
        <f>BT334</f>
        <v>0</v>
      </c>
      <c r="AL334" s="141"/>
      <c r="AM334" s="142"/>
      <c r="AN334" s="28"/>
      <c r="AO334" s="28"/>
      <c r="AP334" s="28"/>
      <c r="AQ334" s="28"/>
      <c r="AR334" s="28"/>
      <c r="AS334" s="28"/>
      <c r="AT334" s="28"/>
      <c r="AU334" s="28"/>
      <c r="BH334" s="2" t="s">
        <v>43</v>
      </c>
      <c r="BK334" s="29">
        <v>10.16949152542373</v>
      </c>
      <c r="BL334" s="29">
        <v>6.7796610169491522</v>
      </c>
      <c r="BM334" s="29">
        <v>8.4745762711864394</v>
      </c>
      <c r="BN334" s="29">
        <v>25.423728813559322</v>
      </c>
      <c r="BO334" s="29">
        <v>23.728813559322035</v>
      </c>
      <c r="BP334" s="29">
        <v>22.033898305084744</v>
      </c>
      <c r="BQ334" s="29">
        <v>0</v>
      </c>
      <c r="BR334" s="29">
        <v>1.6949152542372881</v>
      </c>
      <c r="BS334" s="29">
        <v>1.6949152542372881</v>
      </c>
      <c r="BT334" s="29">
        <v>0</v>
      </c>
    </row>
    <row r="335" spans="2:72" hidden="1"/>
    <row r="336" spans="2:72" hidden="1"/>
    <row r="337" spans="1:96" hidden="1"/>
    <row r="338" spans="1:96" ht="3.75" customHeight="1"/>
    <row r="339" spans="1:96" ht="15" customHeight="1"/>
    <row r="341" spans="1:96" s="19" customFormat="1" ht="11.25" customHeight="1">
      <c r="A341" s="2"/>
      <c r="B341" s="94" t="s">
        <v>108</v>
      </c>
      <c r="C341" s="94"/>
      <c r="D341" s="15" t="s">
        <v>109</v>
      </c>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17"/>
      <c r="AI341" s="17"/>
      <c r="AJ341" s="15"/>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CR341" s="20"/>
    </row>
    <row r="342" spans="1:96">
      <c r="B342" s="94"/>
      <c r="C342" s="94"/>
      <c r="D342" s="33" t="s">
        <v>110</v>
      </c>
      <c r="E342" s="34"/>
      <c r="F342" s="34"/>
      <c r="G342" s="34"/>
      <c r="H342" s="34"/>
      <c r="I342" s="34"/>
      <c r="J342" s="34"/>
      <c r="K342" s="34"/>
      <c r="L342" s="34"/>
      <c r="M342" s="34"/>
      <c r="N342" s="34"/>
      <c r="O342" s="34"/>
      <c r="P342" s="34"/>
      <c r="Q342" s="34"/>
      <c r="R342" s="34"/>
      <c r="S342" s="34"/>
      <c r="T342" s="34"/>
      <c r="U342" s="34"/>
      <c r="V342" s="34"/>
      <c r="W342" s="34"/>
      <c r="X342" s="34"/>
      <c r="Y342" s="34"/>
      <c r="Z342" s="34"/>
      <c r="AA342" s="68"/>
      <c r="AB342" s="68"/>
      <c r="AC342" s="23"/>
      <c r="AD342" s="68"/>
      <c r="AE342" s="68"/>
      <c r="AF342" s="68"/>
      <c r="AG342" s="68"/>
    </row>
    <row r="343" spans="1:96">
      <c r="D343" s="95"/>
      <c r="E343" s="96"/>
      <c r="F343" s="96"/>
      <c r="G343" s="96"/>
      <c r="H343" s="96"/>
      <c r="I343" s="97"/>
      <c r="J343" s="101" t="s">
        <v>6</v>
      </c>
      <c r="K343" s="102"/>
      <c r="L343" s="102"/>
      <c r="M343" s="103"/>
      <c r="N343" s="101" t="s">
        <v>7</v>
      </c>
      <c r="O343" s="102"/>
      <c r="P343" s="102"/>
      <c r="Q343" s="103"/>
      <c r="R343" s="88">
        <v>1</v>
      </c>
      <c r="S343" s="89"/>
      <c r="T343" s="89"/>
      <c r="U343" s="90"/>
      <c r="V343" s="88">
        <v>2</v>
      </c>
      <c r="W343" s="89"/>
      <c r="X343" s="89"/>
      <c r="Y343" s="90"/>
      <c r="Z343" s="88"/>
      <c r="AA343" s="89"/>
      <c r="AB343" s="89"/>
      <c r="AC343" s="90"/>
      <c r="AD343" s="25"/>
      <c r="AE343" s="25"/>
      <c r="AF343" s="25"/>
      <c r="AG343" s="25"/>
    </row>
    <row r="344" spans="1:96" ht="22.5" customHeight="1">
      <c r="D344" s="98"/>
      <c r="E344" s="99"/>
      <c r="F344" s="99"/>
      <c r="G344" s="99"/>
      <c r="H344" s="99"/>
      <c r="I344" s="100"/>
      <c r="J344" s="104"/>
      <c r="K344" s="105"/>
      <c r="L344" s="105"/>
      <c r="M344" s="106"/>
      <c r="N344" s="104"/>
      <c r="O344" s="105"/>
      <c r="P344" s="105"/>
      <c r="Q344" s="106"/>
      <c r="R344" s="91" t="s">
        <v>49</v>
      </c>
      <c r="S344" s="92"/>
      <c r="T344" s="92"/>
      <c r="U344" s="93"/>
      <c r="V344" s="91" t="s">
        <v>50</v>
      </c>
      <c r="W344" s="92"/>
      <c r="X344" s="92"/>
      <c r="Y344" s="93"/>
      <c r="Z344" s="91" t="s">
        <v>10</v>
      </c>
      <c r="AA344" s="92"/>
      <c r="AB344" s="92"/>
      <c r="AC344" s="93"/>
      <c r="AD344" s="26"/>
      <c r="AE344" s="26"/>
      <c r="AF344" s="26"/>
      <c r="AG344" s="26"/>
      <c r="BI344" s="27" t="s">
        <v>11</v>
      </c>
      <c r="BJ344" s="2" t="s">
        <v>12</v>
      </c>
      <c r="BK344" s="2">
        <v>1</v>
      </c>
      <c r="BL344" s="2">
        <v>2</v>
      </c>
      <c r="BM344" s="2">
        <v>0</v>
      </c>
    </row>
    <row r="345" spans="1:96">
      <c r="D345" s="84" t="s">
        <v>13</v>
      </c>
      <c r="E345" s="85"/>
      <c r="F345" s="85"/>
      <c r="G345" s="85"/>
      <c r="H345" s="85"/>
      <c r="I345" s="86"/>
      <c r="J345" s="87">
        <f>BI345</f>
        <v>87.693406331825756</v>
      </c>
      <c r="K345" s="87"/>
      <c r="L345" s="87"/>
      <c r="M345" s="87"/>
      <c r="N345" s="87">
        <f>BJ345</f>
        <v>86.79245283018868</v>
      </c>
      <c r="O345" s="87"/>
      <c r="P345" s="87"/>
      <c r="Q345" s="87"/>
      <c r="R345" s="87">
        <f>BK345</f>
        <v>86.79245283018868</v>
      </c>
      <c r="S345" s="87"/>
      <c r="T345" s="87"/>
      <c r="U345" s="87"/>
      <c r="V345" s="87">
        <f>BL345</f>
        <v>13.20754716981132</v>
      </c>
      <c r="W345" s="87"/>
      <c r="X345" s="87"/>
      <c r="Y345" s="87"/>
      <c r="Z345" s="87">
        <f>BM345</f>
        <v>0</v>
      </c>
      <c r="AA345" s="87"/>
      <c r="AB345" s="87"/>
      <c r="AC345" s="87"/>
      <c r="AD345" s="28"/>
      <c r="AE345" s="28"/>
      <c r="AF345" s="28"/>
      <c r="AG345" s="28"/>
      <c r="BG345" s="2">
        <v>41</v>
      </c>
      <c r="BH345" s="2" t="s">
        <v>14</v>
      </c>
      <c r="BI345" s="29">
        <v>87.693406331825756</v>
      </c>
      <c r="BJ345" s="29">
        <f>BK345</f>
        <v>86.79245283018868</v>
      </c>
      <c r="BK345" s="29">
        <v>86.79245283018868</v>
      </c>
      <c r="BL345" s="29">
        <v>13.20754716981132</v>
      </c>
      <c r="BM345" s="29">
        <v>0</v>
      </c>
    </row>
    <row r="346" spans="1:96">
      <c r="D346" s="107" t="s">
        <v>15</v>
      </c>
      <c r="E346" s="108"/>
      <c r="F346" s="108"/>
      <c r="G346" s="108"/>
      <c r="H346" s="108"/>
      <c r="I346" s="109"/>
      <c r="J346" s="83">
        <f>BI346</f>
        <v>88.129496402877692</v>
      </c>
      <c r="K346" s="83"/>
      <c r="L346" s="83"/>
      <c r="M346" s="83"/>
      <c r="N346" s="83">
        <f>BJ346</f>
        <v>88.135593220338976</v>
      </c>
      <c r="O346" s="83"/>
      <c r="P346" s="83"/>
      <c r="Q346" s="83"/>
      <c r="R346" s="83">
        <f>BK346</f>
        <v>88.135593220338976</v>
      </c>
      <c r="S346" s="83"/>
      <c r="T346" s="83"/>
      <c r="U346" s="83"/>
      <c r="V346" s="83">
        <f>BL346</f>
        <v>11.864406779661017</v>
      </c>
      <c r="W346" s="83"/>
      <c r="X346" s="83"/>
      <c r="Y346" s="83"/>
      <c r="Z346" s="83">
        <f>BM346</f>
        <v>0</v>
      </c>
      <c r="AA346" s="83"/>
      <c r="AB346" s="83"/>
      <c r="AC346" s="83"/>
      <c r="AD346" s="28"/>
      <c r="AE346" s="28"/>
      <c r="AF346" s="28"/>
      <c r="AG346" s="28"/>
      <c r="BH346" s="2" t="s">
        <v>16</v>
      </c>
      <c r="BI346" s="29">
        <v>88.129496402877692</v>
      </c>
      <c r="BJ346" s="29">
        <v>88.135593220338976</v>
      </c>
      <c r="BK346" s="29">
        <v>88.135593220338976</v>
      </c>
      <c r="BL346" s="29">
        <v>11.864406779661017</v>
      </c>
      <c r="BM346" s="29">
        <v>0</v>
      </c>
    </row>
    <row r="347" spans="1:96">
      <c r="D347" s="33" t="s">
        <v>111</v>
      </c>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K347" s="23"/>
      <c r="BI347" s="27" t="s">
        <v>11</v>
      </c>
      <c r="BJ347" s="2" t="s">
        <v>12</v>
      </c>
      <c r="BK347" s="2">
        <v>1</v>
      </c>
      <c r="BL347" s="2">
        <v>2</v>
      </c>
      <c r="BM347" s="2">
        <v>0</v>
      </c>
    </row>
    <row r="348" spans="1:96">
      <c r="D348" s="84" t="s">
        <v>13</v>
      </c>
      <c r="E348" s="85"/>
      <c r="F348" s="85"/>
      <c r="G348" s="85"/>
      <c r="H348" s="85"/>
      <c r="I348" s="86"/>
      <c r="J348" s="87">
        <f>BI348</f>
        <v>85.789097833849084</v>
      </c>
      <c r="K348" s="87"/>
      <c r="L348" s="87"/>
      <c r="M348" s="87"/>
      <c r="N348" s="87">
        <f>BJ348</f>
        <v>86.79245283018868</v>
      </c>
      <c r="O348" s="87"/>
      <c r="P348" s="87"/>
      <c r="Q348" s="87"/>
      <c r="R348" s="87">
        <f>BK348</f>
        <v>86.79245283018868</v>
      </c>
      <c r="S348" s="87"/>
      <c r="T348" s="87"/>
      <c r="U348" s="87"/>
      <c r="V348" s="87">
        <f>BL348</f>
        <v>13.20754716981132</v>
      </c>
      <c r="W348" s="87"/>
      <c r="X348" s="87"/>
      <c r="Y348" s="87"/>
      <c r="Z348" s="87">
        <f>BM348</f>
        <v>0</v>
      </c>
      <c r="AA348" s="87"/>
      <c r="AB348" s="87"/>
      <c r="AC348" s="87"/>
      <c r="AD348" s="28"/>
      <c r="AE348" s="28"/>
      <c r="AF348" s="28"/>
      <c r="AG348" s="28"/>
      <c r="BG348" s="2">
        <v>42</v>
      </c>
      <c r="BH348" s="2" t="s">
        <v>14</v>
      </c>
      <c r="BI348" s="29">
        <v>85.789097833849084</v>
      </c>
      <c r="BJ348" s="29">
        <f>BK348</f>
        <v>86.79245283018868</v>
      </c>
      <c r="BK348" s="29">
        <v>86.79245283018868</v>
      </c>
      <c r="BL348" s="29">
        <v>13.20754716981132</v>
      </c>
      <c r="BM348" s="29">
        <v>0</v>
      </c>
    </row>
    <row r="349" spans="1:96">
      <c r="D349" s="80" t="s">
        <v>15</v>
      </c>
      <c r="E349" s="81"/>
      <c r="F349" s="81"/>
      <c r="G349" s="81"/>
      <c r="H349" s="81"/>
      <c r="I349" s="82"/>
      <c r="J349" s="83">
        <f>BI349</f>
        <v>87.050359712230218</v>
      </c>
      <c r="K349" s="83"/>
      <c r="L349" s="83"/>
      <c r="M349" s="83"/>
      <c r="N349" s="83">
        <f>BJ349</f>
        <v>86.440677966101703</v>
      </c>
      <c r="O349" s="83"/>
      <c r="P349" s="83"/>
      <c r="Q349" s="83"/>
      <c r="R349" s="83">
        <f>BK349</f>
        <v>86.440677966101703</v>
      </c>
      <c r="S349" s="83"/>
      <c r="T349" s="83"/>
      <c r="U349" s="83"/>
      <c r="V349" s="83">
        <f>BL349</f>
        <v>13.559322033898304</v>
      </c>
      <c r="W349" s="83"/>
      <c r="X349" s="83"/>
      <c r="Y349" s="83"/>
      <c r="Z349" s="83">
        <f>BM349</f>
        <v>0</v>
      </c>
      <c r="AA349" s="83"/>
      <c r="AB349" s="83"/>
      <c r="AC349" s="83"/>
      <c r="AD349" s="28"/>
      <c r="AE349" s="28"/>
      <c r="AF349" s="28"/>
      <c r="AG349" s="28"/>
      <c r="BH349" s="2" t="s">
        <v>16</v>
      </c>
      <c r="BI349" s="29">
        <v>87.050359712230218</v>
      </c>
      <c r="BJ349" s="29">
        <v>86.440677966101703</v>
      </c>
      <c r="BK349" s="29">
        <v>86.440677966101703</v>
      </c>
      <c r="BL349" s="29">
        <v>13.559322033898304</v>
      </c>
      <c r="BM349" s="29">
        <v>0</v>
      </c>
    </row>
    <row r="350" spans="1:96">
      <c r="D350" s="33" t="s">
        <v>112</v>
      </c>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K350" s="23"/>
      <c r="BI350" s="27" t="s">
        <v>11</v>
      </c>
      <c r="BJ350" s="2" t="s">
        <v>12</v>
      </c>
      <c r="BK350" s="2">
        <v>1</v>
      </c>
      <c r="BL350" s="2">
        <v>2</v>
      </c>
      <c r="BM350" s="2">
        <v>0</v>
      </c>
    </row>
    <row r="351" spans="1:96">
      <c r="D351" s="84" t="s">
        <v>13</v>
      </c>
      <c r="E351" s="85"/>
      <c r="F351" s="85"/>
      <c r="G351" s="85"/>
      <c r="H351" s="85"/>
      <c r="I351" s="86"/>
      <c r="J351" s="87">
        <f>BI351</f>
        <v>91.811473458700306</v>
      </c>
      <c r="K351" s="87"/>
      <c r="L351" s="87"/>
      <c r="M351" s="87"/>
      <c r="N351" s="87">
        <f>BJ351</f>
        <v>84.905660377358487</v>
      </c>
      <c r="O351" s="87"/>
      <c r="P351" s="87"/>
      <c r="Q351" s="87"/>
      <c r="R351" s="87">
        <f>BK351</f>
        <v>84.905660377358487</v>
      </c>
      <c r="S351" s="87"/>
      <c r="T351" s="87"/>
      <c r="U351" s="87"/>
      <c r="V351" s="87">
        <f>BL351</f>
        <v>15.09433962264151</v>
      </c>
      <c r="W351" s="87"/>
      <c r="X351" s="87"/>
      <c r="Y351" s="87"/>
      <c r="Z351" s="87">
        <f>BM351</f>
        <v>0</v>
      </c>
      <c r="AA351" s="87"/>
      <c r="AB351" s="87"/>
      <c r="AC351" s="87"/>
      <c r="AD351" s="28"/>
      <c r="AE351" s="28"/>
      <c r="AF351" s="28"/>
      <c r="AG351" s="28"/>
      <c r="BG351" s="2">
        <v>43</v>
      </c>
      <c r="BH351" s="2" t="s">
        <v>14</v>
      </c>
      <c r="BI351" s="29">
        <v>91.811473458700306</v>
      </c>
      <c r="BJ351" s="29">
        <f>BK351</f>
        <v>84.905660377358487</v>
      </c>
      <c r="BK351" s="29">
        <v>84.905660377358487</v>
      </c>
      <c r="BL351" s="29">
        <v>15.09433962264151</v>
      </c>
      <c r="BM351" s="29">
        <v>0</v>
      </c>
    </row>
    <row r="352" spans="1:96">
      <c r="D352" s="80" t="s">
        <v>15</v>
      </c>
      <c r="E352" s="81"/>
      <c r="F352" s="81"/>
      <c r="G352" s="81"/>
      <c r="H352" s="81"/>
      <c r="I352" s="82"/>
      <c r="J352" s="83">
        <f>BI352</f>
        <v>92.108812949640281</v>
      </c>
      <c r="K352" s="83"/>
      <c r="L352" s="83"/>
      <c r="M352" s="83"/>
      <c r="N352" s="83">
        <f>BJ352</f>
        <v>89.830508474576277</v>
      </c>
      <c r="O352" s="83"/>
      <c r="P352" s="83"/>
      <c r="Q352" s="83"/>
      <c r="R352" s="83">
        <f>BK352</f>
        <v>89.830508474576277</v>
      </c>
      <c r="S352" s="83"/>
      <c r="T352" s="83"/>
      <c r="U352" s="83"/>
      <c r="V352" s="83">
        <f>BL352</f>
        <v>10.16949152542373</v>
      </c>
      <c r="W352" s="83"/>
      <c r="X352" s="83"/>
      <c r="Y352" s="83"/>
      <c r="Z352" s="83">
        <f>BM352</f>
        <v>0</v>
      </c>
      <c r="AA352" s="83"/>
      <c r="AB352" s="83"/>
      <c r="AC352" s="83"/>
      <c r="AD352" s="28"/>
      <c r="AE352" s="28"/>
      <c r="AF352" s="28"/>
      <c r="AG352" s="28"/>
      <c r="BH352" s="2" t="s">
        <v>16</v>
      </c>
      <c r="BI352" s="29">
        <v>92.108812949640281</v>
      </c>
      <c r="BJ352" s="29">
        <v>89.830508474576277</v>
      </c>
      <c r="BK352" s="29">
        <v>89.830508474576277</v>
      </c>
      <c r="BL352" s="29">
        <v>10.16949152542373</v>
      </c>
      <c r="BM352" s="29">
        <v>0</v>
      </c>
    </row>
    <row r="353" spans="4:65">
      <c r="D353" s="33" t="s">
        <v>113</v>
      </c>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K353" s="23"/>
      <c r="BI353" s="27" t="s">
        <v>11</v>
      </c>
      <c r="BJ353" s="2" t="s">
        <v>12</v>
      </c>
      <c r="BK353" s="2">
        <v>1</v>
      </c>
      <c r="BL353" s="2">
        <v>2</v>
      </c>
      <c r="BM353" s="2">
        <v>0</v>
      </c>
    </row>
    <row r="354" spans="4:65">
      <c r="D354" s="84" t="s">
        <v>13</v>
      </c>
      <c r="E354" s="85"/>
      <c r="F354" s="85"/>
      <c r="G354" s="85"/>
      <c r="H354" s="85"/>
      <c r="I354" s="86"/>
      <c r="J354" s="87">
        <f>BI354</f>
        <v>98.333730064270412</v>
      </c>
      <c r="K354" s="87"/>
      <c r="L354" s="87"/>
      <c r="M354" s="87"/>
      <c r="N354" s="87">
        <f>BJ354</f>
        <v>100</v>
      </c>
      <c r="O354" s="87"/>
      <c r="P354" s="87"/>
      <c r="Q354" s="87"/>
      <c r="R354" s="87">
        <f>BK354</f>
        <v>100</v>
      </c>
      <c r="S354" s="87"/>
      <c r="T354" s="87"/>
      <c r="U354" s="87"/>
      <c r="V354" s="87">
        <f>BL354</f>
        <v>0</v>
      </c>
      <c r="W354" s="87"/>
      <c r="X354" s="87"/>
      <c r="Y354" s="87"/>
      <c r="Z354" s="87">
        <f>BM354</f>
        <v>0</v>
      </c>
      <c r="AA354" s="87"/>
      <c r="AB354" s="87"/>
      <c r="AC354" s="87"/>
      <c r="AD354" s="28"/>
      <c r="AE354" s="28"/>
      <c r="AF354" s="28"/>
      <c r="AG354" s="28"/>
      <c r="BG354" s="2">
        <v>44</v>
      </c>
      <c r="BH354" s="2" t="s">
        <v>14</v>
      </c>
      <c r="BI354" s="29">
        <v>98.333730064270412</v>
      </c>
      <c r="BJ354" s="29">
        <f>BK354</f>
        <v>100</v>
      </c>
      <c r="BK354" s="29">
        <v>100</v>
      </c>
      <c r="BL354" s="29">
        <v>0</v>
      </c>
      <c r="BM354" s="29">
        <v>0</v>
      </c>
    </row>
    <row r="355" spans="4:65">
      <c r="D355" s="107" t="s">
        <v>15</v>
      </c>
      <c r="E355" s="108"/>
      <c r="F355" s="108"/>
      <c r="G355" s="108"/>
      <c r="H355" s="108"/>
      <c r="I355" s="109"/>
      <c r="J355" s="83">
        <f>BI355</f>
        <v>97.954136690647488</v>
      </c>
      <c r="K355" s="83"/>
      <c r="L355" s="83"/>
      <c r="M355" s="83"/>
      <c r="N355" s="83">
        <f>BJ355</f>
        <v>100</v>
      </c>
      <c r="O355" s="83"/>
      <c r="P355" s="83"/>
      <c r="Q355" s="83"/>
      <c r="R355" s="83">
        <f>BK355</f>
        <v>100</v>
      </c>
      <c r="S355" s="83"/>
      <c r="T355" s="83"/>
      <c r="U355" s="83"/>
      <c r="V355" s="83">
        <f>BL355</f>
        <v>0</v>
      </c>
      <c r="W355" s="83"/>
      <c r="X355" s="83"/>
      <c r="Y355" s="83"/>
      <c r="Z355" s="83">
        <f>BM355</f>
        <v>0</v>
      </c>
      <c r="AA355" s="83"/>
      <c r="AB355" s="83"/>
      <c r="AC355" s="83"/>
      <c r="AD355" s="28"/>
      <c r="AE355" s="28"/>
      <c r="AF355" s="28"/>
      <c r="AG355" s="28"/>
      <c r="BH355" s="2" t="s">
        <v>16</v>
      </c>
      <c r="BI355" s="29">
        <v>97.954136690647488</v>
      </c>
      <c r="BJ355" s="29">
        <v>100</v>
      </c>
      <c r="BK355" s="29">
        <v>100</v>
      </c>
      <c r="BL355" s="29">
        <v>0</v>
      </c>
      <c r="BM355" s="29">
        <v>0</v>
      </c>
    </row>
    <row r="356" spans="4:65">
      <c r="D356" s="33" t="s">
        <v>114</v>
      </c>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c r="AK356" s="23"/>
      <c r="BI356" s="27" t="s">
        <v>11</v>
      </c>
      <c r="BJ356" s="2" t="s">
        <v>12</v>
      </c>
      <c r="BK356" s="2">
        <v>1</v>
      </c>
      <c r="BL356" s="2">
        <v>2</v>
      </c>
      <c r="BM356" s="2">
        <v>0</v>
      </c>
    </row>
    <row r="357" spans="4:65">
      <c r="D357" s="84" t="s">
        <v>13</v>
      </c>
      <c r="E357" s="85"/>
      <c r="F357" s="85"/>
      <c r="G357" s="85"/>
      <c r="H357" s="85"/>
      <c r="I357" s="86"/>
      <c r="J357" s="87">
        <f>BI357</f>
        <v>97.833849083551542</v>
      </c>
      <c r="K357" s="87"/>
      <c r="L357" s="87"/>
      <c r="M357" s="87"/>
      <c r="N357" s="87">
        <f>BJ357</f>
        <v>100</v>
      </c>
      <c r="O357" s="87"/>
      <c r="P357" s="87"/>
      <c r="Q357" s="87"/>
      <c r="R357" s="87">
        <f>BK357</f>
        <v>100</v>
      </c>
      <c r="S357" s="87"/>
      <c r="T357" s="87"/>
      <c r="U357" s="87"/>
      <c r="V357" s="87">
        <f>BL357</f>
        <v>0</v>
      </c>
      <c r="W357" s="87"/>
      <c r="X357" s="87"/>
      <c r="Y357" s="87"/>
      <c r="Z357" s="87">
        <f>BM357</f>
        <v>0</v>
      </c>
      <c r="AA357" s="87"/>
      <c r="AB357" s="87"/>
      <c r="AC357" s="87"/>
      <c r="AD357" s="28"/>
      <c r="AE357" s="28"/>
      <c r="AF357" s="28"/>
      <c r="AG357" s="28"/>
      <c r="BG357" s="2">
        <v>45</v>
      </c>
      <c r="BH357" s="2" t="s">
        <v>14</v>
      </c>
      <c r="BI357" s="29">
        <v>97.833849083551542</v>
      </c>
      <c r="BJ357" s="29">
        <f>BK357</f>
        <v>100</v>
      </c>
      <c r="BK357" s="29">
        <v>100</v>
      </c>
      <c r="BL357" s="29">
        <v>0</v>
      </c>
      <c r="BM357" s="29">
        <v>0</v>
      </c>
    </row>
    <row r="358" spans="4:65">
      <c r="D358" s="107" t="s">
        <v>15</v>
      </c>
      <c r="E358" s="108"/>
      <c r="F358" s="108"/>
      <c r="G358" s="108"/>
      <c r="H358" s="108"/>
      <c r="I358" s="109"/>
      <c r="J358" s="83">
        <f>BI358</f>
        <v>98.111510791366911</v>
      </c>
      <c r="K358" s="83"/>
      <c r="L358" s="83"/>
      <c r="M358" s="83"/>
      <c r="N358" s="83">
        <f>BJ358</f>
        <v>96.610169491525426</v>
      </c>
      <c r="O358" s="83"/>
      <c r="P358" s="83"/>
      <c r="Q358" s="83"/>
      <c r="R358" s="83">
        <f>BK358</f>
        <v>96.610169491525426</v>
      </c>
      <c r="S358" s="83"/>
      <c r="T358" s="83"/>
      <c r="U358" s="83"/>
      <c r="V358" s="83">
        <f>BL358</f>
        <v>3.3898305084745761</v>
      </c>
      <c r="W358" s="83"/>
      <c r="X358" s="83"/>
      <c r="Y358" s="83"/>
      <c r="Z358" s="83">
        <f>BM358</f>
        <v>0</v>
      </c>
      <c r="AA358" s="83"/>
      <c r="AB358" s="83"/>
      <c r="AC358" s="83"/>
      <c r="AD358" s="28"/>
      <c r="AE358" s="28"/>
      <c r="AF358" s="28"/>
      <c r="AG358" s="28"/>
      <c r="BH358" s="2" t="s">
        <v>16</v>
      </c>
      <c r="BI358" s="29">
        <v>98.111510791366911</v>
      </c>
      <c r="BJ358" s="29">
        <v>96.610169491525426</v>
      </c>
      <c r="BK358" s="29">
        <v>96.610169491525426</v>
      </c>
      <c r="BL358" s="29">
        <v>3.3898305084745761</v>
      </c>
      <c r="BM358" s="29">
        <v>0</v>
      </c>
    </row>
    <row r="359" spans="4:65">
      <c r="D359" s="33" t="s">
        <v>115</v>
      </c>
      <c r="E359" s="69"/>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9"/>
      <c r="AF359" s="69"/>
      <c r="AG359" s="69"/>
      <c r="AK359" s="23"/>
      <c r="BI359" s="27" t="s">
        <v>11</v>
      </c>
      <c r="BJ359" s="2" t="s">
        <v>12</v>
      </c>
      <c r="BK359" s="2">
        <v>1</v>
      </c>
      <c r="BL359" s="2">
        <v>2</v>
      </c>
      <c r="BM359" s="2">
        <v>0</v>
      </c>
    </row>
    <row r="360" spans="4:65">
      <c r="D360" s="84" t="s">
        <v>13</v>
      </c>
      <c r="E360" s="85"/>
      <c r="F360" s="85"/>
      <c r="G360" s="85"/>
      <c r="H360" s="85"/>
      <c r="I360" s="86"/>
      <c r="J360" s="87">
        <f>BI360</f>
        <v>90.383242085217802</v>
      </c>
      <c r="K360" s="87"/>
      <c r="L360" s="87"/>
      <c r="M360" s="87"/>
      <c r="N360" s="87">
        <f>BJ360</f>
        <v>88.679245283018872</v>
      </c>
      <c r="O360" s="87"/>
      <c r="P360" s="87"/>
      <c r="Q360" s="87"/>
      <c r="R360" s="87">
        <f>BK360</f>
        <v>88.679245283018872</v>
      </c>
      <c r="S360" s="87"/>
      <c r="T360" s="87"/>
      <c r="U360" s="87"/>
      <c r="V360" s="87">
        <f>BL360</f>
        <v>11.320754716981133</v>
      </c>
      <c r="W360" s="87"/>
      <c r="X360" s="87"/>
      <c r="Y360" s="87"/>
      <c r="Z360" s="87">
        <f>BM360</f>
        <v>0</v>
      </c>
      <c r="AA360" s="87"/>
      <c r="AB360" s="87"/>
      <c r="AC360" s="87"/>
      <c r="AD360" s="28"/>
      <c r="AE360" s="28"/>
      <c r="AF360" s="28"/>
      <c r="AG360" s="28"/>
      <c r="BG360" s="2">
        <v>46</v>
      </c>
      <c r="BH360" s="2" t="s">
        <v>14</v>
      </c>
      <c r="BI360" s="29">
        <v>90.383242085217802</v>
      </c>
      <c r="BJ360" s="29">
        <f>BK360</f>
        <v>88.679245283018872</v>
      </c>
      <c r="BK360" s="29">
        <v>88.679245283018872</v>
      </c>
      <c r="BL360" s="29">
        <v>11.320754716981133</v>
      </c>
      <c r="BM360" s="29">
        <v>0</v>
      </c>
    </row>
    <row r="361" spans="4:65">
      <c r="D361" s="80" t="s">
        <v>15</v>
      </c>
      <c r="E361" s="81"/>
      <c r="F361" s="81"/>
      <c r="G361" s="81"/>
      <c r="H361" s="81"/>
      <c r="I361" s="82"/>
      <c r="J361" s="83">
        <f>BI361</f>
        <v>89.77068345323741</v>
      </c>
      <c r="K361" s="83"/>
      <c r="L361" s="83"/>
      <c r="M361" s="83"/>
      <c r="N361" s="83">
        <f>BJ361</f>
        <v>88.135593220338976</v>
      </c>
      <c r="O361" s="83"/>
      <c r="P361" s="83"/>
      <c r="Q361" s="83"/>
      <c r="R361" s="83">
        <f>BK361</f>
        <v>88.135593220338976</v>
      </c>
      <c r="S361" s="83"/>
      <c r="T361" s="83"/>
      <c r="U361" s="83"/>
      <c r="V361" s="83">
        <f>BL361</f>
        <v>11.864406779661017</v>
      </c>
      <c r="W361" s="83"/>
      <c r="X361" s="83"/>
      <c r="Y361" s="83"/>
      <c r="Z361" s="83">
        <f>BM361</f>
        <v>0</v>
      </c>
      <c r="AA361" s="83"/>
      <c r="AB361" s="83"/>
      <c r="AC361" s="83"/>
      <c r="AD361" s="28"/>
      <c r="AE361" s="28"/>
      <c r="AF361" s="28"/>
      <c r="AG361" s="28"/>
      <c r="BH361" s="2" t="s">
        <v>16</v>
      </c>
      <c r="BI361" s="29">
        <v>89.77068345323741</v>
      </c>
      <c r="BJ361" s="29">
        <v>88.135593220338976</v>
      </c>
      <c r="BK361" s="29">
        <v>88.135593220338976</v>
      </c>
      <c r="BL361" s="29">
        <v>11.864406779661017</v>
      </c>
      <c r="BM361" s="29">
        <v>0</v>
      </c>
    </row>
    <row r="362" spans="4:65">
      <c r="D362" s="33" t="s">
        <v>116</v>
      </c>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c r="AK362" s="23"/>
      <c r="BI362" s="27" t="s">
        <v>11</v>
      </c>
      <c r="BJ362" s="2" t="s">
        <v>12</v>
      </c>
      <c r="BK362" s="2">
        <v>1</v>
      </c>
      <c r="BL362" s="2">
        <v>2</v>
      </c>
      <c r="BM362" s="2">
        <v>0</v>
      </c>
    </row>
    <row r="363" spans="4:65">
      <c r="D363" s="84" t="s">
        <v>13</v>
      </c>
      <c r="E363" s="85"/>
      <c r="F363" s="85"/>
      <c r="G363" s="85"/>
      <c r="H363" s="85"/>
      <c r="I363" s="86"/>
      <c r="J363" s="87">
        <f>BI363</f>
        <v>98.071887645798611</v>
      </c>
      <c r="K363" s="87"/>
      <c r="L363" s="87"/>
      <c r="M363" s="87"/>
      <c r="N363" s="87">
        <f>BJ363</f>
        <v>98.113207547169807</v>
      </c>
      <c r="O363" s="87"/>
      <c r="P363" s="87"/>
      <c r="Q363" s="87"/>
      <c r="R363" s="87">
        <f>BK363</f>
        <v>98.113207547169807</v>
      </c>
      <c r="S363" s="87"/>
      <c r="T363" s="87"/>
      <c r="U363" s="87"/>
      <c r="V363" s="87">
        <f>BL363</f>
        <v>1.8867924528301887</v>
      </c>
      <c r="W363" s="87"/>
      <c r="X363" s="87"/>
      <c r="Y363" s="87"/>
      <c r="Z363" s="87">
        <f>BM363</f>
        <v>0</v>
      </c>
      <c r="AA363" s="87"/>
      <c r="AB363" s="87"/>
      <c r="AC363" s="87"/>
      <c r="AD363" s="28"/>
      <c r="AE363" s="28"/>
      <c r="AF363" s="28"/>
      <c r="AG363" s="28"/>
      <c r="BG363" s="2">
        <v>47</v>
      </c>
      <c r="BH363" s="2" t="s">
        <v>14</v>
      </c>
      <c r="BI363" s="29">
        <v>98.071887645798611</v>
      </c>
      <c r="BJ363" s="29">
        <f>BK363</f>
        <v>98.113207547169807</v>
      </c>
      <c r="BK363" s="29">
        <v>98.113207547169807</v>
      </c>
      <c r="BL363" s="29">
        <v>1.8867924528301887</v>
      </c>
      <c r="BM363" s="29">
        <v>0</v>
      </c>
    </row>
    <row r="364" spans="4:65">
      <c r="D364" s="80" t="s">
        <v>15</v>
      </c>
      <c r="E364" s="81"/>
      <c r="F364" s="81"/>
      <c r="G364" s="81"/>
      <c r="H364" s="81"/>
      <c r="I364" s="82"/>
      <c r="J364" s="83">
        <f>BI364</f>
        <v>97.684352517985602</v>
      </c>
      <c r="K364" s="83"/>
      <c r="L364" s="83"/>
      <c r="M364" s="83"/>
      <c r="N364" s="83">
        <f>BJ364</f>
        <v>98.305084745762713</v>
      </c>
      <c r="O364" s="83"/>
      <c r="P364" s="83"/>
      <c r="Q364" s="83"/>
      <c r="R364" s="83">
        <f>BK364</f>
        <v>98.305084745762713</v>
      </c>
      <c r="S364" s="83"/>
      <c r="T364" s="83"/>
      <c r="U364" s="83"/>
      <c r="V364" s="83">
        <f>BL364</f>
        <v>1.6949152542372881</v>
      </c>
      <c r="W364" s="83"/>
      <c r="X364" s="83"/>
      <c r="Y364" s="83"/>
      <c r="Z364" s="83">
        <f>BM364</f>
        <v>0</v>
      </c>
      <c r="AA364" s="83"/>
      <c r="AB364" s="83"/>
      <c r="AC364" s="83"/>
      <c r="AD364" s="28"/>
      <c r="AE364" s="28"/>
      <c r="AF364" s="28"/>
      <c r="AG364" s="28"/>
      <c r="BH364" s="2" t="s">
        <v>16</v>
      </c>
      <c r="BI364" s="29">
        <v>97.684352517985602</v>
      </c>
      <c r="BJ364" s="29">
        <v>98.305084745762713</v>
      </c>
      <c r="BK364" s="29">
        <v>98.305084745762713</v>
      </c>
      <c r="BL364" s="29">
        <v>1.6949152542372881</v>
      </c>
      <c r="BM364" s="29">
        <v>0</v>
      </c>
    </row>
    <row r="365" spans="4:65">
      <c r="D365" s="33" t="s">
        <v>117</v>
      </c>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c r="AG365" s="69"/>
      <c r="AK365" s="23"/>
      <c r="BI365" s="27" t="s">
        <v>11</v>
      </c>
      <c r="BJ365" s="2" t="s">
        <v>12</v>
      </c>
      <c r="BK365" s="2">
        <v>1</v>
      </c>
      <c r="BL365" s="2">
        <v>2</v>
      </c>
      <c r="BM365" s="2">
        <v>0</v>
      </c>
    </row>
    <row r="366" spans="4:65">
      <c r="D366" s="84" t="s">
        <v>13</v>
      </c>
      <c r="E366" s="85"/>
      <c r="F366" s="85"/>
      <c r="G366" s="85"/>
      <c r="H366" s="85"/>
      <c r="I366" s="86"/>
      <c r="J366" s="87">
        <f>BI366</f>
        <v>98.857414901213986</v>
      </c>
      <c r="K366" s="87"/>
      <c r="L366" s="87"/>
      <c r="M366" s="87"/>
      <c r="N366" s="87">
        <f>BJ366</f>
        <v>100</v>
      </c>
      <c r="O366" s="87"/>
      <c r="P366" s="87"/>
      <c r="Q366" s="87"/>
      <c r="R366" s="87">
        <f>BK366</f>
        <v>100</v>
      </c>
      <c r="S366" s="87"/>
      <c r="T366" s="87"/>
      <c r="U366" s="87"/>
      <c r="V366" s="87">
        <f>BL366</f>
        <v>0</v>
      </c>
      <c r="W366" s="87"/>
      <c r="X366" s="87"/>
      <c r="Y366" s="87"/>
      <c r="Z366" s="87">
        <f>BM366</f>
        <v>0</v>
      </c>
      <c r="AA366" s="87"/>
      <c r="AB366" s="87"/>
      <c r="AC366" s="87"/>
      <c r="AD366" s="28"/>
      <c r="AE366" s="28"/>
      <c r="AF366" s="28"/>
      <c r="AG366" s="28"/>
      <c r="BG366" s="2">
        <v>48</v>
      </c>
      <c r="BH366" s="2" t="s">
        <v>14</v>
      </c>
      <c r="BI366" s="29">
        <v>98.857414901213986</v>
      </c>
      <c r="BJ366" s="29">
        <f>BK366</f>
        <v>100</v>
      </c>
      <c r="BK366" s="29">
        <v>100</v>
      </c>
      <c r="BL366" s="29">
        <v>0</v>
      </c>
      <c r="BM366" s="29">
        <v>0</v>
      </c>
    </row>
    <row r="367" spans="4:65">
      <c r="D367" s="80" t="s">
        <v>15</v>
      </c>
      <c r="E367" s="81"/>
      <c r="F367" s="81"/>
      <c r="G367" s="81"/>
      <c r="H367" s="81"/>
      <c r="I367" s="82"/>
      <c r="J367" s="83">
        <f>BI367</f>
        <v>98.628597122302153</v>
      </c>
      <c r="K367" s="83"/>
      <c r="L367" s="83"/>
      <c r="M367" s="83"/>
      <c r="N367" s="83">
        <f>BJ367</f>
        <v>98.305084745762713</v>
      </c>
      <c r="O367" s="83"/>
      <c r="P367" s="83"/>
      <c r="Q367" s="83"/>
      <c r="R367" s="83">
        <f>BK367</f>
        <v>98.305084745762713</v>
      </c>
      <c r="S367" s="83"/>
      <c r="T367" s="83"/>
      <c r="U367" s="83"/>
      <c r="V367" s="83">
        <f>BL367</f>
        <v>1.6949152542372881</v>
      </c>
      <c r="W367" s="83"/>
      <c r="X367" s="83"/>
      <c r="Y367" s="83"/>
      <c r="Z367" s="83">
        <f>BM367</f>
        <v>0</v>
      </c>
      <c r="AA367" s="83"/>
      <c r="AB367" s="83"/>
      <c r="AC367" s="83"/>
      <c r="AD367" s="28"/>
      <c r="AE367" s="28"/>
      <c r="AF367" s="28"/>
      <c r="AG367" s="28"/>
      <c r="BH367" s="2" t="s">
        <v>16</v>
      </c>
      <c r="BI367" s="29">
        <v>98.628597122302153</v>
      </c>
      <c r="BJ367" s="29">
        <v>98.305084745762713</v>
      </c>
      <c r="BK367" s="29">
        <v>98.305084745762713</v>
      </c>
      <c r="BL367" s="29">
        <v>1.6949152542372881</v>
      </c>
      <c r="BM367" s="29">
        <v>0</v>
      </c>
    </row>
    <row r="368" spans="4:65">
      <c r="D368" s="33" t="s">
        <v>118</v>
      </c>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K368" s="23"/>
      <c r="BI368" s="27" t="s">
        <v>11</v>
      </c>
      <c r="BJ368" s="2" t="s">
        <v>12</v>
      </c>
      <c r="BK368" s="2">
        <v>1</v>
      </c>
      <c r="BL368" s="2">
        <v>2</v>
      </c>
      <c r="BM368" s="2">
        <v>0</v>
      </c>
    </row>
    <row r="369" spans="4:65">
      <c r="D369" s="84" t="s">
        <v>13</v>
      </c>
      <c r="E369" s="85"/>
      <c r="F369" s="85"/>
      <c r="G369" s="85"/>
      <c r="H369" s="85"/>
      <c r="I369" s="86"/>
      <c r="J369" s="87">
        <f>BI369</f>
        <v>98.238514639371573</v>
      </c>
      <c r="K369" s="87"/>
      <c r="L369" s="87"/>
      <c r="M369" s="87"/>
      <c r="N369" s="87">
        <f>BJ369</f>
        <v>98.113207547169807</v>
      </c>
      <c r="O369" s="87"/>
      <c r="P369" s="87"/>
      <c r="Q369" s="87"/>
      <c r="R369" s="87">
        <f>BK369</f>
        <v>98.113207547169807</v>
      </c>
      <c r="S369" s="87"/>
      <c r="T369" s="87"/>
      <c r="U369" s="87"/>
      <c r="V369" s="87">
        <f>BL369</f>
        <v>1.8867924528301887</v>
      </c>
      <c r="W369" s="87"/>
      <c r="X369" s="87"/>
      <c r="Y369" s="87"/>
      <c r="Z369" s="87">
        <f>BM369</f>
        <v>0</v>
      </c>
      <c r="AA369" s="87"/>
      <c r="AB369" s="87"/>
      <c r="AC369" s="87"/>
      <c r="AD369" s="28"/>
      <c r="AE369" s="28"/>
      <c r="AF369" s="28"/>
      <c r="AG369" s="28"/>
      <c r="BG369" s="2">
        <v>49</v>
      </c>
      <c r="BH369" s="2" t="s">
        <v>14</v>
      </c>
      <c r="BI369" s="29">
        <v>98.238514639371573</v>
      </c>
      <c r="BJ369" s="29">
        <f>BK369</f>
        <v>98.113207547169807</v>
      </c>
      <c r="BK369" s="29">
        <v>98.113207547169807</v>
      </c>
      <c r="BL369" s="29">
        <v>1.8867924528301887</v>
      </c>
      <c r="BM369" s="29">
        <v>0</v>
      </c>
    </row>
    <row r="370" spans="4:65">
      <c r="D370" s="80" t="s">
        <v>15</v>
      </c>
      <c r="E370" s="81"/>
      <c r="F370" s="81"/>
      <c r="G370" s="81"/>
      <c r="H370" s="81"/>
      <c r="I370" s="82"/>
      <c r="J370" s="83">
        <f>BI370</f>
        <v>98.426258992805757</v>
      </c>
      <c r="K370" s="83"/>
      <c r="L370" s="83"/>
      <c r="M370" s="83"/>
      <c r="N370" s="83">
        <f>BJ370</f>
        <v>100</v>
      </c>
      <c r="O370" s="83"/>
      <c r="P370" s="83"/>
      <c r="Q370" s="83"/>
      <c r="R370" s="83">
        <f>BK370</f>
        <v>100</v>
      </c>
      <c r="S370" s="83"/>
      <c r="T370" s="83"/>
      <c r="U370" s="83"/>
      <c r="V370" s="83">
        <f>BL370</f>
        <v>0</v>
      </c>
      <c r="W370" s="83"/>
      <c r="X370" s="83"/>
      <c r="Y370" s="83"/>
      <c r="Z370" s="83">
        <f>BM370</f>
        <v>0</v>
      </c>
      <c r="AA370" s="83"/>
      <c r="AB370" s="83"/>
      <c r="AC370" s="83"/>
      <c r="AD370" s="28"/>
      <c r="AE370" s="28"/>
      <c r="AF370" s="28"/>
      <c r="AG370" s="28"/>
      <c r="BH370" s="2" t="s">
        <v>16</v>
      </c>
      <c r="BI370" s="29">
        <v>98.426258992805757</v>
      </c>
      <c r="BJ370" s="29">
        <v>100</v>
      </c>
      <c r="BK370" s="29">
        <v>100</v>
      </c>
      <c r="BL370" s="29">
        <v>0</v>
      </c>
      <c r="BM370" s="29">
        <v>0</v>
      </c>
    </row>
    <row r="371" spans="4:65">
      <c r="D371" s="33" t="s">
        <v>119</v>
      </c>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c r="AK371" s="23"/>
      <c r="BI371" s="27" t="s">
        <v>11</v>
      </c>
      <c r="BJ371" s="2" t="s">
        <v>12</v>
      </c>
      <c r="BK371" s="2">
        <v>1</v>
      </c>
      <c r="BL371" s="2">
        <v>2</v>
      </c>
      <c r="BM371" s="2">
        <v>0</v>
      </c>
    </row>
    <row r="372" spans="4:65">
      <c r="D372" s="84" t="s">
        <v>13</v>
      </c>
      <c r="E372" s="85"/>
      <c r="F372" s="85"/>
      <c r="G372" s="85"/>
      <c r="H372" s="85"/>
      <c r="I372" s="86"/>
      <c r="J372" s="87">
        <f>BI372</f>
        <v>94.572720780766488</v>
      </c>
      <c r="K372" s="87"/>
      <c r="L372" s="87"/>
      <c r="M372" s="87"/>
      <c r="N372" s="87">
        <f>BJ372</f>
        <v>94.339622641509436</v>
      </c>
      <c r="O372" s="87"/>
      <c r="P372" s="87"/>
      <c r="Q372" s="87"/>
      <c r="R372" s="87">
        <f>BK372</f>
        <v>94.339622641509436</v>
      </c>
      <c r="S372" s="87"/>
      <c r="T372" s="87"/>
      <c r="U372" s="87"/>
      <c r="V372" s="87">
        <f>BL372</f>
        <v>5.6603773584905666</v>
      </c>
      <c r="W372" s="87"/>
      <c r="X372" s="87"/>
      <c r="Y372" s="87"/>
      <c r="Z372" s="87">
        <f>BM372</f>
        <v>0</v>
      </c>
      <c r="AA372" s="87"/>
      <c r="AB372" s="87"/>
      <c r="AC372" s="87"/>
      <c r="AD372" s="28"/>
      <c r="AE372" s="28"/>
      <c r="AF372" s="28"/>
      <c r="AG372" s="28"/>
      <c r="BG372" s="2">
        <v>50</v>
      </c>
      <c r="BH372" s="2" t="s">
        <v>14</v>
      </c>
      <c r="BI372" s="29">
        <v>94.572720780766488</v>
      </c>
      <c r="BJ372" s="29">
        <f>BK372</f>
        <v>94.339622641509436</v>
      </c>
      <c r="BK372" s="29">
        <v>94.339622641509436</v>
      </c>
      <c r="BL372" s="29">
        <v>5.6603773584905666</v>
      </c>
      <c r="BM372" s="29">
        <v>0</v>
      </c>
    </row>
    <row r="373" spans="4:65">
      <c r="D373" s="80" t="s">
        <v>15</v>
      </c>
      <c r="E373" s="81"/>
      <c r="F373" s="81"/>
      <c r="G373" s="81"/>
      <c r="H373" s="81"/>
      <c r="I373" s="82"/>
      <c r="J373" s="83">
        <f>BI373</f>
        <v>94.042266187050359</v>
      </c>
      <c r="K373" s="83"/>
      <c r="L373" s="83"/>
      <c r="M373" s="83"/>
      <c r="N373" s="83">
        <f>BJ373</f>
        <v>89.830508474576277</v>
      </c>
      <c r="O373" s="83"/>
      <c r="P373" s="83"/>
      <c r="Q373" s="83"/>
      <c r="R373" s="83">
        <f>BK373</f>
        <v>89.830508474576277</v>
      </c>
      <c r="S373" s="83"/>
      <c r="T373" s="83"/>
      <c r="U373" s="83"/>
      <c r="V373" s="83">
        <f>BL373</f>
        <v>10.16949152542373</v>
      </c>
      <c r="W373" s="83"/>
      <c r="X373" s="83"/>
      <c r="Y373" s="83"/>
      <c r="Z373" s="83">
        <f>BM373</f>
        <v>0</v>
      </c>
      <c r="AA373" s="83"/>
      <c r="AB373" s="83"/>
      <c r="AC373" s="83"/>
      <c r="AD373" s="28"/>
      <c r="AE373" s="28"/>
      <c r="AF373" s="28"/>
      <c r="AG373" s="28"/>
      <c r="BH373" s="2" t="s">
        <v>16</v>
      </c>
      <c r="BI373" s="29">
        <v>94.042266187050359</v>
      </c>
      <c r="BJ373" s="29">
        <v>89.830508474576277</v>
      </c>
      <c r="BK373" s="29">
        <v>89.830508474576277</v>
      </c>
      <c r="BL373" s="29">
        <v>10.16949152542373</v>
      </c>
      <c r="BM373" s="29">
        <v>0</v>
      </c>
    </row>
    <row r="374" spans="4:65">
      <c r="D374" s="33" t="s">
        <v>120</v>
      </c>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K374" s="23"/>
      <c r="BI374" s="27" t="s">
        <v>11</v>
      </c>
      <c r="BJ374" s="2" t="s">
        <v>12</v>
      </c>
      <c r="BK374" s="2">
        <v>1</v>
      </c>
      <c r="BL374" s="2">
        <v>2</v>
      </c>
      <c r="BM374" s="2">
        <v>0</v>
      </c>
    </row>
    <row r="375" spans="4:65">
      <c r="D375" s="84" t="s">
        <v>13</v>
      </c>
      <c r="E375" s="85"/>
      <c r="F375" s="85"/>
      <c r="G375" s="85"/>
      <c r="H375" s="85"/>
      <c r="I375" s="86"/>
      <c r="J375" s="87">
        <f>BI375</f>
        <v>98.714591763865741</v>
      </c>
      <c r="K375" s="87"/>
      <c r="L375" s="87"/>
      <c r="M375" s="87"/>
      <c r="N375" s="87">
        <f>BJ375</f>
        <v>98.113207547169807</v>
      </c>
      <c r="O375" s="87"/>
      <c r="P375" s="87"/>
      <c r="Q375" s="87"/>
      <c r="R375" s="87">
        <f>BK375</f>
        <v>98.113207547169807</v>
      </c>
      <c r="S375" s="87"/>
      <c r="T375" s="87"/>
      <c r="U375" s="87"/>
      <c r="V375" s="87">
        <f>BL375</f>
        <v>1.8867924528301887</v>
      </c>
      <c r="W375" s="87"/>
      <c r="X375" s="87"/>
      <c r="Y375" s="87"/>
      <c r="Z375" s="87">
        <f>BM375</f>
        <v>0</v>
      </c>
      <c r="AA375" s="87"/>
      <c r="AB375" s="87"/>
      <c r="AC375" s="87"/>
      <c r="AD375" s="28"/>
      <c r="AE375" s="28"/>
      <c r="AF375" s="28"/>
      <c r="AG375" s="28"/>
      <c r="BG375" s="2">
        <v>51</v>
      </c>
      <c r="BH375" s="2" t="s">
        <v>14</v>
      </c>
      <c r="BI375" s="29">
        <v>98.714591763865741</v>
      </c>
      <c r="BJ375" s="29">
        <f>BK375</f>
        <v>98.113207547169807</v>
      </c>
      <c r="BK375" s="29">
        <v>98.113207547169807</v>
      </c>
      <c r="BL375" s="29">
        <v>1.8867924528301887</v>
      </c>
      <c r="BM375" s="29">
        <v>0</v>
      </c>
    </row>
    <row r="376" spans="4:65">
      <c r="D376" s="80" t="s">
        <v>15</v>
      </c>
      <c r="E376" s="81"/>
      <c r="F376" s="81"/>
      <c r="G376" s="81"/>
      <c r="H376" s="81"/>
      <c r="I376" s="82"/>
      <c r="J376" s="83">
        <f>BI376</f>
        <v>98.336330935251809</v>
      </c>
      <c r="K376" s="83"/>
      <c r="L376" s="83"/>
      <c r="M376" s="83"/>
      <c r="N376" s="83">
        <f>BJ376</f>
        <v>100</v>
      </c>
      <c r="O376" s="83"/>
      <c r="P376" s="83"/>
      <c r="Q376" s="83"/>
      <c r="R376" s="83">
        <f>BK376</f>
        <v>100</v>
      </c>
      <c r="S376" s="83"/>
      <c r="T376" s="83"/>
      <c r="U376" s="83"/>
      <c r="V376" s="83">
        <f>BL376</f>
        <v>0</v>
      </c>
      <c r="W376" s="83"/>
      <c r="X376" s="83"/>
      <c r="Y376" s="83"/>
      <c r="Z376" s="83">
        <f>BM376</f>
        <v>0</v>
      </c>
      <c r="AA376" s="83"/>
      <c r="AB376" s="83"/>
      <c r="AC376" s="83"/>
      <c r="AD376" s="28"/>
      <c r="AE376" s="28"/>
      <c r="AF376" s="28"/>
      <c r="AG376" s="28"/>
      <c r="BH376" s="2" t="s">
        <v>16</v>
      </c>
      <c r="BI376" s="29">
        <v>98.336330935251809</v>
      </c>
      <c r="BJ376" s="29">
        <v>100</v>
      </c>
      <c r="BK376" s="29">
        <v>100</v>
      </c>
      <c r="BL376" s="29">
        <v>0</v>
      </c>
      <c r="BM376" s="29">
        <v>0</v>
      </c>
    </row>
    <row r="377" spans="4:65">
      <c r="D377" s="33" t="s">
        <v>121</v>
      </c>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c r="AK377" s="23"/>
      <c r="BI377" s="27" t="s">
        <v>11</v>
      </c>
      <c r="BJ377" s="2" t="s">
        <v>12</v>
      </c>
      <c r="BK377" s="2">
        <v>1</v>
      </c>
      <c r="BL377" s="2">
        <v>2</v>
      </c>
      <c r="BM377" s="2">
        <v>0</v>
      </c>
    </row>
    <row r="378" spans="4:65">
      <c r="D378" s="84" t="s">
        <v>13</v>
      </c>
      <c r="E378" s="85"/>
      <c r="F378" s="85"/>
      <c r="G378" s="85"/>
      <c r="H378" s="85"/>
      <c r="I378" s="86"/>
      <c r="J378" s="87">
        <f>BI378</f>
        <v>95.881932873125436</v>
      </c>
      <c r="K378" s="87"/>
      <c r="L378" s="87"/>
      <c r="M378" s="87"/>
      <c r="N378" s="87">
        <f>BJ378</f>
        <v>96.226415094339629</v>
      </c>
      <c r="O378" s="87"/>
      <c r="P378" s="87"/>
      <c r="Q378" s="87"/>
      <c r="R378" s="87">
        <f>BK378</f>
        <v>96.226415094339629</v>
      </c>
      <c r="S378" s="87"/>
      <c r="T378" s="87"/>
      <c r="U378" s="87"/>
      <c r="V378" s="87">
        <f>BL378</f>
        <v>3.7735849056603774</v>
      </c>
      <c r="W378" s="87"/>
      <c r="X378" s="87"/>
      <c r="Y378" s="87"/>
      <c r="Z378" s="87">
        <f>BM378</f>
        <v>0</v>
      </c>
      <c r="AA378" s="87"/>
      <c r="AB378" s="87"/>
      <c r="AC378" s="87"/>
      <c r="AD378" s="28"/>
      <c r="AE378" s="28"/>
      <c r="AF378" s="28"/>
      <c r="AG378" s="28"/>
      <c r="BG378" s="2">
        <v>52</v>
      </c>
      <c r="BH378" s="2" t="s">
        <v>14</v>
      </c>
      <c r="BI378" s="29">
        <v>95.881932873125436</v>
      </c>
      <c r="BJ378" s="29">
        <f>BK378</f>
        <v>96.226415094339629</v>
      </c>
      <c r="BK378" s="29">
        <v>96.226415094339629</v>
      </c>
      <c r="BL378" s="29">
        <v>3.7735849056603774</v>
      </c>
      <c r="BM378" s="29">
        <v>0</v>
      </c>
    </row>
    <row r="379" spans="4:65">
      <c r="D379" s="80" t="s">
        <v>15</v>
      </c>
      <c r="E379" s="81"/>
      <c r="F379" s="81"/>
      <c r="G379" s="81"/>
      <c r="H379" s="81"/>
      <c r="I379" s="82"/>
      <c r="J379" s="83">
        <f>BI379</f>
        <v>96.245503597122308</v>
      </c>
      <c r="K379" s="83"/>
      <c r="L379" s="83"/>
      <c r="M379" s="83"/>
      <c r="N379" s="83">
        <f>BJ379</f>
        <v>94.915254237288138</v>
      </c>
      <c r="O379" s="83"/>
      <c r="P379" s="83"/>
      <c r="Q379" s="83"/>
      <c r="R379" s="83">
        <f>BK379</f>
        <v>94.915254237288138</v>
      </c>
      <c r="S379" s="83"/>
      <c r="T379" s="83"/>
      <c r="U379" s="83"/>
      <c r="V379" s="83">
        <f>BL379</f>
        <v>5.0847457627118651</v>
      </c>
      <c r="W379" s="83"/>
      <c r="X379" s="83"/>
      <c r="Y379" s="83"/>
      <c r="Z379" s="83">
        <f>BM379</f>
        <v>0</v>
      </c>
      <c r="AA379" s="83"/>
      <c r="AB379" s="83"/>
      <c r="AC379" s="83"/>
      <c r="AD379" s="28"/>
      <c r="AE379" s="28"/>
      <c r="AF379" s="28"/>
      <c r="AG379" s="28"/>
      <c r="BH379" s="2" t="s">
        <v>16</v>
      </c>
      <c r="BI379" s="29">
        <v>96.245503597122308</v>
      </c>
      <c r="BJ379" s="29">
        <v>94.915254237288138</v>
      </c>
      <c r="BK379" s="29">
        <v>94.915254237288138</v>
      </c>
      <c r="BL379" s="29">
        <v>5.0847457627118651</v>
      </c>
      <c r="BM379" s="29">
        <v>0</v>
      </c>
    </row>
    <row r="380" spans="4:65" ht="15" customHeight="1">
      <c r="D380" s="33" t="s">
        <v>122</v>
      </c>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K380" s="23"/>
      <c r="BI380" s="27" t="s">
        <v>11</v>
      </c>
      <c r="BJ380" s="2" t="s">
        <v>12</v>
      </c>
      <c r="BK380" s="2">
        <v>1</v>
      </c>
      <c r="BL380" s="2">
        <v>2</v>
      </c>
      <c r="BM380" s="2">
        <v>0</v>
      </c>
    </row>
    <row r="381" spans="4:65">
      <c r="D381" s="84" t="s">
        <v>13</v>
      </c>
      <c r="E381" s="85"/>
      <c r="F381" s="85"/>
      <c r="G381" s="85"/>
      <c r="H381" s="85"/>
      <c r="I381" s="86"/>
      <c r="J381" s="87">
        <f>BI381</f>
        <v>95.167817186384198</v>
      </c>
      <c r="K381" s="87"/>
      <c r="L381" s="87"/>
      <c r="M381" s="87"/>
      <c r="N381" s="87">
        <f>BJ381</f>
        <v>96.226415094339629</v>
      </c>
      <c r="O381" s="87"/>
      <c r="P381" s="87"/>
      <c r="Q381" s="87"/>
      <c r="R381" s="87">
        <f>BK381</f>
        <v>96.226415094339629</v>
      </c>
      <c r="S381" s="87"/>
      <c r="T381" s="87"/>
      <c r="U381" s="87"/>
      <c r="V381" s="87">
        <f>BL381</f>
        <v>1.8867924528301887</v>
      </c>
      <c r="W381" s="87"/>
      <c r="X381" s="87"/>
      <c r="Y381" s="87"/>
      <c r="Z381" s="87">
        <f>BM381</f>
        <v>1.8867924528301887</v>
      </c>
      <c r="AA381" s="87"/>
      <c r="AB381" s="87"/>
      <c r="AC381" s="87"/>
      <c r="AD381" s="28"/>
      <c r="AE381" s="28"/>
      <c r="AF381" s="28"/>
      <c r="AG381" s="28"/>
      <c r="BG381" s="2">
        <v>53</v>
      </c>
      <c r="BH381" s="2" t="s">
        <v>14</v>
      </c>
      <c r="BI381" s="29">
        <v>95.167817186384198</v>
      </c>
      <c r="BJ381" s="29">
        <f>BK381</f>
        <v>96.226415094339629</v>
      </c>
      <c r="BK381" s="29">
        <v>96.226415094339629</v>
      </c>
      <c r="BL381" s="29">
        <v>1.8867924528301887</v>
      </c>
      <c r="BM381" s="29">
        <v>1.8867924528301887</v>
      </c>
    </row>
    <row r="382" spans="4:65">
      <c r="D382" s="80" t="s">
        <v>15</v>
      </c>
      <c r="E382" s="81"/>
      <c r="F382" s="81"/>
      <c r="G382" s="81"/>
      <c r="H382" s="81"/>
      <c r="I382" s="82"/>
      <c r="J382" s="83">
        <f>BI382</f>
        <v>94.964028776978409</v>
      </c>
      <c r="K382" s="83"/>
      <c r="L382" s="83"/>
      <c r="M382" s="83"/>
      <c r="N382" s="83">
        <f>BJ382</f>
        <v>98.305084745762713</v>
      </c>
      <c r="O382" s="83"/>
      <c r="P382" s="83"/>
      <c r="Q382" s="83"/>
      <c r="R382" s="83">
        <f>BK382</f>
        <v>98.305084745762713</v>
      </c>
      <c r="S382" s="83"/>
      <c r="T382" s="83"/>
      <c r="U382" s="83"/>
      <c r="V382" s="83">
        <f>BL382</f>
        <v>1.6949152542372881</v>
      </c>
      <c r="W382" s="83"/>
      <c r="X382" s="83"/>
      <c r="Y382" s="83"/>
      <c r="Z382" s="83">
        <f>BM382</f>
        <v>0</v>
      </c>
      <c r="AA382" s="83"/>
      <c r="AB382" s="83"/>
      <c r="AC382" s="83"/>
      <c r="AD382" s="28"/>
      <c r="AE382" s="28"/>
      <c r="AF382" s="28"/>
      <c r="AG382" s="28"/>
      <c r="BH382" s="2" t="s">
        <v>16</v>
      </c>
      <c r="BI382" s="29">
        <v>94.964028776978409</v>
      </c>
      <c r="BJ382" s="29">
        <v>98.305084745762713</v>
      </c>
      <c r="BK382" s="29">
        <v>98.305084745762713</v>
      </c>
      <c r="BL382" s="29">
        <v>1.6949152542372881</v>
      </c>
      <c r="BM382" s="29">
        <v>0</v>
      </c>
    </row>
    <row r="383" spans="4:65" ht="15" customHeight="1">
      <c r="D383" s="43"/>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K383" s="23"/>
      <c r="BI383" s="27"/>
    </row>
    <row r="384" spans="4:65">
      <c r="D384" s="138"/>
      <c r="E384" s="138"/>
      <c r="F384" s="138"/>
      <c r="G384" s="138"/>
      <c r="H384" s="138"/>
      <c r="I384" s="138"/>
      <c r="J384" s="139"/>
      <c r="K384" s="139"/>
      <c r="L384" s="139"/>
      <c r="M384" s="139"/>
      <c r="N384" s="139"/>
      <c r="O384" s="139"/>
      <c r="P384" s="139"/>
      <c r="Q384" s="139"/>
      <c r="R384" s="139"/>
      <c r="S384" s="139"/>
      <c r="T384" s="139"/>
      <c r="U384" s="139"/>
      <c r="V384" s="139"/>
      <c r="W384" s="139"/>
      <c r="X384" s="139"/>
      <c r="Y384" s="139"/>
      <c r="Z384" s="139"/>
      <c r="AA384" s="139"/>
      <c r="AB384" s="139"/>
      <c r="AC384" s="139"/>
      <c r="AD384" s="28"/>
      <c r="AE384" s="28"/>
      <c r="AF384" s="28"/>
      <c r="AG384" s="28"/>
      <c r="BI384" s="29"/>
      <c r="BJ384" s="29"/>
      <c r="BK384" s="29"/>
      <c r="BL384" s="29"/>
      <c r="BM384" s="29"/>
    </row>
    <row r="385" spans="1:96">
      <c r="D385" s="138"/>
      <c r="E385" s="138"/>
      <c r="F385" s="138"/>
      <c r="G385" s="138"/>
      <c r="H385" s="138"/>
      <c r="I385" s="138"/>
      <c r="J385" s="139"/>
      <c r="K385" s="139"/>
      <c r="L385" s="139"/>
      <c r="M385" s="139"/>
      <c r="N385" s="139"/>
      <c r="O385" s="139"/>
      <c r="P385" s="139"/>
      <c r="Q385" s="139"/>
      <c r="R385" s="139"/>
      <c r="S385" s="139"/>
      <c r="T385" s="139"/>
      <c r="U385" s="139"/>
      <c r="V385" s="139"/>
      <c r="W385" s="139"/>
      <c r="X385" s="139"/>
      <c r="Y385" s="139"/>
      <c r="Z385" s="139"/>
      <c r="AA385" s="139"/>
      <c r="AB385" s="139"/>
      <c r="AC385" s="139"/>
      <c r="AD385" s="28"/>
      <c r="AE385" s="28"/>
      <c r="AF385" s="28"/>
      <c r="AG385" s="28"/>
      <c r="BI385" s="29"/>
      <c r="BJ385" s="29"/>
      <c r="BK385" s="29"/>
      <c r="BL385" s="29"/>
      <c r="BM385" s="29"/>
    </row>
    <row r="387" spans="1:96" s="19" customFormat="1" ht="11.25" customHeight="1">
      <c r="A387" s="2"/>
      <c r="B387" s="2"/>
      <c r="C387" s="2"/>
      <c r="D387" s="15" t="s">
        <v>123</v>
      </c>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G387" s="68"/>
      <c r="AH387" s="17"/>
      <c r="AI387" s="17"/>
      <c r="AJ387" s="15"/>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CR387" s="20"/>
    </row>
    <row r="388" spans="1:96" ht="15" customHeight="1">
      <c r="D388" s="33" t="s">
        <v>124</v>
      </c>
      <c r="E388" s="34"/>
      <c r="F388" s="34"/>
      <c r="G388" s="34"/>
      <c r="H388" s="34"/>
      <c r="I388" s="34"/>
      <c r="J388" s="34"/>
      <c r="K388" s="34"/>
      <c r="L388" s="34"/>
      <c r="M388" s="34"/>
      <c r="N388" s="34"/>
      <c r="O388" s="34"/>
      <c r="P388" s="34"/>
      <c r="Q388" s="34"/>
      <c r="R388" s="34"/>
      <c r="S388" s="34"/>
      <c r="T388" s="34"/>
      <c r="U388" s="34"/>
      <c r="V388" s="34"/>
      <c r="W388" s="34"/>
      <c r="X388" s="34"/>
      <c r="Y388" s="34"/>
      <c r="Z388" s="34"/>
      <c r="AA388" s="68"/>
      <c r="AB388" s="68"/>
      <c r="AC388" s="23"/>
      <c r="AD388" s="68"/>
      <c r="AE388" s="68"/>
      <c r="AF388" s="68"/>
      <c r="AG388" s="68"/>
    </row>
    <row r="389" spans="1:96" ht="9.75" customHeight="1">
      <c r="D389" s="95"/>
      <c r="E389" s="96"/>
      <c r="F389" s="96"/>
      <c r="G389" s="96"/>
      <c r="H389" s="96"/>
      <c r="I389" s="97"/>
      <c r="J389" s="101" t="s">
        <v>6</v>
      </c>
      <c r="K389" s="102"/>
      <c r="L389" s="102"/>
      <c r="M389" s="103"/>
      <c r="N389" s="101" t="s">
        <v>7</v>
      </c>
      <c r="O389" s="102"/>
      <c r="P389" s="102"/>
      <c r="Q389" s="103"/>
      <c r="R389" s="88">
        <v>1</v>
      </c>
      <c r="S389" s="89"/>
      <c r="T389" s="89"/>
      <c r="U389" s="90"/>
      <c r="V389" s="88">
        <v>2</v>
      </c>
      <c r="W389" s="89"/>
      <c r="X389" s="89"/>
      <c r="Y389" s="90"/>
      <c r="Z389" s="88"/>
      <c r="AA389" s="89"/>
      <c r="AB389" s="89"/>
      <c r="AC389" s="90"/>
      <c r="AD389" s="25"/>
      <c r="AE389" s="25"/>
      <c r="AF389" s="25"/>
      <c r="AG389" s="25"/>
    </row>
    <row r="390" spans="1:96" ht="22.5" customHeight="1">
      <c r="D390" s="98"/>
      <c r="E390" s="99"/>
      <c r="F390" s="99"/>
      <c r="G390" s="99"/>
      <c r="H390" s="99"/>
      <c r="I390" s="100"/>
      <c r="J390" s="104"/>
      <c r="K390" s="105"/>
      <c r="L390" s="105"/>
      <c r="M390" s="106"/>
      <c r="N390" s="104"/>
      <c r="O390" s="105"/>
      <c r="P390" s="105"/>
      <c r="Q390" s="106"/>
      <c r="R390" s="91" t="s">
        <v>49</v>
      </c>
      <c r="S390" s="92"/>
      <c r="T390" s="92"/>
      <c r="U390" s="93"/>
      <c r="V390" s="91" t="s">
        <v>50</v>
      </c>
      <c r="W390" s="92"/>
      <c r="X390" s="92"/>
      <c r="Y390" s="93"/>
      <c r="Z390" s="91" t="s">
        <v>10</v>
      </c>
      <c r="AA390" s="92"/>
      <c r="AB390" s="92"/>
      <c r="AC390" s="93"/>
      <c r="AD390" s="26"/>
      <c r="AE390" s="26"/>
      <c r="AF390" s="26"/>
      <c r="AG390" s="26"/>
      <c r="BI390" s="27" t="s">
        <v>11</v>
      </c>
      <c r="BJ390" s="2" t="s">
        <v>12</v>
      </c>
      <c r="BK390" s="2">
        <v>1</v>
      </c>
      <c r="BL390" s="2">
        <v>2</v>
      </c>
      <c r="BM390" s="2">
        <v>0</v>
      </c>
    </row>
    <row r="391" spans="1:96">
      <c r="D391" s="84" t="s">
        <v>13</v>
      </c>
      <c r="E391" s="85"/>
      <c r="F391" s="85"/>
      <c r="G391" s="85"/>
      <c r="H391" s="85"/>
      <c r="I391" s="86"/>
      <c r="J391" s="87">
        <f>BI391</f>
        <v>91.835277314925008</v>
      </c>
      <c r="K391" s="87"/>
      <c r="L391" s="87"/>
      <c r="M391" s="87"/>
      <c r="N391" s="87">
        <f>BJ391</f>
        <v>90.566037735849065</v>
      </c>
      <c r="O391" s="87"/>
      <c r="P391" s="87"/>
      <c r="Q391" s="87"/>
      <c r="R391" s="87">
        <f>BK391</f>
        <v>90.566037735849065</v>
      </c>
      <c r="S391" s="87"/>
      <c r="T391" s="87"/>
      <c r="U391" s="87"/>
      <c r="V391" s="87">
        <f>BL391</f>
        <v>9.433962264150944</v>
      </c>
      <c r="W391" s="87"/>
      <c r="X391" s="87"/>
      <c r="Y391" s="87"/>
      <c r="Z391" s="87">
        <f>BM391</f>
        <v>0</v>
      </c>
      <c r="AA391" s="87"/>
      <c r="AB391" s="87"/>
      <c r="AC391" s="87"/>
      <c r="AD391" s="28"/>
      <c r="AE391" s="28"/>
      <c r="AF391" s="28"/>
      <c r="AG391" s="28"/>
      <c r="BG391" s="2">
        <v>54</v>
      </c>
      <c r="BH391" s="2" t="s">
        <v>14</v>
      </c>
      <c r="BI391" s="29">
        <v>91.835277314925008</v>
      </c>
      <c r="BJ391" s="29">
        <f>BK391</f>
        <v>90.566037735849065</v>
      </c>
      <c r="BK391" s="29">
        <v>90.566037735849065</v>
      </c>
      <c r="BL391" s="29">
        <v>9.433962264150944</v>
      </c>
      <c r="BM391" s="29">
        <v>0</v>
      </c>
    </row>
    <row r="392" spans="1:96">
      <c r="D392" s="80" t="s">
        <v>15</v>
      </c>
      <c r="E392" s="81"/>
      <c r="F392" s="81"/>
      <c r="G392" s="81"/>
      <c r="H392" s="81"/>
      <c r="I392" s="82"/>
      <c r="J392" s="83">
        <f>BI392</f>
        <v>92.131294964028783</v>
      </c>
      <c r="K392" s="83"/>
      <c r="L392" s="83"/>
      <c r="M392" s="83"/>
      <c r="N392" s="83">
        <f>BJ392</f>
        <v>93.220338983050837</v>
      </c>
      <c r="O392" s="83"/>
      <c r="P392" s="83"/>
      <c r="Q392" s="83"/>
      <c r="R392" s="83">
        <f>BK392</f>
        <v>93.220338983050837</v>
      </c>
      <c r="S392" s="83"/>
      <c r="T392" s="83"/>
      <c r="U392" s="83"/>
      <c r="V392" s="83">
        <f>BL392</f>
        <v>6.7796610169491522</v>
      </c>
      <c r="W392" s="83"/>
      <c r="X392" s="83"/>
      <c r="Y392" s="83"/>
      <c r="Z392" s="83">
        <f>BM392</f>
        <v>0</v>
      </c>
      <c r="AA392" s="83"/>
      <c r="AB392" s="83"/>
      <c r="AC392" s="83"/>
      <c r="AD392" s="28"/>
      <c r="AE392" s="28"/>
      <c r="AF392" s="28"/>
      <c r="AG392" s="28"/>
      <c r="BH392" s="2" t="s">
        <v>16</v>
      </c>
      <c r="BI392" s="29">
        <v>92.131294964028783</v>
      </c>
      <c r="BJ392" s="29">
        <v>93.220338983050837</v>
      </c>
      <c r="BK392" s="29">
        <v>93.220338983050837</v>
      </c>
      <c r="BL392" s="29">
        <v>6.7796610169491522</v>
      </c>
      <c r="BM392" s="29">
        <v>0</v>
      </c>
    </row>
    <row r="393" spans="1:96" ht="15" customHeight="1">
      <c r="D393" s="33" t="s">
        <v>125</v>
      </c>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K393" s="23"/>
      <c r="BI393" s="27" t="s">
        <v>11</v>
      </c>
      <c r="BJ393" s="2" t="s">
        <v>12</v>
      </c>
      <c r="BK393" s="2">
        <v>1</v>
      </c>
      <c r="BL393" s="2">
        <v>2</v>
      </c>
      <c r="BM393" s="2">
        <v>0</v>
      </c>
    </row>
    <row r="394" spans="1:96">
      <c r="D394" s="84" t="s">
        <v>13</v>
      </c>
      <c r="E394" s="85"/>
      <c r="F394" s="85"/>
      <c r="G394" s="85"/>
      <c r="H394" s="85"/>
      <c r="I394" s="86"/>
      <c r="J394" s="87">
        <f>BI394</f>
        <v>90.692692216139008</v>
      </c>
      <c r="K394" s="87"/>
      <c r="L394" s="87"/>
      <c r="M394" s="87"/>
      <c r="N394" s="87">
        <f>BJ394</f>
        <v>90.566037735849065</v>
      </c>
      <c r="O394" s="87"/>
      <c r="P394" s="87"/>
      <c r="Q394" s="87"/>
      <c r="R394" s="87">
        <f>BK394</f>
        <v>90.566037735849065</v>
      </c>
      <c r="S394" s="87"/>
      <c r="T394" s="87"/>
      <c r="U394" s="87"/>
      <c r="V394" s="87">
        <f>BL394</f>
        <v>9.433962264150944</v>
      </c>
      <c r="W394" s="87"/>
      <c r="X394" s="87"/>
      <c r="Y394" s="87"/>
      <c r="Z394" s="87">
        <f>BM394</f>
        <v>0</v>
      </c>
      <c r="AA394" s="87"/>
      <c r="AB394" s="87"/>
      <c r="AC394" s="87"/>
      <c r="AD394" s="28"/>
      <c r="AE394" s="28"/>
      <c r="AF394" s="28"/>
      <c r="AG394" s="28"/>
      <c r="BG394" s="2">
        <v>55</v>
      </c>
      <c r="BH394" s="2" t="s">
        <v>14</v>
      </c>
      <c r="BI394" s="29">
        <v>90.692692216139008</v>
      </c>
      <c r="BJ394" s="29">
        <f>BK394</f>
        <v>90.566037735849065</v>
      </c>
      <c r="BK394" s="29">
        <v>90.566037735849065</v>
      </c>
      <c r="BL394" s="29">
        <v>9.433962264150944</v>
      </c>
      <c r="BM394" s="29">
        <v>0</v>
      </c>
    </row>
    <row r="395" spans="1:96">
      <c r="D395" s="80" t="s">
        <v>15</v>
      </c>
      <c r="E395" s="81"/>
      <c r="F395" s="81"/>
      <c r="G395" s="81"/>
      <c r="H395" s="81"/>
      <c r="I395" s="82"/>
      <c r="J395" s="83">
        <f>BI395</f>
        <v>91.636690647482013</v>
      </c>
      <c r="K395" s="83"/>
      <c r="L395" s="83"/>
      <c r="M395" s="83"/>
      <c r="N395" s="83">
        <f>BJ395</f>
        <v>88.135593220338976</v>
      </c>
      <c r="O395" s="83"/>
      <c r="P395" s="83"/>
      <c r="Q395" s="83"/>
      <c r="R395" s="83">
        <f>BK395</f>
        <v>88.135593220338976</v>
      </c>
      <c r="S395" s="83"/>
      <c r="T395" s="83"/>
      <c r="U395" s="83"/>
      <c r="V395" s="83">
        <f>BL395</f>
        <v>11.864406779661017</v>
      </c>
      <c r="W395" s="83"/>
      <c r="X395" s="83"/>
      <c r="Y395" s="83"/>
      <c r="Z395" s="83">
        <f>BM395</f>
        <v>0</v>
      </c>
      <c r="AA395" s="83"/>
      <c r="AB395" s="83"/>
      <c r="AC395" s="83"/>
      <c r="AD395" s="28"/>
      <c r="AE395" s="28"/>
      <c r="AF395" s="28"/>
      <c r="AG395" s="28"/>
      <c r="BH395" s="2" t="s">
        <v>16</v>
      </c>
      <c r="BI395" s="29">
        <v>91.636690647482013</v>
      </c>
      <c r="BJ395" s="29">
        <v>88.135593220338976</v>
      </c>
      <c r="BK395" s="29">
        <v>88.135593220338976</v>
      </c>
      <c r="BL395" s="29">
        <v>11.864406779661017</v>
      </c>
      <c r="BM395" s="29">
        <v>0</v>
      </c>
    </row>
    <row r="396" spans="1:96" ht="15" customHeight="1">
      <c r="D396" s="33" t="s">
        <v>126</v>
      </c>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K396" s="23"/>
      <c r="BI396" s="27" t="s">
        <v>11</v>
      </c>
      <c r="BJ396" s="2" t="s">
        <v>12</v>
      </c>
      <c r="BK396" s="2">
        <v>1</v>
      </c>
      <c r="BL396" s="2">
        <v>2</v>
      </c>
      <c r="BM396" s="2">
        <v>0</v>
      </c>
    </row>
    <row r="397" spans="1:96">
      <c r="D397" s="84" t="s">
        <v>13</v>
      </c>
      <c r="E397" s="85"/>
      <c r="F397" s="85"/>
      <c r="G397" s="85"/>
      <c r="H397" s="85"/>
      <c r="I397" s="86"/>
      <c r="J397" s="87">
        <f>BI397</f>
        <v>97.643418233753863</v>
      </c>
      <c r="K397" s="87"/>
      <c r="L397" s="87"/>
      <c r="M397" s="87"/>
      <c r="N397" s="87">
        <f>BJ397</f>
        <v>92.452830188679243</v>
      </c>
      <c r="O397" s="87"/>
      <c r="P397" s="87"/>
      <c r="Q397" s="87"/>
      <c r="R397" s="87">
        <f>BK397</f>
        <v>92.452830188679243</v>
      </c>
      <c r="S397" s="87"/>
      <c r="T397" s="87"/>
      <c r="U397" s="87"/>
      <c r="V397" s="87">
        <f>BL397</f>
        <v>7.5471698113207548</v>
      </c>
      <c r="W397" s="87"/>
      <c r="X397" s="87"/>
      <c r="Y397" s="87"/>
      <c r="Z397" s="87">
        <f>BM397</f>
        <v>0</v>
      </c>
      <c r="AA397" s="87"/>
      <c r="AB397" s="87"/>
      <c r="AC397" s="87"/>
      <c r="AD397" s="28"/>
      <c r="AE397" s="28"/>
      <c r="AF397" s="28"/>
      <c r="AG397" s="28"/>
      <c r="BG397" s="2">
        <v>56</v>
      </c>
      <c r="BH397" s="2" t="s">
        <v>14</v>
      </c>
      <c r="BI397" s="29">
        <v>97.643418233753863</v>
      </c>
      <c r="BJ397" s="29">
        <f>BK397</f>
        <v>92.452830188679243</v>
      </c>
      <c r="BK397" s="29">
        <v>92.452830188679243</v>
      </c>
      <c r="BL397" s="29">
        <v>7.5471698113207548</v>
      </c>
      <c r="BM397" s="29">
        <v>0</v>
      </c>
    </row>
    <row r="398" spans="1:96">
      <c r="D398" s="80" t="s">
        <v>15</v>
      </c>
      <c r="E398" s="81"/>
      <c r="F398" s="81"/>
      <c r="G398" s="81"/>
      <c r="H398" s="81"/>
      <c r="I398" s="82"/>
      <c r="J398" s="83">
        <f>BI398</f>
        <v>97.504496402877692</v>
      </c>
      <c r="K398" s="83"/>
      <c r="L398" s="83"/>
      <c r="M398" s="83"/>
      <c r="N398" s="83">
        <f>BJ398</f>
        <v>100</v>
      </c>
      <c r="O398" s="83"/>
      <c r="P398" s="83"/>
      <c r="Q398" s="83"/>
      <c r="R398" s="83">
        <f>BK398</f>
        <v>100</v>
      </c>
      <c r="S398" s="83"/>
      <c r="T398" s="83"/>
      <c r="U398" s="83"/>
      <c r="V398" s="83">
        <f>BL398</f>
        <v>0</v>
      </c>
      <c r="W398" s="83"/>
      <c r="X398" s="83"/>
      <c r="Y398" s="83"/>
      <c r="Z398" s="83">
        <f>BM398</f>
        <v>0</v>
      </c>
      <c r="AA398" s="83"/>
      <c r="AB398" s="83"/>
      <c r="AC398" s="83"/>
      <c r="AD398" s="28"/>
      <c r="AE398" s="28"/>
      <c r="AF398" s="28"/>
      <c r="AG398" s="28"/>
      <c r="BH398" s="2" t="s">
        <v>16</v>
      </c>
      <c r="BI398" s="29">
        <v>97.504496402877692</v>
      </c>
      <c r="BJ398" s="29">
        <v>100</v>
      </c>
      <c r="BK398" s="29">
        <v>100</v>
      </c>
      <c r="BL398" s="29">
        <v>0</v>
      </c>
      <c r="BM398" s="29">
        <v>0</v>
      </c>
    </row>
    <row r="399" spans="1:96" ht="15" customHeight="1">
      <c r="D399" s="33" t="s">
        <v>127</v>
      </c>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K399" s="23"/>
      <c r="BI399" s="27" t="s">
        <v>11</v>
      </c>
      <c r="BJ399" s="2" t="s">
        <v>12</v>
      </c>
      <c r="BK399" s="2">
        <v>1</v>
      </c>
      <c r="BL399" s="2">
        <v>2</v>
      </c>
      <c r="BM399" s="2">
        <v>0</v>
      </c>
    </row>
    <row r="400" spans="1:96">
      <c r="D400" s="84" t="s">
        <v>13</v>
      </c>
      <c r="E400" s="85"/>
      <c r="F400" s="85"/>
      <c r="G400" s="85"/>
      <c r="H400" s="85"/>
      <c r="I400" s="86"/>
      <c r="J400" s="87">
        <f>BI400</f>
        <v>97.548202808855038</v>
      </c>
      <c r="K400" s="87"/>
      <c r="L400" s="87"/>
      <c r="M400" s="87"/>
      <c r="N400" s="87">
        <f>BJ400</f>
        <v>100</v>
      </c>
      <c r="O400" s="87"/>
      <c r="P400" s="87"/>
      <c r="Q400" s="87"/>
      <c r="R400" s="87">
        <f>BK400</f>
        <v>100</v>
      </c>
      <c r="S400" s="87"/>
      <c r="T400" s="87"/>
      <c r="U400" s="87"/>
      <c r="V400" s="87">
        <f>BL400</f>
        <v>0</v>
      </c>
      <c r="W400" s="87"/>
      <c r="X400" s="87"/>
      <c r="Y400" s="87"/>
      <c r="Z400" s="87">
        <f>BM400</f>
        <v>0</v>
      </c>
      <c r="AA400" s="87"/>
      <c r="AB400" s="87"/>
      <c r="AC400" s="87"/>
      <c r="AD400" s="28"/>
      <c r="AE400" s="28"/>
      <c r="AF400" s="28"/>
      <c r="AG400" s="28"/>
      <c r="BG400" s="2">
        <v>57</v>
      </c>
      <c r="BH400" s="2" t="s">
        <v>14</v>
      </c>
      <c r="BI400" s="29">
        <v>97.548202808855038</v>
      </c>
      <c r="BJ400" s="29">
        <f>BK400</f>
        <v>100</v>
      </c>
      <c r="BK400" s="29">
        <v>100</v>
      </c>
      <c r="BL400" s="29">
        <v>0</v>
      </c>
      <c r="BM400" s="29">
        <v>0</v>
      </c>
    </row>
    <row r="401" spans="1:96">
      <c r="D401" s="80" t="s">
        <v>15</v>
      </c>
      <c r="E401" s="81"/>
      <c r="F401" s="81"/>
      <c r="G401" s="81"/>
      <c r="H401" s="81"/>
      <c r="I401" s="82"/>
      <c r="J401" s="83">
        <f>BI401</f>
        <v>97.931654676259001</v>
      </c>
      <c r="K401" s="83"/>
      <c r="L401" s="83"/>
      <c r="M401" s="83"/>
      <c r="N401" s="83">
        <f>BJ401</f>
        <v>100</v>
      </c>
      <c r="O401" s="83"/>
      <c r="P401" s="83"/>
      <c r="Q401" s="83"/>
      <c r="R401" s="83">
        <f>BK401</f>
        <v>100</v>
      </c>
      <c r="S401" s="83"/>
      <c r="T401" s="83"/>
      <c r="U401" s="83"/>
      <c r="V401" s="83">
        <f>BL401</f>
        <v>0</v>
      </c>
      <c r="W401" s="83"/>
      <c r="X401" s="83"/>
      <c r="Y401" s="83"/>
      <c r="Z401" s="83">
        <f>BM401</f>
        <v>0</v>
      </c>
      <c r="AA401" s="83"/>
      <c r="AB401" s="83"/>
      <c r="AC401" s="83"/>
      <c r="AD401" s="28"/>
      <c r="AE401" s="28"/>
      <c r="AF401" s="28"/>
      <c r="AG401" s="28"/>
      <c r="BH401" s="2" t="s">
        <v>16</v>
      </c>
      <c r="BI401" s="29">
        <v>97.931654676259001</v>
      </c>
      <c r="BJ401" s="29">
        <v>100</v>
      </c>
      <c r="BK401" s="29">
        <v>100</v>
      </c>
      <c r="BL401" s="29">
        <v>0</v>
      </c>
      <c r="BM401" s="29">
        <v>0</v>
      </c>
    </row>
    <row r="404" spans="1:96" s="19" customFormat="1" ht="11.25" customHeight="1">
      <c r="A404" s="2"/>
      <c r="B404" s="2"/>
      <c r="C404" s="2"/>
      <c r="D404" s="15" t="s">
        <v>128</v>
      </c>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c r="AG404" s="68"/>
      <c r="AH404" s="17"/>
      <c r="AI404" s="17"/>
      <c r="AJ404" s="15"/>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CR404" s="20"/>
    </row>
    <row r="405" spans="1:96" ht="15" customHeight="1">
      <c r="D405" s="33" t="s">
        <v>129</v>
      </c>
      <c r="E405" s="34"/>
      <c r="F405" s="34"/>
      <c r="G405" s="34"/>
      <c r="H405" s="34"/>
      <c r="I405" s="34"/>
      <c r="J405" s="34"/>
      <c r="K405" s="34"/>
      <c r="L405" s="34"/>
      <c r="M405" s="34"/>
      <c r="N405" s="34"/>
      <c r="O405" s="34"/>
      <c r="P405" s="34"/>
      <c r="Q405" s="34"/>
      <c r="R405" s="34"/>
      <c r="S405" s="34"/>
      <c r="T405" s="34"/>
      <c r="U405" s="34"/>
      <c r="V405" s="34"/>
      <c r="W405" s="34"/>
      <c r="X405" s="34"/>
      <c r="Y405" s="34"/>
      <c r="Z405" s="34"/>
      <c r="AA405" s="68"/>
      <c r="AB405" s="68"/>
      <c r="AC405" s="23"/>
      <c r="AD405" s="68"/>
      <c r="AE405" s="68"/>
      <c r="AF405" s="68"/>
      <c r="AG405" s="68"/>
    </row>
    <row r="406" spans="1:96" ht="9.75" customHeight="1">
      <c r="D406" s="95"/>
      <c r="E406" s="96"/>
      <c r="F406" s="96"/>
      <c r="G406" s="96"/>
      <c r="H406" s="96"/>
      <c r="I406" s="97"/>
      <c r="J406" s="101" t="s">
        <v>6</v>
      </c>
      <c r="K406" s="102"/>
      <c r="L406" s="102"/>
      <c r="M406" s="103"/>
      <c r="N406" s="101" t="s">
        <v>7</v>
      </c>
      <c r="O406" s="102"/>
      <c r="P406" s="102"/>
      <c r="Q406" s="103"/>
      <c r="R406" s="88">
        <v>1</v>
      </c>
      <c r="S406" s="89"/>
      <c r="T406" s="89"/>
      <c r="U406" s="90"/>
      <c r="V406" s="88">
        <v>2</v>
      </c>
      <c r="W406" s="89"/>
      <c r="X406" s="89"/>
      <c r="Y406" s="90"/>
      <c r="Z406" s="88"/>
      <c r="AA406" s="89"/>
      <c r="AB406" s="89"/>
      <c r="AC406" s="90"/>
      <c r="AD406" s="25"/>
      <c r="AE406" s="25"/>
      <c r="AF406" s="25"/>
      <c r="AG406" s="25"/>
    </row>
    <row r="407" spans="1:96" ht="22.5" customHeight="1">
      <c r="D407" s="98"/>
      <c r="E407" s="99"/>
      <c r="F407" s="99"/>
      <c r="G407" s="99"/>
      <c r="H407" s="99"/>
      <c r="I407" s="100"/>
      <c r="J407" s="104"/>
      <c r="K407" s="105"/>
      <c r="L407" s="105"/>
      <c r="M407" s="106"/>
      <c r="N407" s="104"/>
      <c r="O407" s="105"/>
      <c r="P407" s="105"/>
      <c r="Q407" s="106"/>
      <c r="R407" s="91" t="s">
        <v>49</v>
      </c>
      <c r="S407" s="92"/>
      <c r="T407" s="92"/>
      <c r="U407" s="93"/>
      <c r="V407" s="91" t="s">
        <v>50</v>
      </c>
      <c r="W407" s="92"/>
      <c r="X407" s="92"/>
      <c r="Y407" s="93"/>
      <c r="Z407" s="91" t="s">
        <v>10</v>
      </c>
      <c r="AA407" s="92"/>
      <c r="AB407" s="92"/>
      <c r="AC407" s="93"/>
      <c r="AD407" s="26"/>
      <c r="AE407" s="26"/>
      <c r="AF407" s="26"/>
      <c r="AG407" s="26"/>
      <c r="BI407" s="27" t="s">
        <v>11</v>
      </c>
      <c r="BJ407" s="2" t="s">
        <v>12</v>
      </c>
      <c r="BK407" s="2">
        <v>1</v>
      </c>
      <c r="BL407" s="2">
        <v>2</v>
      </c>
      <c r="BM407" s="2">
        <v>0</v>
      </c>
    </row>
    <row r="408" spans="1:96">
      <c r="D408" s="84" t="s">
        <v>13</v>
      </c>
      <c r="E408" s="85"/>
      <c r="F408" s="85"/>
      <c r="G408" s="85"/>
      <c r="H408" s="85"/>
      <c r="I408" s="86"/>
      <c r="J408" s="87">
        <f>BI408</f>
        <v>92.573196857890977</v>
      </c>
      <c r="K408" s="87"/>
      <c r="L408" s="87"/>
      <c r="M408" s="87"/>
      <c r="N408" s="87">
        <f>BJ408</f>
        <v>90.566037735849065</v>
      </c>
      <c r="O408" s="87"/>
      <c r="P408" s="87"/>
      <c r="Q408" s="87"/>
      <c r="R408" s="87">
        <f>BK408</f>
        <v>90.566037735849065</v>
      </c>
      <c r="S408" s="87"/>
      <c r="T408" s="87"/>
      <c r="U408" s="87"/>
      <c r="V408" s="87">
        <f>BL408</f>
        <v>9.433962264150944</v>
      </c>
      <c r="W408" s="87"/>
      <c r="X408" s="87"/>
      <c r="Y408" s="87"/>
      <c r="Z408" s="87">
        <f>BM408</f>
        <v>0</v>
      </c>
      <c r="AA408" s="87"/>
      <c r="AB408" s="87"/>
      <c r="AC408" s="87"/>
      <c r="AD408" s="28"/>
      <c r="AE408" s="28"/>
      <c r="AF408" s="28"/>
      <c r="AG408" s="28"/>
      <c r="BG408" s="2">
        <v>58</v>
      </c>
      <c r="BH408" s="2" t="s">
        <v>14</v>
      </c>
      <c r="BI408" s="29">
        <v>92.573196857890977</v>
      </c>
      <c r="BJ408" s="29">
        <f>BK408</f>
        <v>90.566037735849065</v>
      </c>
      <c r="BK408" s="29">
        <v>90.566037735849065</v>
      </c>
      <c r="BL408" s="29">
        <v>9.433962264150944</v>
      </c>
      <c r="BM408" s="29">
        <v>0</v>
      </c>
    </row>
    <row r="409" spans="1:96">
      <c r="D409" s="80" t="s">
        <v>15</v>
      </c>
      <c r="E409" s="81"/>
      <c r="F409" s="81"/>
      <c r="G409" s="81"/>
      <c r="H409" s="81"/>
      <c r="I409" s="82"/>
      <c r="J409" s="83">
        <f>BI409</f>
        <v>92.985611510791372</v>
      </c>
      <c r="K409" s="83"/>
      <c r="L409" s="83"/>
      <c r="M409" s="83"/>
      <c r="N409" s="83">
        <f>BJ409</f>
        <v>94.915254237288138</v>
      </c>
      <c r="O409" s="83"/>
      <c r="P409" s="83"/>
      <c r="Q409" s="83"/>
      <c r="R409" s="83">
        <f>BK409</f>
        <v>94.915254237288138</v>
      </c>
      <c r="S409" s="83"/>
      <c r="T409" s="83"/>
      <c r="U409" s="83"/>
      <c r="V409" s="83">
        <f>BL409</f>
        <v>5.0847457627118651</v>
      </c>
      <c r="W409" s="83"/>
      <c r="X409" s="83"/>
      <c r="Y409" s="83"/>
      <c r="Z409" s="83">
        <f>BM409</f>
        <v>0</v>
      </c>
      <c r="AA409" s="83"/>
      <c r="AB409" s="83"/>
      <c r="AC409" s="83"/>
      <c r="AD409" s="28"/>
      <c r="AE409" s="28"/>
      <c r="AF409" s="28"/>
      <c r="AG409" s="28"/>
      <c r="BH409" s="2" t="s">
        <v>16</v>
      </c>
      <c r="BI409" s="29">
        <v>92.985611510791372</v>
      </c>
      <c r="BJ409" s="29">
        <v>94.915254237288138</v>
      </c>
      <c r="BK409" s="29">
        <v>94.915254237288138</v>
      </c>
      <c r="BL409" s="29">
        <v>5.0847457627118651</v>
      </c>
      <c r="BM409" s="29">
        <v>0</v>
      </c>
    </row>
    <row r="410" spans="1:96" ht="15" customHeight="1">
      <c r="D410" s="33" t="s">
        <v>130</v>
      </c>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K410" s="23"/>
      <c r="BI410" s="27" t="s">
        <v>11</v>
      </c>
      <c r="BJ410" s="2" t="s">
        <v>12</v>
      </c>
      <c r="BK410" s="2">
        <v>1</v>
      </c>
      <c r="BL410" s="2">
        <v>2</v>
      </c>
      <c r="BM410" s="2">
        <v>0</v>
      </c>
    </row>
    <row r="411" spans="1:96">
      <c r="D411" s="84" t="s">
        <v>13</v>
      </c>
      <c r="E411" s="85"/>
      <c r="F411" s="85"/>
      <c r="G411" s="85"/>
      <c r="H411" s="85"/>
      <c r="I411" s="86"/>
      <c r="J411" s="87">
        <f>BI411</f>
        <v>96.857890978338489</v>
      </c>
      <c r="K411" s="87"/>
      <c r="L411" s="87"/>
      <c r="M411" s="87"/>
      <c r="N411" s="87">
        <f>BJ411</f>
        <v>98.113207547169807</v>
      </c>
      <c r="O411" s="87"/>
      <c r="P411" s="87"/>
      <c r="Q411" s="87"/>
      <c r="R411" s="87">
        <f>BK411</f>
        <v>98.113207547169807</v>
      </c>
      <c r="S411" s="87"/>
      <c r="T411" s="87"/>
      <c r="U411" s="87"/>
      <c r="V411" s="87">
        <f>BL411</f>
        <v>1.8867924528301887</v>
      </c>
      <c r="W411" s="87"/>
      <c r="X411" s="87"/>
      <c r="Y411" s="87"/>
      <c r="Z411" s="87">
        <f>BM411</f>
        <v>0</v>
      </c>
      <c r="AA411" s="87"/>
      <c r="AB411" s="87"/>
      <c r="AC411" s="87"/>
      <c r="AD411" s="28"/>
      <c r="AE411" s="28"/>
      <c r="AF411" s="28"/>
      <c r="AG411" s="28"/>
      <c r="BG411" s="2">
        <v>59</v>
      </c>
      <c r="BH411" s="2" t="s">
        <v>14</v>
      </c>
      <c r="BI411" s="29">
        <v>96.857890978338489</v>
      </c>
      <c r="BJ411" s="29">
        <f>BK411</f>
        <v>98.113207547169807</v>
      </c>
      <c r="BK411" s="29">
        <v>98.113207547169807</v>
      </c>
      <c r="BL411" s="29">
        <v>1.8867924528301887</v>
      </c>
      <c r="BM411" s="29">
        <v>0</v>
      </c>
    </row>
    <row r="412" spans="1:96">
      <c r="D412" s="80" t="s">
        <v>15</v>
      </c>
      <c r="E412" s="81"/>
      <c r="F412" s="81"/>
      <c r="G412" s="81"/>
      <c r="H412" s="81"/>
      <c r="I412" s="82"/>
      <c r="J412" s="83">
        <f>BI412</f>
        <v>97.279676258992808</v>
      </c>
      <c r="K412" s="83"/>
      <c r="L412" s="83"/>
      <c r="M412" s="83"/>
      <c r="N412" s="83">
        <f>BJ412</f>
        <v>96.610169491525426</v>
      </c>
      <c r="O412" s="83"/>
      <c r="P412" s="83"/>
      <c r="Q412" s="83"/>
      <c r="R412" s="83">
        <f>BK412</f>
        <v>96.610169491525426</v>
      </c>
      <c r="S412" s="83"/>
      <c r="T412" s="83"/>
      <c r="U412" s="83"/>
      <c r="V412" s="83">
        <f>BL412</f>
        <v>3.3898305084745761</v>
      </c>
      <c r="W412" s="83"/>
      <c r="X412" s="83"/>
      <c r="Y412" s="83"/>
      <c r="Z412" s="83">
        <f>BM412</f>
        <v>0</v>
      </c>
      <c r="AA412" s="83"/>
      <c r="AB412" s="83"/>
      <c r="AC412" s="83"/>
      <c r="AD412" s="28"/>
      <c r="AE412" s="28"/>
      <c r="AF412" s="28"/>
      <c r="AG412" s="28"/>
      <c r="BH412" s="2" t="s">
        <v>16</v>
      </c>
      <c r="BI412" s="29">
        <v>97.279676258992808</v>
      </c>
      <c r="BJ412" s="29">
        <v>96.610169491525426</v>
      </c>
      <c r="BK412" s="29">
        <v>96.610169491525426</v>
      </c>
      <c r="BL412" s="29">
        <v>3.3898305084745761</v>
      </c>
      <c r="BM412" s="29">
        <v>0</v>
      </c>
    </row>
    <row r="413" spans="1:96" ht="15" customHeight="1">
      <c r="D413" s="33" t="s">
        <v>131</v>
      </c>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K413" s="23"/>
      <c r="BI413" s="27" t="s">
        <v>11</v>
      </c>
      <c r="BJ413" s="2" t="s">
        <v>12</v>
      </c>
      <c r="BK413" s="2">
        <v>1</v>
      </c>
      <c r="BL413" s="2">
        <v>2</v>
      </c>
      <c r="BM413" s="2">
        <v>0</v>
      </c>
    </row>
    <row r="414" spans="1:96">
      <c r="D414" s="84" t="s">
        <v>13</v>
      </c>
      <c r="E414" s="85"/>
      <c r="F414" s="85"/>
      <c r="G414" s="85"/>
      <c r="H414" s="85"/>
      <c r="I414" s="86"/>
      <c r="J414" s="87">
        <f>BI414</f>
        <v>85.622470840276122</v>
      </c>
      <c r="K414" s="87"/>
      <c r="L414" s="87"/>
      <c r="M414" s="87"/>
      <c r="N414" s="87">
        <f>BJ414</f>
        <v>86.79245283018868</v>
      </c>
      <c r="O414" s="87"/>
      <c r="P414" s="87"/>
      <c r="Q414" s="87"/>
      <c r="R414" s="87">
        <f>BK414</f>
        <v>86.79245283018868</v>
      </c>
      <c r="S414" s="87"/>
      <c r="T414" s="87"/>
      <c r="U414" s="87"/>
      <c r="V414" s="87">
        <f>BL414</f>
        <v>13.20754716981132</v>
      </c>
      <c r="W414" s="87"/>
      <c r="X414" s="87"/>
      <c r="Y414" s="87"/>
      <c r="Z414" s="87">
        <f>BM414</f>
        <v>0</v>
      </c>
      <c r="AA414" s="87"/>
      <c r="AB414" s="87"/>
      <c r="AC414" s="87"/>
      <c r="AD414" s="28"/>
      <c r="AE414" s="28"/>
      <c r="AF414" s="28"/>
      <c r="AG414" s="28"/>
      <c r="BG414" s="2">
        <v>60</v>
      </c>
      <c r="BH414" s="2" t="s">
        <v>14</v>
      </c>
      <c r="BI414" s="29">
        <v>85.622470840276122</v>
      </c>
      <c r="BJ414" s="29">
        <f>BK414</f>
        <v>86.79245283018868</v>
      </c>
      <c r="BK414" s="29">
        <v>86.79245283018868</v>
      </c>
      <c r="BL414" s="29">
        <v>13.20754716981132</v>
      </c>
      <c r="BM414" s="29">
        <v>0</v>
      </c>
    </row>
    <row r="415" spans="1:96">
      <c r="D415" s="80" t="s">
        <v>15</v>
      </c>
      <c r="E415" s="81"/>
      <c r="F415" s="81"/>
      <c r="G415" s="81"/>
      <c r="H415" s="81"/>
      <c r="I415" s="82"/>
      <c r="J415" s="83">
        <f>BI415</f>
        <v>86.173561151079141</v>
      </c>
      <c r="K415" s="83"/>
      <c r="L415" s="83"/>
      <c r="M415" s="83"/>
      <c r="N415" s="83">
        <f>BJ415</f>
        <v>89.830508474576277</v>
      </c>
      <c r="O415" s="83"/>
      <c r="P415" s="83"/>
      <c r="Q415" s="83"/>
      <c r="R415" s="83">
        <f>BK415</f>
        <v>89.830508474576277</v>
      </c>
      <c r="S415" s="83"/>
      <c r="T415" s="83"/>
      <c r="U415" s="83"/>
      <c r="V415" s="83">
        <f>BL415</f>
        <v>10.16949152542373</v>
      </c>
      <c r="W415" s="83"/>
      <c r="X415" s="83"/>
      <c r="Y415" s="83"/>
      <c r="Z415" s="83">
        <f>BM415</f>
        <v>0</v>
      </c>
      <c r="AA415" s="83"/>
      <c r="AB415" s="83"/>
      <c r="AC415" s="83"/>
      <c r="AD415" s="28"/>
      <c r="AE415" s="28"/>
      <c r="AF415" s="28"/>
      <c r="AG415" s="28"/>
      <c r="BH415" s="2" t="s">
        <v>16</v>
      </c>
      <c r="BI415" s="29">
        <v>86.173561151079141</v>
      </c>
      <c r="BJ415" s="29">
        <v>89.830508474576277</v>
      </c>
      <c r="BK415" s="29">
        <v>89.830508474576277</v>
      </c>
      <c r="BL415" s="29">
        <v>10.16949152542373</v>
      </c>
      <c r="BM415" s="29">
        <v>0</v>
      </c>
    </row>
    <row r="417" spans="1:96" s="19" customFormat="1" ht="15" customHeight="1">
      <c r="A417" s="2"/>
      <c r="B417" s="2"/>
      <c r="C417" s="2"/>
      <c r="D417" s="15" t="s">
        <v>132</v>
      </c>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G417" s="68"/>
      <c r="AH417" s="17"/>
      <c r="AI417" s="17"/>
      <c r="AJ417" s="15"/>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CR417" s="20"/>
    </row>
    <row r="418" spans="1:96" ht="15" customHeight="1">
      <c r="D418" s="33" t="s">
        <v>133</v>
      </c>
      <c r="E418" s="34"/>
      <c r="F418" s="34"/>
      <c r="G418" s="34"/>
      <c r="H418" s="34"/>
      <c r="I418" s="34"/>
      <c r="J418" s="34"/>
      <c r="K418" s="34"/>
      <c r="L418" s="34"/>
      <c r="M418" s="34"/>
      <c r="N418" s="34"/>
      <c r="O418" s="34"/>
      <c r="P418" s="34"/>
      <c r="Q418" s="34"/>
      <c r="R418" s="34"/>
      <c r="S418" s="34"/>
      <c r="T418" s="34"/>
      <c r="U418" s="34"/>
      <c r="V418" s="34"/>
      <c r="W418" s="34"/>
      <c r="X418" s="34"/>
      <c r="Y418" s="34"/>
      <c r="Z418" s="34"/>
      <c r="AA418" s="68"/>
      <c r="AB418" s="68"/>
      <c r="AC418" s="23"/>
      <c r="AD418" s="68"/>
      <c r="AE418" s="68"/>
      <c r="AF418" s="68"/>
      <c r="AG418" s="68"/>
    </row>
    <row r="419" spans="1:96">
      <c r="D419" s="95"/>
      <c r="E419" s="96"/>
      <c r="F419" s="96"/>
      <c r="G419" s="96"/>
      <c r="H419" s="96"/>
      <c r="I419" s="97"/>
      <c r="J419" s="101" t="s">
        <v>6</v>
      </c>
      <c r="K419" s="102"/>
      <c r="L419" s="102"/>
      <c r="M419" s="103"/>
      <c r="N419" s="101" t="s">
        <v>7</v>
      </c>
      <c r="O419" s="102"/>
      <c r="P419" s="102"/>
      <c r="Q419" s="103"/>
      <c r="R419" s="88">
        <v>1</v>
      </c>
      <c r="S419" s="89"/>
      <c r="T419" s="89"/>
      <c r="U419" s="90"/>
      <c r="V419" s="88">
        <v>2</v>
      </c>
      <c r="W419" s="89"/>
      <c r="X419" s="89"/>
      <c r="Y419" s="90"/>
      <c r="Z419" s="88"/>
      <c r="AA419" s="89"/>
      <c r="AB419" s="89"/>
      <c r="AC419" s="90"/>
      <c r="AD419" s="25"/>
      <c r="AE419" s="25"/>
      <c r="AF419" s="25"/>
      <c r="AG419" s="25"/>
    </row>
    <row r="420" spans="1:96" ht="22.5" customHeight="1">
      <c r="D420" s="98"/>
      <c r="E420" s="99"/>
      <c r="F420" s="99"/>
      <c r="G420" s="99"/>
      <c r="H420" s="99"/>
      <c r="I420" s="100"/>
      <c r="J420" s="104"/>
      <c r="K420" s="105"/>
      <c r="L420" s="105"/>
      <c r="M420" s="106"/>
      <c r="N420" s="104"/>
      <c r="O420" s="105"/>
      <c r="P420" s="105"/>
      <c r="Q420" s="106"/>
      <c r="R420" s="91" t="s">
        <v>49</v>
      </c>
      <c r="S420" s="92"/>
      <c r="T420" s="92"/>
      <c r="U420" s="93"/>
      <c r="V420" s="91" t="s">
        <v>50</v>
      </c>
      <c r="W420" s="92"/>
      <c r="X420" s="92"/>
      <c r="Y420" s="93"/>
      <c r="Z420" s="91" t="s">
        <v>10</v>
      </c>
      <c r="AA420" s="92"/>
      <c r="AB420" s="92"/>
      <c r="AC420" s="93"/>
      <c r="AD420" s="26"/>
      <c r="AE420" s="26"/>
      <c r="AF420" s="26"/>
      <c r="AG420" s="26"/>
      <c r="BI420" s="27" t="s">
        <v>11</v>
      </c>
      <c r="BJ420" s="2" t="s">
        <v>12</v>
      </c>
      <c r="BK420" s="2">
        <v>1</v>
      </c>
      <c r="BL420" s="2">
        <v>2</v>
      </c>
      <c r="BM420" s="2">
        <v>0</v>
      </c>
    </row>
    <row r="421" spans="1:96">
      <c r="D421" s="84" t="s">
        <v>13</v>
      </c>
      <c r="E421" s="85"/>
      <c r="F421" s="85"/>
      <c r="G421" s="85"/>
      <c r="H421" s="85"/>
      <c r="I421" s="86"/>
      <c r="J421" s="87">
        <f>BI421</f>
        <v>73.768150440371343</v>
      </c>
      <c r="K421" s="87"/>
      <c r="L421" s="87"/>
      <c r="M421" s="87"/>
      <c r="N421" s="87">
        <f>BJ421</f>
        <v>71.698113207547166</v>
      </c>
      <c r="O421" s="87"/>
      <c r="P421" s="87"/>
      <c r="Q421" s="87"/>
      <c r="R421" s="87">
        <f>BK421</f>
        <v>71.698113207547166</v>
      </c>
      <c r="S421" s="87"/>
      <c r="T421" s="87"/>
      <c r="U421" s="87"/>
      <c r="V421" s="87">
        <f>BL421</f>
        <v>28.30188679245283</v>
      </c>
      <c r="W421" s="87"/>
      <c r="X421" s="87"/>
      <c r="Y421" s="87"/>
      <c r="Z421" s="87">
        <f>BM421</f>
        <v>0</v>
      </c>
      <c r="AA421" s="87"/>
      <c r="AB421" s="87"/>
      <c r="AC421" s="87"/>
      <c r="AD421" s="28"/>
      <c r="AE421" s="28"/>
      <c r="AF421" s="28"/>
      <c r="AG421" s="28"/>
      <c r="BG421" s="2">
        <v>61</v>
      </c>
      <c r="BH421" s="2" t="s">
        <v>14</v>
      </c>
      <c r="BI421" s="29">
        <v>73.768150440371343</v>
      </c>
      <c r="BJ421" s="29">
        <f>BK421</f>
        <v>71.698113207547166</v>
      </c>
      <c r="BK421" s="29">
        <v>71.698113207547166</v>
      </c>
      <c r="BL421" s="29">
        <v>28.30188679245283</v>
      </c>
      <c r="BM421" s="29">
        <v>0</v>
      </c>
    </row>
    <row r="422" spans="1:96">
      <c r="D422" s="80" t="s">
        <v>15</v>
      </c>
      <c r="E422" s="81"/>
      <c r="F422" s="81"/>
      <c r="G422" s="81"/>
      <c r="H422" s="81"/>
      <c r="I422" s="82"/>
      <c r="J422" s="83">
        <f>BI422</f>
        <v>75.49460431654677</v>
      </c>
      <c r="K422" s="83"/>
      <c r="L422" s="83"/>
      <c r="M422" s="83"/>
      <c r="N422" s="83">
        <f>BJ422</f>
        <v>93.220338983050837</v>
      </c>
      <c r="O422" s="83"/>
      <c r="P422" s="83"/>
      <c r="Q422" s="83"/>
      <c r="R422" s="83">
        <f>BK422</f>
        <v>93.220338983050837</v>
      </c>
      <c r="S422" s="83"/>
      <c r="T422" s="83"/>
      <c r="U422" s="83"/>
      <c r="V422" s="83">
        <f>BL422</f>
        <v>6.7796610169491522</v>
      </c>
      <c r="W422" s="83"/>
      <c r="X422" s="83"/>
      <c r="Y422" s="83"/>
      <c r="Z422" s="83">
        <f>BM422</f>
        <v>0</v>
      </c>
      <c r="AA422" s="83"/>
      <c r="AB422" s="83"/>
      <c r="AC422" s="83"/>
      <c r="AD422" s="28"/>
      <c r="AE422" s="28"/>
      <c r="AF422" s="28"/>
      <c r="AG422" s="28"/>
      <c r="BH422" s="2" t="s">
        <v>16</v>
      </c>
      <c r="BI422" s="29">
        <v>75.49460431654677</v>
      </c>
      <c r="BJ422" s="29">
        <v>93.220338983050837</v>
      </c>
      <c r="BK422" s="29">
        <v>93.220338983050837</v>
      </c>
      <c r="BL422" s="29">
        <v>6.7796610169491522</v>
      </c>
      <c r="BM422" s="29">
        <v>0</v>
      </c>
    </row>
    <row r="423" spans="1:96">
      <c r="D423" s="33" t="s">
        <v>134</v>
      </c>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K423" s="23"/>
      <c r="BI423" s="27" t="s">
        <v>11</v>
      </c>
      <c r="BJ423" s="2" t="s">
        <v>12</v>
      </c>
      <c r="BK423" s="2">
        <v>1</v>
      </c>
      <c r="BL423" s="2">
        <v>2</v>
      </c>
      <c r="BM423" s="2">
        <v>0</v>
      </c>
    </row>
    <row r="424" spans="1:96">
      <c r="D424" s="84" t="s">
        <v>13</v>
      </c>
      <c r="E424" s="85"/>
      <c r="F424" s="85"/>
      <c r="G424" s="85"/>
      <c r="H424" s="85"/>
      <c r="I424" s="86"/>
      <c r="J424" s="87">
        <f>BI424</f>
        <v>89.454891692454169</v>
      </c>
      <c r="K424" s="87"/>
      <c r="L424" s="87"/>
      <c r="M424" s="87"/>
      <c r="N424" s="87">
        <f>BJ424</f>
        <v>84.905660377358487</v>
      </c>
      <c r="O424" s="87"/>
      <c r="P424" s="87"/>
      <c r="Q424" s="87"/>
      <c r="R424" s="87">
        <f>BK424</f>
        <v>84.905660377358487</v>
      </c>
      <c r="S424" s="87"/>
      <c r="T424" s="87"/>
      <c r="U424" s="87"/>
      <c r="V424" s="87">
        <f>BL424</f>
        <v>15.09433962264151</v>
      </c>
      <c r="W424" s="87"/>
      <c r="X424" s="87"/>
      <c r="Y424" s="87"/>
      <c r="Z424" s="87">
        <f>BM424</f>
        <v>0</v>
      </c>
      <c r="AA424" s="87"/>
      <c r="AB424" s="87"/>
      <c r="AC424" s="87"/>
      <c r="AD424" s="28"/>
      <c r="AE424" s="28"/>
      <c r="AF424" s="28"/>
      <c r="AG424" s="28"/>
      <c r="BG424" s="2">
        <v>62</v>
      </c>
      <c r="BH424" s="2" t="s">
        <v>14</v>
      </c>
      <c r="BI424" s="29">
        <v>89.454891692454169</v>
      </c>
      <c r="BJ424" s="29">
        <f>BK424</f>
        <v>84.905660377358487</v>
      </c>
      <c r="BK424" s="29">
        <v>84.905660377358487</v>
      </c>
      <c r="BL424" s="29">
        <v>15.09433962264151</v>
      </c>
      <c r="BM424" s="29">
        <v>0</v>
      </c>
    </row>
    <row r="425" spans="1:96">
      <c r="D425" s="80" t="s">
        <v>15</v>
      </c>
      <c r="E425" s="81"/>
      <c r="F425" s="81"/>
      <c r="G425" s="81"/>
      <c r="H425" s="81"/>
      <c r="I425" s="82"/>
      <c r="J425" s="83">
        <f>BI425</f>
        <v>89.298561151079141</v>
      </c>
      <c r="K425" s="83"/>
      <c r="L425" s="83"/>
      <c r="M425" s="83"/>
      <c r="N425" s="83">
        <f>BJ425</f>
        <v>93.220338983050837</v>
      </c>
      <c r="O425" s="83"/>
      <c r="P425" s="83"/>
      <c r="Q425" s="83"/>
      <c r="R425" s="83">
        <f>BK425</f>
        <v>93.220338983050837</v>
      </c>
      <c r="S425" s="83"/>
      <c r="T425" s="83"/>
      <c r="U425" s="83"/>
      <c r="V425" s="83">
        <f>BL425</f>
        <v>6.7796610169491522</v>
      </c>
      <c r="W425" s="83"/>
      <c r="X425" s="83"/>
      <c r="Y425" s="83"/>
      <c r="Z425" s="83">
        <f>BM425</f>
        <v>0</v>
      </c>
      <c r="AA425" s="83"/>
      <c r="AB425" s="83"/>
      <c r="AC425" s="83"/>
      <c r="AD425" s="28"/>
      <c r="AE425" s="28"/>
      <c r="AF425" s="28"/>
      <c r="AG425" s="28"/>
      <c r="BH425" s="2" t="s">
        <v>16</v>
      </c>
      <c r="BI425" s="29">
        <v>89.298561151079141</v>
      </c>
      <c r="BJ425" s="29">
        <v>93.220338983050837</v>
      </c>
      <c r="BK425" s="29">
        <v>93.220338983050837</v>
      </c>
      <c r="BL425" s="29">
        <v>6.7796610169491522</v>
      </c>
      <c r="BM425" s="29">
        <v>0</v>
      </c>
    </row>
    <row r="426" spans="1:96">
      <c r="D426" s="33" t="s">
        <v>135</v>
      </c>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K426" s="23"/>
      <c r="BI426" s="27" t="s">
        <v>11</v>
      </c>
      <c r="BJ426" s="2" t="s">
        <v>12</v>
      </c>
      <c r="BK426" s="2">
        <v>1</v>
      </c>
      <c r="BL426" s="2">
        <v>2</v>
      </c>
      <c r="BM426" s="2">
        <v>0</v>
      </c>
    </row>
    <row r="427" spans="1:96">
      <c r="D427" s="84" t="s">
        <v>13</v>
      </c>
      <c r="E427" s="85"/>
      <c r="F427" s="85"/>
      <c r="G427" s="85"/>
      <c r="H427" s="85"/>
      <c r="I427" s="86"/>
      <c r="J427" s="87">
        <f>BI427</f>
        <v>62.128064746488931</v>
      </c>
      <c r="K427" s="87"/>
      <c r="L427" s="87"/>
      <c r="M427" s="87"/>
      <c r="N427" s="87">
        <f>BJ427</f>
        <v>47.169811320754718</v>
      </c>
      <c r="O427" s="87"/>
      <c r="P427" s="87"/>
      <c r="Q427" s="87"/>
      <c r="R427" s="87">
        <f>BK427</f>
        <v>47.169811320754718</v>
      </c>
      <c r="S427" s="87"/>
      <c r="T427" s="87"/>
      <c r="U427" s="87"/>
      <c r="V427" s="87">
        <f>BL427</f>
        <v>52.830188679245282</v>
      </c>
      <c r="W427" s="87"/>
      <c r="X427" s="87"/>
      <c r="Y427" s="87"/>
      <c r="Z427" s="87">
        <f>BM427</f>
        <v>0</v>
      </c>
      <c r="AA427" s="87"/>
      <c r="AB427" s="87"/>
      <c r="AC427" s="87"/>
      <c r="AD427" s="28"/>
      <c r="AE427" s="28"/>
      <c r="AF427" s="28"/>
      <c r="AG427" s="28"/>
      <c r="BG427" s="2">
        <v>63</v>
      </c>
      <c r="BH427" s="2" t="s">
        <v>14</v>
      </c>
      <c r="BI427" s="29">
        <v>62.128064746488931</v>
      </c>
      <c r="BJ427" s="29">
        <f>BK427</f>
        <v>47.169811320754718</v>
      </c>
      <c r="BK427" s="29">
        <v>47.169811320754718</v>
      </c>
      <c r="BL427" s="29">
        <v>52.830188679245282</v>
      </c>
      <c r="BM427" s="29">
        <v>0</v>
      </c>
    </row>
    <row r="428" spans="1:96">
      <c r="D428" s="80" t="s">
        <v>15</v>
      </c>
      <c r="E428" s="81"/>
      <c r="F428" s="81"/>
      <c r="G428" s="81"/>
      <c r="H428" s="81"/>
      <c r="I428" s="82"/>
      <c r="J428" s="83">
        <f>BI428</f>
        <v>62.050359712230218</v>
      </c>
      <c r="K428" s="83"/>
      <c r="L428" s="83"/>
      <c r="M428" s="83"/>
      <c r="N428" s="83">
        <f>BJ428</f>
        <v>69.491525423728817</v>
      </c>
      <c r="O428" s="83"/>
      <c r="P428" s="83"/>
      <c r="Q428" s="83"/>
      <c r="R428" s="83">
        <f>BK428</f>
        <v>69.491525423728817</v>
      </c>
      <c r="S428" s="83"/>
      <c r="T428" s="83"/>
      <c r="U428" s="83"/>
      <c r="V428" s="83">
        <f>BL428</f>
        <v>30.508474576271187</v>
      </c>
      <c r="W428" s="83"/>
      <c r="X428" s="83"/>
      <c r="Y428" s="83"/>
      <c r="Z428" s="83">
        <f>BM428</f>
        <v>0</v>
      </c>
      <c r="AA428" s="83"/>
      <c r="AB428" s="83"/>
      <c r="AC428" s="83"/>
      <c r="AD428" s="28"/>
      <c r="AE428" s="28"/>
      <c r="AF428" s="28"/>
      <c r="AG428" s="28"/>
      <c r="BH428" s="2" t="s">
        <v>16</v>
      </c>
      <c r="BI428" s="29">
        <v>62.050359712230218</v>
      </c>
      <c r="BJ428" s="29">
        <v>69.491525423728817</v>
      </c>
      <c r="BK428" s="29">
        <v>69.491525423728817</v>
      </c>
      <c r="BL428" s="29">
        <v>30.508474576271187</v>
      </c>
      <c r="BM428" s="29">
        <v>0</v>
      </c>
    </row>
    <row r="429" spans="1:96">
      <c r="D429" s="33" t="s">
        <v>136</v>
      </c>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K429" s="23"/>
      <c r="BI429" s="27" t="s">
        <v>11</v>
      </c>
      <c r="BJ429" s="2" t="s">
        <v>12</v>
      </c>
      <c r="BK429" s="2">
        <v>1</v>
      </c>
      <c r="BL429" s="2">
        <v>2</v>
      </c>
      <c r="BM429" s="2">
        <v>0</v>
      </c>
    </row>
    <row r="430" spans="1:96">
      <c r="D430" s="84" t="s">
        <v>13</v>
      </c>
      <c r="E430" s="85"/>
      <c r="F430" s="85"/>
      <c r="G430" s="85"/>
      <c r="H430" s="85"/>
      <c r="I430" s="86"/>
      <c r="J430" s="87">
        <f>BI430</f>
        <v>75.862889788145679</v>
      </c>
      <c r="K430" s="87"/>
      <c r="L430" s="87"/>
      <c r="M430" s="87"/>
      <c r="N430" s="87">
        <f>BJ430</f>
        <v>81.132075471698116</v>
      </c>
      <c r="O430" s="87"/>
      <c r="P430" s="87"/>
      <c r="Q430" s="87"/>
      <c r="R430" s="87">
        <f>BK430</f>
        <v>81.132075471698116</v>
      </c>
      <c r="S430" s="87"/>
      <c r="T430" s="87"/>
      <c r="U430" s="87"/>
      <c r="V430" s="87">
        <f>BL430</f>
        <v>18.867924528301888</v>
      </c>
      <c r="W430" s="87"/>
      <c r="X430" s="87"/>
      <c r="Y430" s="87"/>
      <c r="Z430" s="87">
        <f>BM430</f>
        <v>0</v>
      </c>
      <c r="AA430" s="87"/>
      <c r="AB430" s="87"/>
      <c r="AC430" s="87"/>
      <c r="AD430" s="28"/>
      <c r="AE430" s="28"/>
      <c r="AF430" s="28"/>
      <c r="AG430" s="28"/>
      <c r="BG430" s="2">
        <v>64</v>
      </c>
      <c r="BH430" s="2" t="s">
        <v>14</v>
      </c>
      <c r="BI430" s="29">
        <v>75.862889788145679</v>
      </c>
      <c r="BJ430" s="29">
        <f>BK430</f>
        <v>81.132075471698116</v>
      </c>
      <c r="BK430" s="29">
        <v>81.132075471698116</v>
      </c>
      <c r="BL430" s="29">
        <v>18.867924528301888</v>
      </c>
      <c r="BM430" s="29">
        <v>0</v>
      </c>
    </row>
    <row r="431" spans="1:96">
      <c r="D431" s="80" t="s">
        <v>15</v>
      </c>
      <c r="E431" s="81"/>
      <c r="F431" s="81"/>
      <c r="G431" s="81"/>
      <c r="H431" s="81"/>
      <c r="I431" s="82"/>
      <c r="J431" s="83">
        <f>BI431</f>
        <v>73.268884892086334</v>
      </c>
      <c r="K431" s="83"/>
      <c r="L431" s="83"/>
      <c r="M431" s="83"/>
      <c r="N431" s="83">
        <f>BJ431</f>
        <v>69.491525423728817</v>
      </c>
      <c r="O431" s="83"/>
      <c r="P431" s="83"/>
      <c r="Q431" s="83"/>
      <c r="R431" s="83">
        <f>BK431</f>
        <v>69.491525423728817</v>
      </c>
      <c r="S431" s="83"/>
      <c r="T431" s="83"/>
      <c r="U431" s="83"/>
      <c r="V431" s="83">
        <f>BL431</f>
        <v>30.508474576271187</v>
      </c>
      <c r="W431" s="83"/>
      <c r="X431" s="83"/>
      <c r="Y431" s="83"/>
      <c r="Z431" s="83">
        <f>BM431</f>
        <v>0</v>
      </c>
      <c r="AA431" s="83"/>
      <c r="AB431" s="83"/>
      <c r="AC431" s="83"/>
      <c r="AD431" s="28"/>
      <c r="AE431" s="28"/>
      <c r="AF431" s="28"/>
      <c r="AG431" s="28"/>
      <c r="BH431" s="2" t="s">
        <v>16</v>
      </c>
      <c r="BI431" s="29">
        <v>73.268884892086334</v>
      </c>
      <c r="BJ431" s="29">
        <v>69.491525423728817</v>
      </c>
      <c r="BK431" s="29">
        <v>69.491525423728817</v>
      </c>
      <c r="BL431" s="29">
        <v>30.508474576271187</v>
      </c>
      <c r="BM431" s="29">
        <v>0</v>
      </c>
    </row>
    <row r="432" spans="1:96">
      <c r="D432" s="33" t="s">
        <v>137</v>
      </c>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K432" s="23"/>
      <c r="BI432" s="27" t="s">
        <v>11</v>
      </c>
      <c r="BJ432" s="2" t="s">
        <v>12</v>
      </c>
      <c r="BK432" s="2">
        <v>1</v>
      </c>
      <c r="BL432" s="2">
        <v>2</v>
      </c>
      <c r="BM432" s="2">
        <v>0</v>
      </c>
    </row>
    <row r="433" spans="1:98">
      <c r="D433" s="84" t="s">
        <v>13</v>
      </c>
      <c r="E433" s="85"/>
      <c r="F433" s="85"/>
      <c r="G433" s="85"/>
      <c r="H433" s="85"/>
      <c r="I433" s="86"/>
      <c r="J433" s="87">
        <f>BI433</f>
        <v>57.510116638895504</v>
      </c>
      <c r="K433" s="87"/>
      <c r="L433" s="87"/>
      <c r="M433" s="87"/>
      <c r="N433" s="87">
        <f>BJ433</f>
        <v>56.60377358490566</v>
      </c>
      <c r="O433" s="87"/>
      <c r="P433" s="87"/>
      <c r="Q433" s="87"/>
      <c r="R433" s="87">
        <f>BK433</f>
        <v>56.60377358490566</v>
      </c>
      <c r="S433" s="87"/>
      <c r="T433" s="87"/>
      <c r="U433" s="87"/>
      <c r="V433" s="87">
        <f>BL433</f>
        <v>43.39622641509434</v>
      </c>
      <c r="W433" s="87"/>
      <c r="X433" s="87"/>
      <c r="Y433" s="87"/>
      <c r="Z433" s="87">
        <f>BM433</f>
        <v>0</v>
      </c>
      <c r="AA433" s="87"/>
      <c r="AB433" s="87"/>
      <c r="AC433" s="87"/>
      <c r="AD433" s="28"/>
      <c r="AE433" s="28"/>
      <c r="AF433" s="28"/>
      <c r="AG433" s="28"/>
      <c r="BG433" s="2">
        <v>65</v>
      </c>
      <c r="BH433" s="2" t="s">
        <v>14</v>
      </c>
      <c r="BI433" s="29">
        <v>57.510116638895504</v>
      </c>
      <c r="BJ433" s="29">
        <f>BK433</f>
        <v>56.60377358490566</v>
      </c>
      <c r="BK433" s="29">
        <v>56.60377358490566</v>
      </c>
      <c r="BL433" s="29">
        <v>43.39622641509434</v>
      </c>
      <c r="BM433" s="29">
        <v>0</v>
      </c>
    </row>
    <row r="434" spans="1:98">
      <c r="D434" s="80" t="s">
        <v>15</v>
      </c>
      <c r="E434" s="81"/>
      <c r="F434" s="81"/>
      <c r="G434" s="81"/>
      <c r="H434" s="81"/>
      <c r="I434" s="82"/>
      <c r="J434" s="83">
        <f>BI434</f>
        <v>53.597122302158276</v>
      </c>
      <c r="K434" s="83"/>
      <c r="L434" s="83"/>
      <c r="M434" s="83"/>
      <c r="N434" s="83">
        <f>BJ434</f>
        <v>67.796610169491515</v>
      </c>
      <c r="O434" s="83"/>
      <c r="P434" s="83"/>
      <c r="Q434" s="83"/>
      <c r="R434" s="83">
        <f>BK434</f>
        <v>67.796610169491515</v>
      </c>
      <c r="S434" s="83"/>
      <c r="T434" s="83"/>
      <c r="U434" s="83"/>
      <c r="V434" s="83">
        <f>BL434</f>
        <v>32.20338983050847</v>
      </c>
      <c r="W434" s="83"/>
      <c r="X434" s="83"/>
      <c r="Y434" s="83"/>
      <c r="Z434" s="83">
        <f>BM434</f>
        <v>0</v>
      </c>
      <c r="AA434" s="83"/>
      <c r="AB434" s="83"/>
      <c r="AC434" s="83"/>
      <c r="AD434" s="28"/>
      <c r="AE434" s="28"/>
      <c r="AF434" s="28"/>
      <c r="AG434" s="28"/>
      <c r="BH434" s="2" t="s">
        <v>16</v>
      </c>
      <c r="BI434" s="29">
        <v>53.597122302158276</v>
      </c>
      <c r="BJ434" s="29">
        <v>67.796610169491515</v>
      </c>
      <c r="BK434" s="29">
        <v>67.796610169491515</v>
      </c>
      <c r="BL434" s="29">
        <v>32.20338983050847</v>
      </c>
      <c r="BM434" s="29">
        <v>0</v>
      </c>
    </row>
    <row r="437" spans="1:98" ht="14.25" thickBot="1">
      <c r="A437" s="61"/>
      <c r="B437" s="62"/>
      <c r="C437" s="63" t="s">
        <v>69</v>
      </c>
      <c r="D437" s="64"/>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c r="AM437" s="62"/>
      <c r="AN437" s="62"/>
      <c r="AO437" s="62"/>
      <c r="AP437" s="62"/>
      <c r="AQ437" s="62"/>
      <c r="AR437" s="62"/>
      <c r="AS437" s="62"/>
      <c r="AT437" s="62"/>
      <c r="AU437" s="62"/>
      <c r="AV437" s="62"/>
      <c r="AW437" s="62"/>
      <c r="AX437" s="62"/>
      <c r="AY437" s="62"/>
      <c r="AZ437" s="62"/>
      <c r="BA437" s="62"/>
      <c r="BB437" s="62"/>
      <c r="BC437" s="62"/>
      <c r="BD437" s="62"/>
      <c r="BE437" s="62"/>
      <c r="BF437" s="62"/>
      <c r="BG437" s="62"/>
      <c r="BH437" s="62"/>
      <c r="BI437" s="62"/>
      <c r="BJ437" s="62"/>
      <c r="BK437" s="62"/>
      <c r="BL437" s="62"/>
      <c r="BM437" s="62"/>
      <c r="BN437" s="61"/>
      <c r="BO437" s="61"/>
      <c r="BP437" s="61"/>
      <c r="BQ437" s="61"/>
      <c r="BR437" s="61"/>
      <c r="BS437" s="61"/>
      <c r="BT437" s="61"/>
      <c r="BU437" s="61"/>
      <c r="BV437" s="61"/>
      <c r="BW437" s="61"/>
      <c r="BX437" s="61"/>
      <c r="BY437" s="61"/>
      <c r="BZ437" s="61"/>
      <c r="CA437" s="61"/>
      <c r="CB437" s="61"/>
      <c r="CC437" s="61"/>
      <c r="CD437" s="61"/>
      <c r="CE437" s="61"/>
      <c r="CF437" s="61"/>
      <c r="CG437" s="61"/>
      <c r="CH437" s="61"/>
      <c r="CI437" s="61"/>
      <c r="CJ437" s="61"/>
      <c r="CK437" s="61"/>
      <c r="CL437" s="61"/>
      <c r="CM437" s="61"/>
      <c r="CN437" s="61"/>
      <c r="CO437" s="61"/>
      <c r="CP437" s="61"/>
      <c r="CQ437" s="61"/>
      <c r="CR437" s="61"/>
      <c r="CS437" s="61"/>
      <c r="CT437" s="61"/>
    </row>
    <row r="438" spans="1:98" ht="18.75" customHeight="1">
      <c r="A438" s="61"/>
      <c r="B438" s="65"/>
      <c r="C438" s="168" t="s">
        <v>187</v>
      </c>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1"/>
      <c r="AR438" s="62"/>
      <c r="AS438" s="62"/>
      <c r="AT438" s="62"/>
      <c r="AU438" s="62"/>
      <c r="AV438" s="62"/>
      <c r="AW438" s="62"/>
      <c r="AX438" s="62"/>
      <c r="AY438" s="62"/>
      <c r="AZ438" s="62"/>
      <c r="BA438" s="62"/>
      <c r="BB438" s="62"/>
      <c r="BC438" s="62"/>
      <c r="BD438" s="62"/>
      <c r="BE438" s="62"/>
      <c r="BF438" s="62"/>
      <c r="BG438" s="62"/>
      <c r="BH438" s="62"/>
      <c r="BI438" s="62"/>
      <c r="BJ438" s="62"/>
      <c r="BK438" s="62"/>
      <c r="BL438" s="62"/>
      <c r="BM438" s="62"/>
      <c r="BN438" s="61"/>
      <c r="BO438" s="61"/>
      <c r="BP438" s="61"/>
      <c r="BQ438" s="61"/>
      <c r="BR438" s="61"/>
      <c r="BS438" s="61"/>
      <c r="BT438" s="61"/>
      <c r="BU438" s="61"/>
      <c r="BV438" s="61"/>
      <c r="BW438" s="61"/>
      <c r="BX438" s="61"/>
      <c r="BY438" s="61"/>
      <c r="BZ438" s="61"/>
      <c r="CA438" s="61"/>
      <c r="CB438" s="61"/>
      <c r="CC438" s="61"/>
      <c r="CD438" s="61"/>
      <c r="CE438" s="61"/>
      <c r="CF438" s="61"/>
      <c r="CG438" s="61"/>
      <c r="CH438" s="61"/>
      <c r="CI438" s="61"/>
      <c r="CJ438" s="61"/>
      <c r="CK438" s="61"/>
      <c r="CL438" s="61"/>
      <c r="CM438" s="61"/>
      <c r="CN438" s="61"/>
      <c r="CO438" s="61"/>
      <c r="CP438" s="61"/>
      <c r="CQ438" s="61"/>
      <c r="CR438" s="61"/>
      <c r="CS438" s="61"/>
      <c r="CT438" s="61"/>
    </row>
    <row r="439" spans="1:98" ht="18.75" customHeight="1">
      <c r="A439" s="61"/>
      <c r="B439" s="65"/>
      <c r="C439" s="162"/>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c r="AM439" s="163"/>
      <c r="AN439" s="163"/>
      <c r="AO439" s="163"/>
      <c r="AP439" s="163"/>
      <c r="AQ439" s="164"/>
      <c r="AR439" s="62"/>
      <c r="AS439" s="62"/>
      <c r="AT439" s="62"/>
      <c r="AU439" s="62"/>
      <c r="AV439" s="62"/>
      <c r="AW439" s="62"/>
      <c r="AX439" s="62"/>
      <c r="AY439" s="62"/>
      <c r="AZ439" s="62"/>
      <c r="BA439" s="62"/>
      <c r="BB439" s="62"/>
      <c r="BC439" s="62"/>
      <c r="BD439" s="62"/>
      <c r="BE439" s="62"/>
      <c r="BF439" s="62"/>
      <c r="BG439" s="62"/>
      <c r="BH439" s="62"/>
      <c r="BI439" s="62"/>
      <c r="BJ439" s="62"/>
      <c r="BK439" s="62"/>
      <c r="BL439" s="62"/>
      <c r="BM439" s="62"/>
      <c r="BN439" s="61"/>
      <c r="BO439" s="61"/>
      <c r="BP439" s="61"/>
      <c r="BQ439" s="61"/>
      <c r="BR439" s="61"/>
      <c r="BS439" s="61"/>
      <c r="BT439" s="61"/>
      <c r="BU439" s="61"/>
      <c r="BV439" s="61"/>
      <c r="BW439" s="61"/>
      <c r="BX439" s="61"/>
      <c r="BY439" s="61"/>
      <c r="BZ439" s="61"/>
      <c r="CA439" s="61"/>
      <c r="CB439" s="61"/>
      <c r="CC439" s="61"/>
      <c r="CD439" s="61"/>
      <c r="CE439" s="61"/>
      <c r="CF439" s="61"/>
      <c r="CG439" s="61"/>
      <c r="CH439" s="61"/>
      <c r="CI439" s="61"/>
      <c r="CJ439" s="61"/>
      <c r="CK439" s="61"/>
      <c r="CL439" s="61"/>
      <c r="CM439" s="61"/>
      <c r="CN439" s="61"/>
      <c r="CO439" s="61"/>
      <c r="CP439" s="61"/>
      <c r="CQ439" s="61"/>
      <c r="CR439" s="61"/>
      <c r="CS439" s="61"/>
      <c r="CT439" s="61"/>
    </row>
    <row r="440" spans="1:98" ht="18.75" customHeight="1">
      <c r="A440" s="61"/>
      <c r="B440" s="65"/>
      <c r="C440" s="162"/>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c r="AM440" s="163"/>
      <c r="AN440" s="163"/>
      <c r="AO440" s="163"/>
      <c r="AP440" s="163"/>
      <c r="AQ440" s="164"/>
      <c r="AR440" s="62"/>
      <c r="AS440" s="62"/>
      <c r="AT440" s="62"/>
      <c r="AU440" s="62"/>
      <c r="AV440" s="62"/>
      <c r="AW440" s="62"/>
      <c r="AX440" s="62"/>
      <c r="AY440" s="62"/>
      <c r="AZ440" s="62"/>
      <c r="BA440" s="62"/>
      <c r="BB440" s="62"/>
      <c r="BC440" s="62"/>
      <c r="BD440" s="62"/>
      <c r="BE440" s="62"/>
      <c r="BF440" s="62"/>
      <c r="BG440" s="62"/>
      <c r="BH440" s="62"/>
      <c r="BI440" s="62"/>
      <c r="BJ440" s="62"/>
      <c r="BK440" s="62"/>
      <c r="BL440" s="62"/>
      <c r="BM440" s="62"/>
      <c r="BN440" s="61"/>
      <c r="BO440" s="61"/>
      <c r="BP440" s="61"/>
      <c r="BQ440" s="61"/>
      <c r="BR440" s="61"/>
      <c r="BS440" s="61"/>
      <c r="BT440" s="61"/>
      <c r="BU440" s="61"/>
      <c r="BV440" s="61"/>
      <c r="BW440" s="61"/>
      <c r="BX440" s="61"/>
      <c r="BY440" s="61"/>
      <c r="BZ440" s="61"/>
      <c r="CA440" s="61"/>
      <c r="CB440" s="61"/>
      <c r="CC440" s="61"/>
      <c r="CD440" s="61"/>
      <c r="CE440" s="61"/>
      <c r="CF440" s="61"/>
      <c r="CG440" s="61"/>
      <c r="CH440" s="61"/>
      <c r="CI440" s="61"/>
      <c r="CJ440" s="61"/>
      <c r="CK440" s="61"/>
      <c r="CL440" s="61"/>
      <c r="CM440" s="61"/>
      <c r="CN440" s="61"/>
      <c r="CO440" s="61"/>
      <c r="CP440" s="61"/>
      <c r="CQ440" s="61"/>
      <c r="CR440" s="61"/>
      <c r="CS440" s="61"/>
      <c r="CT440" s="61"/>
    </row>
    <row r="441" spans="1:98" ht="18.75" customHeight="1">
      <c r="A441" s="61"/>
      <c r="B441" s="65"/>
      <c r="C441" s="162"/>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c r="AM441" s="163"/>
      <c r="AN441" s="163"/>
      <c r="AO441" s="163"/>
      <c r="AP441" s="163"/>
      <c r="AQ441" s="164"/>
      <c r="AR441" s="62"/>
      <c r="AS441" s="62"/>
      <c r="AT441" s="62"/>
      <c r="AU441" s="62"/>
      <c r="AV441" s="62"/>
      <c r="AW441" s="62"/>
      <c r="AX441" s="62"/>
      <c r="AY441" s="62"/>
      <c r="AZ441" s="62"/>
      <c r="BA441" s="62"/>
      <c r="BB441" s="62"/>
      <c r="BC441" s="62"/>
      <c r="BD441" s="62"/>
      <c r="BE441" s="62"/>
      <c r="BF441" s="62"/>
      <c r="BG441" s="62"/>
      <c r="BH441" s="62"/>
      <c r="BI441" s="62"/>
      <c r="BJ441" s="62"/>
      <c r="BK441" s="62"/>
      <c r="BL441" s="62"/>
      <c r="BM441" s="62"/>
      <c r="BN441" s="61"/>
      <c r="BO441" s="61"/>
      <c r="BP441" s="61"/>
      <c r="BQ441" s="61"/>
      <c r="BR441" s="61"/>
      <c r="BS441" s="61"/>
      <c r="BT441" s="61"/>
      <c r="BU441" s="61"/>
      <c r="BV441" s="61"/>
      <c r="BW441" s="61"/>
      <c r="BX441" s="61"/>
      <c r="BY441" s="61"/>
      <c r="BZ441" s="61"/>
      <c r="CA441" s="61"/>
      <c r="CB441" s="61"/>
      <c r="CC441" s="61"/>
      <c r="CD441" s="61"/>
      <c r="CE441" s="61"/>
      <c r="CF441" s="61"/>
      <c r="CG441" s="61"/>
      <c r="CH441" s="61"/>
      <c r="CI441" s="61"/>
      <c r="CJ441" s="61"/>
      <c r="CK441" s="61"/>
      <c r="CL441" s="61"/>
      <c r="CM441" s="61"/>
      <c r="CN441" s="61"/>
      <c r="CO441" s="61"/>
      <c r="CP441" s="61"/>
      <c r="CQ441" s="61"/>
      <c r="CR441" s="61"/>
      <c r="CS441" s="61"/>
      <c r="CT441" s="61"/>
    </row>
    <row r="442" spans="1:98" ht="18.75" customHeight="1">
      <c r="A442" s="61"/>
      <c r="B442" s="65"/>
      <c r="C442" s="162"/>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c r="AM442" s="163"/>
      <c r="AN442" s="163"/>
      <c r="AO442" s="163"/>
      <c r="AP442" s="163"/>
      <c r="AQ442" s="164"/>
      <c r="AR442" s="62"/>
      <c r="AS442" s="62"/>
      <c r="AT442" s="62"/>
      <c r="AU442" s="62"/>
      <c r="AV442" s="62"/>
      <c r="AW442" s="62"/>
      <c r="AX442" s="62"/>
      <c r="AY442" s="62"/>
      <c r="AZ442" s="62"/>
      <c r="BA442" s="62"/>
      <c r="BB442" s="62"/>
      <c r="BC442" s="62"/>
      <c r="BD442" s="62"/>
      <c r="BE442" s="62"/>
      <c r="BF442" s="62"/>
      <c r="BG442" s="62"/>
      <c r="BH442" s="62"/>
      <c r="BI442" s="62"/>
      <c r="BJ442" s="62"/>
      <c r="BK442" s="62"/>
      <c r="BL442" s="62"/>
      <c r="BM442" s="62"/>
      <c r="BN442" s="61"/>
      <c r="BO442" s="61"/>
      <c r="BP442" s="61"/>
      <c r="BQ442" s="61"/>
      <c r="BR442" s="61"/>
      <c r="BS442" s="61"/>
      <c r="BT442" s="61"/>
      <c r="BU442" s="61"/>
      <c r="BV442" s="61"/>
      <c r="BW442" s="61"/>
      <c r="BX442" s="61"/>
      <c r="BY442" s="61"/>
      <c r="BZ442" s="61"/>
      <c r="CA442" s="61"/>
      <c r="CB442" s="61"/>
      <c r="CC442" s="61"/>
      <c r="CD442" s="61"/>
      <c r="CE442" s="61"/>
      <c r="CF442" s="61"/>
      <c r="CG442" s="61"/>
      <c r="CH442" s="61"/>
      <c r="CI442" s="61"/>
      <c r="CJ442" s="61"/>
      <c r="CK442" s="61"/>
      <c r="CL442" s="61"/>
      <c r="CM442" s="61"/>
      <c r="CN442" s="61"/>
      <c r="CO442" s="61"/>
      <c r="CP442" s="61"/>
      <c r="CQ442" s="61"/>
      <c r="CR442" s="61"/>
      <c r="CS442" s="61"/>
      <c r="CT442" s="61"/>
    </row>
    <row r="443" spans="1:98" ht="18.75" customHeight="1">
      <c r="A443" s="61"/>
      <c r="B443" s="65"/>
      <c r="C443" s="162"/>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c r="AM443" s="163"/>
      <c r="AN443" s="163"/>
      <c r="AO443" s="163"/>
      <c r="AP443" s="163"/>
      <c r="AQ443" s="164"/>
      <c r="AR443" s="62"/>
      <c r="AS443" s="62"/>
      <c r="AT443" s="62"/>
      <c r="AU443" s="62"/>
      <c r="AV443" s="62"/>
      <c r="AW443" s="62"/>
      <c r="AX443" s="62"/>
      <c r="AY443" s="62"/>
      <c r="AZ443" s="62"/>
      <c r="BA443" s="62"/>
      <c r="BB443" s="62"/>
      <c r="BC443" s="62"/>
      <c r="BD443" s="62"/>
      <c r="BE443" s="62"/>
      <c r="BF443" s="62"/>
      <c r="BG443" s="62"/>
      <c r="BH443" s="62"/>
      <c r="BI443" s="62"/>
      <c r="BJ443" s="62"/>
      <c r="BK443" s="62"/>
      <c r="BL443" s="62"/>
      <c r="BM443" s="62"/>
      <c r="BN443" s="61"/>
      <c r="BO443" s="61"/>
      <c r="BP443" s="61"/>
      <c r="BQ443" s="61"/>
      <c r="BR443" s="61"/>
      <c r="BS443" s="61"/>
      <c r="BT443" s="61"/>
      <c r="BU443" s="61"/>
      <c r="BV443" s="61"/>
      <c r="BW443" s="61"/>
      <c r="BX443" s="61"/>
      <c r="BY443" s="61"/>
      <c r="BZ443" s="61"/>
      <c r="CA443" s="61"/>
      <c r="CB443" s="61"/>
      <c r="CC443" s="61"/>
      <c r="CD443" s="61"/>
      <c r="CE443" s="61"/>
      <c r="CF443" s="61"/>
      <c r="CG443" s="61"/>
      <c r="CH443" s="61"/>
      <c r="CI443" s="61"/>
      <c r="CJ443" s="61"/>
      <c r="CK443" s="61"/>
      <c r="CL443" s="61"/>
      <c r="CM443" s="61"/>
      <c r="CN443" s="61"/>
      <c r="CO443" s="61"/>
      <c r="CP443" s="61"/>
      <c r="CQ443" s="61"/>
      <c r="CR443" s="61"/>
      <c r="CS443" s="61"/>
      <c r="CT443" s="61"/>
    </row>
    <row r="444" spans="1:98" ht="18.75" customHeight="1">
      <c r="A444" s="61"/>
      <c r="B444" s="65"/>
      <c r="C444" s="162"/>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c r="AM444" s="163"/>
      <c r="AN444" s="163"/>
      <c r="AO444" s="163"/>
      <c r="AP444" s="163"/>
      <c r="AQ444" s="164"/>
      <c r="AR444" s="62"/>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row>
    <row r="445" spans="1:98" ht="18.75" customHeight="1">
      <c r="A445" s="61"/>
      <c r="B445" s="65"/>
      <c r="C445" s="162"/>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c r="AM445" s="163"/>
      <c r="AN445" s="163"/>
      <c r="AO445" s="163"/>
      <c r="AP445" s="163"/>
      <c r="AQ445" s="164"/>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row>
    <row r="446" spans="1:98" ht="18.75" customHeight="1">
      <c r="A446" s="61"/>
      <c r="B446" s="65"/>
      <c r="C446" s="162"/>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c r="AM446" s="163"/>
      <c r="AN446" s="163"/>
      <c r="AO446" s="163"/>
      <c r="AP446" s="163"/>
      <c r="AQ446" s="164"/>
      <c r="AR446" s="62"/>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row>
    <row r="447" spans="1:98" ht="18.75" customHeight="1">
      <c r="A447" s="61"/>
      <c r="B447" s="65"/>
      <c r="C447" s="162"/>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c r="AM447" s="163"/>
      <c r="AN447" s="163"/>
      <c r="AO447" s="163"/>
      <c r="AP447" s="163"/>
      <c r="AQ447" s="164"/>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row>
    <row r="448" spans="1:98" ht="18.75" customHeight="1">
      <c r="A448" s="61"/>
      <c r="B448" s="65"/>
      <c r="C448" s="162"/>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c r="AM448" s="163"/>
      <c r="AN448" s="163"/>
      <c r="AO448" s="163"/>
      <c r="AP448" s="163"/>
      <c r="AQ448" s="164"/>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row>
    <row r="449" spans="1:98" ht="18.75" customHeight="1">
      <c r="A449" s="61"/>
      <c r="B449" s="62"/>
      <c r="C449" s="162"/>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c r="AI449" s="163"/>
      <c r="AJ449" s="163"/>
      <c r="AK449" s="163"/>
      <c r="AL449" s="163"/>
      <c r="AM449" s="163"/>
      <c r="AN449" s="163"/>
      <c r="AO449" s="163"/>
      <c r="AP449" s="163"/>
      <c r="AQ449" s="164"/>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row>
    <row r="450" spans="1:98" ht="18.75" customHeight="1">
      <c r="A450" s="61"/>
      <c r="B450" s="62"/>
      <c r="C450" s="162"/>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3"/>
      <c r="AM450" s="163"/>
      <c r="AN450" s="163"/>
      <c r="AO450" s="163"/>
      <c r="AP450" s="163"/>
      <c r="AQ450" s="164"/>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row>
    <row r="451" spans="1:98" ht="18.75" customHeight="1">
      <c r="A451" s="61"/>
      <c r="B451" s="62"/>
      <c r="C451" s="162"/>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c r="AI451" s="163"/>
      <c r="AJ451" s="163"/>
      <c r="AK451" s="163"/>
      <c r="AL451" s="163"/>
      <c r="AM451" s="163"/>
      <c r="AN451" s="163"/>
      <c r="AO451" s="163"/>
      <c r="AP451" s="163"/>
      <c r="AQ451" s="164"/>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row>
    <row r="452" spans="1:98" ht="18.75" customHeight="1">
      <c r="A452" s="61"/>
      <c r="B452" s="62"/>
      <c r="C452" s="162"/>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c r="AM452" s="163"/>
      <c r="AN452" s="163"/>
      <c r="AO452" s="163"/>
      <c r="AP452" s="163"/>
      <c r="AQ452" s="164"/>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row>
    <row r="453" spans="1:98" ht="18.75" customHeight="1">
      <c r="A453" s="61"/>
      <c r="B453" s="62"/>
      <c r="C453" s="162"/>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c r="AI453" s="163"/>
      <c r="AJ453" s="163"/>
      <c r="AK453" s="163"/>
      <c r="AL453" s="163"/>
      <c r="AM453" s="163"/>
      <c r="AN453" s="163"/>
      <c r="AO453" s="163"/>
      <c r="AP453" s="163"/>
      <c r="AQ453" s="164"/>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row>
    <row r="454" spans="1:98" ht="18.75" customHeight="1">
      <c r="A454" s="61"/>
      <c r="B454" s="62"/>
      <c r="C454" s="162"/>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c r="AI454" s="163"/>
      <c r="AJ454" s="163"/>
      <c r="AK454" s="163"/>
      <c r="AL454" s="163"/>
      <c r="AM454" s="163"/>
      <c r="AN454" s="163"/>
      <c r="AO454" s="163"/>
      <c r="AP454" s="163"/>
      <c r="AQ454" s="164"/>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row>
    <row r="455" spans="1:98" ht="18.75" customHeight="1">
      <c r="A455" s="61"/>
      <c r="B455" s="62"/>
      <c r="C455" s="162"/>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3"/>
      <c r="AJ455" s="163"/>
      <c r="AK455" s="163"/>
      <c r="AL455" s="163"/>
      <c r="AM455" s="163"/>
      <c r="AN455" s="163"/>
      <c r="AO455" s="163"/>
      <c r="AP455" s="163"/>
      <c r="AQ455" s="164"/>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row>
    <row r="456" spans="1:98" ht="18.75" customHeight="1">
      <c r="A456" s="61"/>
      <c r="B456" s="62"/>
      <c r="C456" s="162"/>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c r="AM456" s="163"/>
      <c r="AN456" s="163"/>
      <c r="AO456" s="163"/>
      <c r="AP456" s="163"/>
      <c r="AQ456" s="164"/>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row>
    <row r="457" spans="1:98" ht="18.75" customHeight="1" thickBot="1">
      <c r="A457" s="61"/>
      <c r="B457" s="62"/>
      <c r="C457" s="165"/>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6"/>
      <c r="AL457" s="166"/>
      <c r="AM457" s="166"/>
      <c r="AN457" s="166"/>
      <c r="AO457" s="166"/>
      <c r="AP457" s="166"/>
      <c r="AQ457" s="167"/>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row>
    <row r="458" spans="1:98">
      <c r="A458" s="61"/>
      <c r="B458" s="61"/>
      <c r="C458" s="61"/>
      <c r="D458" s="66"/>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row>
    <row r="459" spans="1:98" s="9" customFormat="1" ht="14.25" customHeight="1">
      <c r="A459" s="70" t="s">
        <v>138</v>
      </c>
      <c r="F459" s="11"/>
      <c r="AD459" s="12"/>
      <c r="AE459" s="12"/>
      <c r="AF459" s="12"/>
      <c r="AG459" s="12"/>
      <c r="AH459" s="12"/>
      <c r="AI459" s="12"/>
      <c r="AJ459" s="12"/>
      <c r="AK459" s="12"/>
      <c r="AL459" s="12"/>
      <c r="AM459" s="13"/>
      <c r="AN459" s="13"/>
      <c r="AO459" s="13"/>
      <c r="AP459" s="13"/>
      <c r="AQ459" s="13"/>
      <c r="AR459" s="13"/>
      <c r="AS459" s="13"/>
      <c r="AT459" s="13"/>
      <c r="AU459" s="13"/>
      <c r="AV459" s="13"/>
      <c r="AW459" s="13"/>
      <c r="AX459" s="13"/>
      <c r="AY459" s="13"/>
      <c r="AZ459" s="13"/>
      <c r="BA459" s="13"/>
      <c r="BB459" s="13"/>
      <c r="BC459" s="13"/>
      <c r="BD459" s="13"/>
      <c r="BE459" s="13"/>
      <c r="BF459" s="13"/>
      <c r="CO459" s="14"/>
    </row>
    <row r="460" spans="1:98" ht="3" customHeight="1">
      <c r="D460" s="2"/>
    </row>
    <row r="461" spans="1:98" s="19" customFormat="1" ht="11.25" customHeight="1">
      <c r="A461" s="2"/>
      <c r="B461" s="94" t="s">
        <v>4</v>
      </c>
      <c r="C461" s="94"/>
      <c r="D461" s="15" t="s">
        <v>139</v>
      </c>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7"/>
      <c r="AI461" s="17"/>
      <c r="AJ461" s="15"/>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CP461" s="20"/>
    </row>
    <row r="462" spans="1:98">
      <c r="B462" s="94"/>
      <c r="C462" s="94"/>
      <c r="D462" s="21"/>
      <c r="E462" s="22"/>
      <c r="F462" s="22"/>
      <c r="G462" s="22"/>
      <c r="H462" s="22"/>
      <c r="I462" s="22"/>
      <c r="J462" s="22"/>
      <c r="K462" s="22"/>
      <c r="L462" s="22"/>
      <c r="M462" s="22"/>
      <c r="N462" s="22"/>
      <c r="O462" s="22"/>
      <c r="P462" s="22"/>
      <c r="Q462" s="22"/>
      <c r="R462" s="22"/>
      <c r="S462" s="22"/>
      <c r="T462" s="22"/>
      <c r="U462" s="22"/>
      <c r="V462" s="22"/>
      <c r="W462" s="22"/>
      <c r="X462" s="22"/>
      <c r="Y462" s="22"/>
      <c r="AC462" s="23"/>
      <c r="AD462" s="24"/>
      <c r="AE462" s="24"/>
      <c r="AF462" s="24"/>
      <c r="AG462" s="24"/>
    </row>
    <row r="463" spans="1:98" ht="9.75" customHeight="1">
      <c r="D463" s="95"/>
      <c r="E463" s="96"/>
      <c r="F463" s="96"/>
      <c r="G463" s="96"/>
      <c r="H463" s="96"/>
      <c r="I463" s="97"/>
      <c r="J463" s="131">
        <v>1</v>
      </c>
      <c r="K463" s="131"/>
      <c r="L463" s="131"/>
      <c r="M463" s="131"/>
      <c r="N463" s="131">
        <v>2</v>
      </c>
      <c r="O463" s="131"/>
      <c r="P463" s="131"/>
      <c r="Q463" s="131"/>
      <c r="R463" s="131">
        <v>3</v>
      </c>
      <c r="S463" s="131"/>
      <c r="T463" s="131"/>
      <c r="U463" s="131"/>
      <c r="V463" s="131">
        <v>4</v>
      </c>
      <c r="W463" s="131"/>
      <c r="X463" s="131"/>
      <c r="Y463" s="131"/>
      <c r="Z463" s="131"/>
      <c r="AA463" s="131"/>
      <c r="AB463" s="131"/>
      <c r="AC463" s="131"/>
      <c r="AD463" s="25"/>
      <c r="AE463" s="25"/>
      <c r="AF463" s="25"/>
      <c r="AG463" s="25"/>
      <c r="AH463" s="25"/>
      <c r="AI463" s="25"/>
      <c r="AJ463" s="25"/>
      <c r="AK463" s="25"/>
    </row>
    <row r="464" spans="1:98" ht="22.5" customHeight="1">
      <c r="D464" s="98"/>
      <c r="E464" s="99"/>
      <c r="F464" s="99"/>
      <c r="G464" s="99"/>
      <c r="H464" s="99"/>
      <c r="I464" s="100"/>
      <c r="J464" s="91" t="s">
        <v>87</v>
      </c>
      <c r="K464" s="92"/>
      <c r="L464" s="92"/>
      <c r="M464" s="93"/>
      <c r="N464" s="91" t="s">
        <v>140</v>
      </c>
      <c r="O464" s="92"/>
      <c r="P464" s="92"/>
      <c r="Q464" s="93"/>
      <c r="R464" s="91" t="s">
        <v>141</v>
      </c>
      <c r="S464" s="92"/>
      <c r="T464" s="92"/>
      <c r="U464" s="93"/>
      <c r="V464" s="91" t="s">
        <v>142</v>
      </c>
      <c r="W464" s="92"/>
      <c r="X464" s="92"/>
      <c r="Y464" s="93"/>
      <c r="Z464" s="91" t="s">
        <v>10</v>
      </c>
      <c r="AA464" s="92"/>
      <c r="AB464" s="92"/>
      <c r="AC464" s="93"/>
      <c r="AD464" s="71"/>
      <c r="AE464" s="71"/>
      <c r="AF464" s="71"/>
      <c r="AG464" s="71"/>
      <c r="AH464" s="26"/>
      <c r="AI464" s="26"/>
      <c r="AJ464" s="26"/>
      <c r="AK464" s="26"/>
      <c r="BK464" s="2">
        <v>1</v>
      </c>
      <c r="BL464" s="2">
        <v>2</v>
      </c>
      <c r="BM464" s="2">
        <v>3</v>
      </c>
      <c r="BN464" s="2">
        <v>4</v>
      </c>
      <c r="BO464" s="2">
        <v>0</v>
      </c>
    </row>
    <row r="465" spans="1:94">
      <c r="D465" s="128" t="s">
        <v>13</v>
      </c>
      <c r="E465" s="128"/>
      <c r="F465" s="129" t="s">
        <v>40</v>
      </c>
      <c r="G465" s="129"/>
      <c r="H465" s="129"/>
      <c r="I465" s="129"/>
      <c r="J465" s="137">
        <f>BK465</f>
        <v>75.505831944775053</v>
      </c>
      <c r="K465" s="137"/>
      <c r="L465" s="137"/>
      <c r="M465" s="137"/>
      <c r="N465" s="137">
        <f>BL465</f>
        <v>9.1882885027374428</v>
      </c>
      <c r="O465" s="137"/>
      <c r="P465" s="137"/>
      <c r="Q465" s="137"/>
      <c r="R465" s="137">
        <f>BM465</f>
        <v>4.6655558200428473</v>
      </c>
      <c r="S465" s="137"/>
      <c r="T465" s="137"/>
      <c r="U465" s="137"/>
      <c r="V465" s="137">
        <f>BN465</f>
        <v>10.069031183051655</v>
      </c>
      <c r="W465" s="137"/>
      <c r="X465" s="137"/>
      <c r="Y465" s="137"/>
      <c r="Z465" s="137">
        <f>BO465</f>
        <v>0.57129254939300167</v>
      </c>
      <c r="AA465" s="137"/>
      <c r="AB465" s="137"/>
      <c r="AC465" s="137"/>
      <c r="AD465" s="28"/>
      <c r="AE465" s="28"/>
      <c r="AF465" s="28"/>
      <c r="AG465" s="28"/>
      <c r="AH465" s="28"/>
      <c r="AI465" s="28"/>
      <c r="AJ465" s="28"/>
      <c r="AK465" s="28"/>
      <c r="BG465" s="2">
        <v>66</v>
      </c>
      <c r="BH465" s="2" t="s">
        <v>41</v>
      </c>
      <c r="BK465" s="29">
        <v>75.505831944775053</v>
      </c>
      <c r="BL465" s="29">
        <v>9.1882885027374428</v>
      </c>
      <c r="BM465" s="29">
        <v>4.6655558200428473</v>
      </c>
      <c r="BN465" s="29">
        <v>10.069031183051655</v>
      </c>
      <c r="BO465" s="29">
        <v>0.57129254939300167</v>
      </c>
      <c r="BP465" s="29"/>
      <c r="BQ465" s="29"/>
    </row>
    <row r="466" spans="1:94">
      <c r="D466" s="128"/>
      <c r="E466" s="128"/>
      <c r="F466" s="127" t="s">
        <v>42</v>
      </c>
      <c r="G466" s="127"/>
      <c r="H466" s="127"/>
      <c r="I466" s="127"/>
      <c r="J466" s="83">
        <f t="shared" ref="J466" si="3">BK466</f>
        <v>64.15094339622641</v>
      </c>
      <c r="K466" s="83"/>
      <c r="L466" s="83"/>
      <c r="M466" s="83"/>
      <c r="N466" s="83">
        <f>BL466</f>
        <v>18.867924528301888</v>
      </c>
      <c r="O466" s="83"/>
      <c r="P466" s="83"/>
      <c r="Q466" s="83"/>
      <c r="R466" s="83">
        <f>BM466</f>
        <v>5.6603773584905666</v>
      </c>
      <c r="S466" s="83"/>
      <c r="T466" s="83"/>
      <c r="U466" s="83"/>
      <c r="V466" s="83">
        <f>BN466</f>
        <v>11.320754716981133</v>
      </c>
      <c r="W466" s="83"/>
      <c r="X466" s="83"/>
      <c r="Y466" s="83"/>
      <c r="Z466" s="83">
        <f>BO466</f>
        <v>0</v>
      </c>
      <c r="AA466" s="83"/>
      <c r="AB466" s="83"/>
      <c r="AC466" s="83"/>
      <c r="AD466" s="28"/>
      <c r="AE466" s="28"/>
      <c r="AF466" s="28"/>
      <c r="AG466" s="28"/>
      <c r="AH466" s="28"/>
      <c r="AI466" s="28"/>
      <c r="AJ466" s="28"/>
      <c r="AK466" s="28"/>
      <c r="BH466" s="2" t="s">
        <v>43</v>
      </c>
      <c r="BK466" s="29">
        <v>64.15094339622641</v>
      </c>
      <c r="BL466" s="29">
        <v>18.867924528301888</v>
      </c>
      <c r="BM466" s="29">
        <v>5.6603773584905666</v>
      </c>
      <c r="BN466" s="29">
        <v>11.320754716981133</v>
      </c>
      <c r="BO466" s="29">
        <v>0</v>
      </c>
      <c r="BP466" s="29"/>
      <c r="BQ466" s="29"/>
    </row>
    <row r="467" spans="1:94">
      <c r="D467" s="125" t="s">
        <v>15</v>
      </c>
      <c r="E467" s="125"/>
      <c r="F467" s="129" t="s">
        <v>40</v>
      </c>
      <c r="G467" s="129"/>
      <c r="H467" s="129"/>
      <c r="I467" s="129"/>
      <c r="J467" s="87">
        <f>BK467</f>
        <v>75.696942446043167</v>
      </c>
      <c r="K467" s="87"/>
      <c r="L467" s="87"/>
      <c r="M467" s="87"/>
      <c r="N467" s="87">
        <f>BL467</f>
        <v>9.9145683453237403</v>
      </c>
      <c r="O467" s="87"/>
      <c r="P467" s="87"/>
      <c r="Q467" s="87"/>
      <c r="R467" s="87">
        <f>BM467</f>
        <v>4.4514388489208638</v>
      </c>
      <c r="S467" s="87"/>
      <c r="T467" s="87"/>
      <c r="U467" s="87"/>
      <c r="V467" s="87">
        <f>BN467</f>
        <v>9.240107913669064</v>
      </c>
      <c r="W467" s="87"/>
      <c r="X467" s="87"/>
      <c r="Y467" s="87"/>
      <c r="Z467" s="87">
        <f>BO467</f>
        <v>0.69694244604316546</v>
      </c>
      <c r="AA467" s="87"/>
      <c r="AB467" s="87"/>
      <c r="AC467" s="87"/>
      <c r="AD467" s="28"/>
      <c r="AE467" s="28"/>
      <c r="AF467" s="28"/>
      <c r="AG467" s="28"/>
      <c r="AH467" s="28"/>
      <c r="AI467" s="28"/>
      <c r="AJ467" s="28"/>
      <c r="AK467" s="28"/>
      <c r="BH467" s="2" t="s">
        <v>41</v>
      </c>
      <c r="BK467" s="29">
        <v>75.696942446043167</v>
      </c>
      <c r="BL467" s="29">
        <v>9.9145683453237403</v>
      </c>
      <c r="BM467" s="29">
        <v>4.4514388489208638</v>
      </c>
      <c r="BN467" s="29">
        <v>9.240107913669064</v>
      </c>
      <c r="BO467" s="29">
        <v>0.69694244604316546</v>
      </c>
      <c r="BP467" s="29"/>
      <c r="BQ467" s="29"/>
    </row>
    <row r="468" spans="1:94">
      <c r="D468" s="125"/>
      <c r="E468" s="125"/>
      <c r="F468" s="127" t="s">
        <v>42</v>
      </c>
      <c r="G468" s="127"/>
      <c r="H468" s="127"/>
      <c r="I468" s="127"/>
      <c r="J468" s="83">
        <f>BK468</f>
        <v>74.576271186440678</v>
      </c>
      <c r="K468" s="83"/>
      <c r="L468" s="83"/>
      <c r="M468" s="83"/>
      <c r="N468" s="83">
        <f>BL468</f>
        <v>13.559322033898304</v>
      </c>
      <c r="O468" s="83"/>
      <c r="P468" s="83"/>
      <c r="Q468" s="83"/>
      <c r="R468" s="83">
        <f>BM468</f>
        <v>1.6949152542372881</v>
      </c>
      <c r="S468" s="83"/>
      <c r="T468" s="83"/>
      <c r="U468" s="83"/>
      <c r="V468" s="83">
        <f>BN468</f>
        <v>10.16949152542373</v>
      </c>
      <c r="W468" s="83"/>
      <c r="X468" s="83"/>
      <c r="Y468" s="83"/>
      <c r="Z468" s="83">
        <f>BO468</f>
        <v>0</v>
      </c>
      <c r="AA468" s="83"/>
      <c r="AB468" s="83"/>
      <c r="AC468" s="83"/>
      <c r="AD468" s="28"/>
      <c r="AE468" s="28"/>
      <c r="AF468" s="28"/>
      <c r="AG468" s="28"/>
      <c r="AH468" s="28"/>
      <c r="AI468" s="28"/>
      <c r="AJ468" s="28"/>
      <c r="AK468" s="28"/>
      <c r="BH468" s="2" t="s">
        <v>43</v>
      </c>
      <c r="BK468" s="29">
        <v>74.576271186440678</v>
      </c>
      <c r="BL468" s="29">
        <v>13.559322033898304</v>
      </c>
      <c r="BM468" s="29">
        <v>1.6949152542372881</v>
      </c>
      <c r="BN468" s="29">
        <v>10.16949152542373</v>
      </c>
      <c r="BO468" s="29">
        <v>0</v>
      </c>
      <c r="BP468" s="29"/>
      <c r="BQ468" s="29"/>
    </row>
    <row r="469" spans="1:94">
      <c r="D469" s="44"/>
      <c r="E469" s="45"/>
      <c r="F469" s="45"/>
      <c r="G469" s="45"/>
      <c r="H469" s="45"/>
      <c r="I469" s="45"/>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BK469" s="29"/>
      <c r="BL469" s="29"/>
      <c r="BM469" s="29"/>
      <c r="BN469" s="29"/>
      <c r="BO469" s="29"/>
      <c r="BP469" s="29"/>
      <c r="BQ469" s="29"/>
    </row>
    <row r="470" spans="1:94" ht="0.75" customHeight="1"/>
    <row r="471" spans="1:94" s="19" customFormat="1" ht="11.25" customHeight="1">
      <c r="A471" s="2"/>
      <c r="B471" s="69" t="s">
        <v>17</v>
      </c>
      <c r="C471" s="16"/>
      <c r="D471" s="72" t="s">
        <v>143</v>
      </c>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7"/>
      <c r="AI471" s="17"/>
      <c r="AJ471" s="15"/>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CP471" s="20"/>
    </row>
    <row r="472" spans="1:94">
      <c r="C472" s="16"/>
      <c r="D472" s="33" t="s">
        <v>144</v>
      </c>
      <c r="E472" s="22"/>
      <c r="F472" s="22"/>
      <c r="G472" s="22"/>
      <c r="H472" s="22"/>
      <c r="I472" s="22"/>
      <c r="J472" s="22"/>
      <c r="K472" s="22"/>
      <c r="L472" s="22"/>
      <c r="M472" s="22"/>
      <c r="N472" s="22"/>
      <c r="O472" s="22"/>
      <c r="P472" s="22"/>
      <c r="Q472" s="22"/>
      <c r="R472" s="22"/>
      <c r="S472" s="22"/>
      <c r="T472" s="22"/>
      <c r="U472" s="22"/>
      <c r="V472" s="22"/>
      <c r="W472" s="22"/>
      <c r="X472" s="22"/>
      <c r="Y472" s="22"/>
      <c r="AC472" s="23"/>
      <c r="AD472" s="24"/>
      <c r="AE472" s="24"/>
      <c r="AF472" s="24"/>
      <c r="AG472" s="24"/>
    </row>
    <row r="473" spans="1:94" ht="9.75" customHeight="1">
      <c r="D473" s="95"/>
      <c r="E473" s="96"/>
      <c r="F473" s="96"/>
      <c r="G473" s="96"/>
      <c r="H473" s="96"/>
      <c r="I473" s="97"/>
      <c r="J473" s="101" t="s">
        <v>6</v>
      </c>
      <c r="K473" s="102"/>
      <c r="L473" s="102"/>
      <c r="M473" s="103"/>
      <c r="N473" s="101" t="s">
        <v>7</v>
      </c>
      <c r="O473" s="102"/>
      <c r="P473" s="102"/>
      <c r="Q473" s="103"/>
      <c r="R473" s="88">
        <v>1</v>
      </c>
      <c r="S473" s="89"/>
      <c r="T473" s="89"/>
      <c r="U473" s="90"/>
      <c r="V473" s="88">
        <v>2</v>
      </c>
      <c r="W473" s="89"/>
      <c r="X473" s="89"/>
      <c r="Y473" s="90"/>
      <c r="Z473" s="88"/>
      <c r="AA473" s="89"/>
      <c r="AB473" s="89"/>
      <c r="AC473" s="90"/>
      <c r="AD473" s="25"/>
      <c r="AE473" s="25"/>
      <c r="AF473" s="25"/>
      <c r="AG473" s="25"/>
    </row>
    <row r="474" spans="1:94" ht="22.5" customHeight="1">
      <c r="D474" s="98"/>
      <c r="E474" s="99"/>
      <c r="F474" s="99"/>
      <c r="G474" s="99"/>
      <c r="H474" s="99"/>
      <c r="I474" s="100"/>
      <c r="J474" s="104"/>
      <c r="K474" s="105"/>
      <c r="L474" s="105"/>
      <c r="M474" s="106"/>
      <c r="N474" s="104"/>
      <c r="O474" s="105"/>
      <c r="P474" s="105"/>
      <c r="Q474" s="106"/>
      <c r="R474" s="91" t="s">
        <v>49</v>
      </c>
      <c r="S474" s="92"/>
      <c r="T474" s="92"/>
      <c r="U474" s="93"/>
      <c r="V474" s="91" t="s">
        <v>50</v>
      </c>
      <c r="W474" s="92"/>
      <c r="X474" s="92"/>
      <c r="Y474" s="93"/>
      <c r="Z474" s="91" t="s">
        <v>10</v>
      </c>
      <c r="AA474" s="92"/>
      <c r="AB474" s="92"/>
      <c r="AC474" s="93"/>
      <c r="AD474" s="26"/>
      <c r="AE474" s="26"/>
      <c r="AF474" s="26"/>
      <c r="AG474" s="26"/>
      <c r="BI474" s="27" t="s">
        <v>11</v>
      </c>
      <c r="BJ474" s="2" t="s">
        <v>12</v>
      </c>
      <c r="BK474" s="2">
        <v>1</v>
      </c>
      <c r="BL474" s="2">
        <v>2</v>
      </c>
      <c r="BM474" s="2">
        <v>0</v>
      </c>
    </row>
    <row r="475" spans="1:94">
      <c r="D475" s="84" t="s">
        <v>13</v>
      </c>
      <c r="E475" s="85"/>
      <c r="F475" s="85"/>
      <c r="G475" s="85"/>
      <c r="H475" s="85"/>
      <c r="I475" s="86"/>
      <c r="J475" s="87">
        <f>BI475</f>
        <v>71.343283582089555</v>
      </c>
      <c r="K475" s="87"/>
      <c r="L475" s="87"/>
      <c r="M475" s="87"/>
      <c r="N475" s="87">
        <f>BJ475</f>
        <v>78.94736842105263</v>
      </c>
      <c r="O475" s="87"/>
      <c r="P475" s="87"/>
      <c r="Q475" s="87"/>
      <c r="R475" s="87">
        <f>BK475</f>
        <v>78.94736842105263</v>
      </c>
      <c r="S475" s="87"/>
      <c r="T475" s="87"/>
      <c r="U475" s="87"/>
      <c r="V475" s="87">
        <f>BL475</f>
        <v>21.052631578947366</v>
      </c>
      <c r="W475" s="87"/>
      <c r="X475" s="87"/>
      <c r="Y475" s="87"/>
      <c r="Z475" s="87">
        <f>BM475</f>
        <v>0</v>
      </c>
      <c r="AA475" s="87"/>
      <c r="AB475" s="87"/>
      <c r="AC475" s="87"/>
      <c r="AD475" s="28"/>
      <c r="AE475" s="28"/>
      <c r="AF475" s="28"/>
      <c r="AG475" s="28"/>
      <c r="BG475" s="2">
        <v>67</v>
      </c>
      <c r="BH475" s="2" t="s">
        <v>14</v>
      </c>
      <c r="BI475" s="29">
        <v>71.343283582089555</v>
      </c>
      <c r="BJ475" s="29">
        <f>BK475</f>
        <v>78.94736842105263</v>
      </c>
      <c r="BK475" s="29">
        <v>78.94736842105263</v>
      </c>
      <c r="BL475" s="29">
        <v>21.052631578947366</v>
      </c>
      <c r="BM475" s="29">
        <v>0</v>
      </c>
    </row>
    <row r="476" spans="1:94">
      <c r="D476" s="107" t="s">
        <v>15</v>
      </c>
      <c r="E476" s="108"/>
      <c r="F476" s="108"/>
      <c r="G476" s="108"/>
      <c r="H476" s="108"/>
      <c r="I476" s="109"/>
      <c r="J476" s="83">
        <f>BI476</f>
        <v>75.047619047619051</v>
      </c>
      <c r="K476" s="83"/>
      <c r="L476" s="83"/>
      <c r="M476" s="83"/>
      <c r="N476" s="83">
        <f>BJ476</f>
        <v>93.333333333333329</v>
      </c>
      <c r="O476" s="83"/>
      <c r="P476" s="83"/>
      <c r="Q476" s="83"/>
      <c r="R476" s="83">
        <f>BK476</f>
        <v>93.333333333333329</v>
      </c>
      <c r="S476" s="83"/>
      <c r="T476" s="83"/>
      <c r="U476" s="83"/>
      <c r="V476" s="83">
        <f>BL476</f>
        <v>6.666666666666667</v>
      </c>
      <c r="W476" s="83"/>
      <c r="X476" s="83"/>
      <c r="Y476" s="83"/>
      <c r="Z476" s="83">
        <f>BM476</f>
        <v>0</v>
      </c>
      <c r="AA476" s="83"/>
      <c r="AB476" s="83"/>
      <c r="AC476" s="83"/>
      <c r="AD476" s="28"/>
      <c r="AE476" s="28"/>
      <c r="AF476" s="28"/>
      <c r="AG476" s="28"/>
      <c r="BH476" s="2" t="s">
        <v>16</v>
      </c>
      <c r="BI476" s="29">
        <v>75.047619047619051</v>
      </c>
      <c r="BJ476" s="29">
        <v>93.333333333333329</v>
      </c>
      <c r="BK476" s="29">
        <v>93.333333333333329</v>
      </c>
      <c r="BL476" s="29">
        <v>6.666666666666667</v>
      </c>
      <c r="BM476" s="29">
        <v>0</v>
      </c>
    </row>
    <row r="477" spans="1:94">
      <c r="D477" s="33" t="s">
        <v>145</v>
      </c>
      <c r="E477" s="22"/>
      <c r="F477" s="22"/>
      <c r="G477" s="22"/>
      <c r="H477" s="22"/>
      <c r="I477" s="22"/>
      <c r="J477" s="22"/>
      <c r="K477" s="22"/>
      <c r="L477" s="22"/>
      <c r="M477" s="22"/>
      <c r="N477" s="22"/>
      <c r="O477" s="22"/>
      <c r="P477" s="22"/>
      <c r="Q477" s="22"/>
      <c r="R477" s="22"/>
      <c r="S477" s="22"/>
      <c r="T477" s="22"/>
      <c r="U477" s="22"/>
      <c r="V477" s="22"/>
      <c r="W477" s="22"/>
      <c r="X477" s="22"/>
      <c r="Y477" s="22"/>
      <c r="AC477" s="23"/>
      <c r="AD477" s="24"/>
      <c r="AE477" s="24"/>
      <c r="AF477" s="24"/>
      <c r="AG477" s="24"/>
    </row>
    <row r="478" spans="1:94" ht="9.75" customHeight="1">
      <c r="D478" s="95"/>
      <c r="E478" s="96"/>
      <c r="F478" s="96"/>
      <c r="G478" s="96"/>
      <c r="H478" s="96"/>
      <c r="I478" s="97"/>
      <c r="J478" s="101" t="s">
        <v>6</v>
      </c>
      <c r="K478" s="102"/>
      <c r="L478" s="102"/>
      <c r="M478" s="103"/>
      <c r="N478" s="101" t="s">
        <v>7</v>
      </c>
      <c r="O478" s="102"/>
      <c r="P478" s="102"/>
      <c r="Q478" s="103"/>
      <c r="R478" s="88">
        <v>1</v>
      </c>
      <c r="S478" s="89"/>
      <c r="T478" s="89"/>
      <c r="U478" s="90"/>
      <c r="V478" s="88">
        <v>2</v>
      </c>
      <c r="W478" s="89"/>
      <c r="X478" s="89"/>
      <c r="Y478" s="90"/>
      <c r="Z478" s="88"/>
      <c r="AA478" s="89"/>
      <c r="AB478" s="89"/>
      <c r="AC478" s="90"/>
      <c r="AD478" s="25"/>
      <c r="AE478" s="25"/>
      <c r="AF478" s="25"/>
      <c r="AG478" s="25"/>
    </row>
    <row r="479" spans="1:94" ht="22.5" customHeight="1">
      <c r="D479" s="98"/>
      <c r="E479" s="99"/>
      <c r="F479" s="99"/>
      <c r="G479" s="99"/>
      <c r="H479" s="99"/>
      <c r="I479" s="100"/>
      <c r="J479" s="104"/>
      <c r="K479" s="105"/>
      <c r="L479" s="105"/>
      <c r="M479" s="106"/>
      <c r="N479" s="104"/>
      <c r="O479" s="105"/>
      <c r="P479" s="105"/>
      <c r="Q479" s="106"/>
      <c r="R479" s="91" t="s">
        <v>49</v>
      </c>
      <c r="S479" s="92"/>
      <c r="T479" s="92"/>
      <c r="U479" s="93"/>
      <c r="V479" s="91" t="s">
        <v>50</v>
      </c>
      <c r="W479" s="92"/>
      <c r="X479" s="92"/>
      <c r="Y479" s="93"/>
      <c r="Z479" s="91" t="s">
        <v>10</v>
      </c>
      <c r="AA479" s="92"/>
      <c r="AB479" s="92"/>
      <c r="AC479" s="93"/>
      <c r="AD479" s="26"/>
      <c r="AE479" s="26"/>
      <c r="AF479" s="26"/>
      <c r="AG479" s="26"/>
      <c r="BI479" s="27" t="s">
        <v>11</v>
      </c>
      <c r="BJ479" s="2" t="s">
        <v>12</v>
      </c>
      <c r="BK479" s="2">
        <v>1</v>
      </c>
      <c r="BL479" s="2">
        <v>2</v>
      </c>
      <c r="BM479" s="2">
        <v>0</v>
      </c>
    </row>
    <row r="480" spans="1:94">
      <c r="D480" s="84" t="s">
        <v>13</v>
      </c>
      <c r="E480" s="85"/>
      <c r="F480" s="85"/>
      <c r="G480" s="85"/>
      <c r="H480" s="85"/>
      <c r="I480" s="86"/>
      <c r="J480" s="87">
        <f>BI480</f>
        <v>80.796019900497512</v>
      </c>
      <c r="K480" s="87"/>
      <c r="L480" s="87"/>
      <c r="M480" s="87"/>
      <c r="N480" s="87">
        <f>BJ480</f>
        <v>84.210526315789465</v>
      </c>
      <c r="O480" s="87"/>
      <c r="P480" s="87"/>
      <c r="Q480" s="87"/>
      <c r="R480" s="87">
        <f>BK480</f>
        <v>84.210526315789465</v>
      </c>
      <c r="S480" s="87"/>
      <c r="T480" s="87"/>
      <c r="U480" s="87"/>
      <c r="V480" s="87">
        <f>BL480</f>
        <v>15.789473684210526</v>
      </c>
      <c r="W480" s="87"/>
      <c r="X480" s="87"/>
      <c r="Y480" s="87"/>
      <c r="Z480" s="87">
        <f>BM480</f>
        <v>0</v>
      </c>
      <c r="AA480" s="87"/>
      <c r="AB480" s="87"/>
      <c r="AC480" s="87"/>
      <c r="AD480" s="28"/>
      <c r="AE480" s="28"/>
      <c r="AF480" s="28"/>
      <c r="AG480" s="28"/>
      <c r="BG480" s="2">
        <v>68</v>
      </c>
      <c r="BH480" s="2" t="s">
        <v>14</v>
      </c>
      <c r="BI480" s="29">
        <v>80.796019900497512</v>
      </c>
      <c r="BJ480" s="29">
        <f>BK480</f>
        <v>84.210526315789465</v>
      </c>
      <c r="BK480" s="29">
        <v>84.210526315789465</v>
      </c>
      <c r="BL480" s="29">
        <v>15.789473684210526</v>
      </c>
      <c r="BM480" s="29">
        <v>0</v>
      </c>
    </row>
    <row r="481" spans="1:98">
      <c r="D481" s="80" t="s">
        <v>15</v>
      </c>
      <c r="E481" s="81"/>
      <c r="F481" s="81"/>
      <c r="G481" s="81"/>
      <c r="H481" s="81"/>
      <c r="I481" s="82"/>
      <c r="J481" s="83">
        <f>BI481</f>
        <v>81.904761904761898</v>
      </c>
      <c r="K481" s="83"/>
      <c r="L481" s="83"/>
      <c r="M481" s="83"/>
      <c r="N481" s="83">
        <f>BJ481</f>
        <v>86.666666666666671</v>
      </c>
      <c r="O481" s="83"/>
      <c r="P481" s="83"/>
      <c r="Q481" s="83"/>
      <c r="R481" s="83">
        <f>BK481</f>
        <v>86.666666666666671</v>
      </c>
      <c r="S481" s="83"/>
      <c r="T481" s="83"/>
      <c r="U481" s="83"/>
      <c r="V481" s="83">
        <f>BL481</f>
        <v>13.333333333333334</v>
      </c>
      <c r="W481" s="83"/>
      <c r="X481" s="83"/>
      <c r="Y481" s="83"/>
      <c r="Z481" s="83">
        <f>BM481</f>
        <v>0</v>
      </c>
      <c r="AA481" s="83"/>
      <c r="AB481" s="83"/>
      <c r="AC481" s="83"/>
      <c r="AD481" s="28"/>
      <c r="AE481" s="28"/>
      <c r="AF481" s="28"/>
      <c r="AG481" s="28"/>
      <c r="BH481" s="2" t="s">
        <v>16</v>
      </c>
      <c r="BI481" s="29">
        <v>81.904761904761898</v>
      </c>
      <c r="BJ481" s="29">
        <v>86.666666666666671</v>
      </c>
      <c r="BK481" s="29">
        <v>86.666666666666671</v>
      </c>
      <c r="BL481" s="29">
        <v>13.333333333333334</v>
      </c>
      <c r="BM481" s="29">
        <v>0</v>
      </c>
    </row>
    <row r="482" spans="1:98">
      <c r="D482" s="136" t="s">
        <v>146</v>
      </c>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row>
    <row r="483" spans="1:98">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row>
    <row r="484" spans="1:98" ht="9.75" customHeight="1">
      <c r="D484" s="95"/>
      <c r="E484" s="96"/>
      <c r="F484" s="96"/>
      <c r="G484" s="96"/>
      <c r="H484" s="96"/>
      <c r="I484" s="97"/>
      <c r="J484" s="101" t="s">
        <v>6</v>
      </c>
      <c r="K484" s="102"/>
      <c r="L484" s="102"/>
      <c r="M484" s="103"/>
      <c r="N484" s="101" t="s">
        <v>7</v>
      </c>
      <c r="O484" s="102"/>
      <c r="P484" s="102"/>
      <c r="Q484" s="103"/>
      <c r="R484" s="88">
        <v>1</v>
      </c>
      <c r="S484" s="89"/>
      <c r="T484" s="89"/>
      <c r="U484" s="90"/>
      <c r="V484" s="88">
        <v>2</v>
      </c>
      <c r="W484" s="89"/>
      <c r="X484" s="89"/>
      <c r="Y484" s="90"/>
      <c r="Z484" s="88"/>
      <c r="AA484" s="89"/>
      <c r="AB484" s="89"/>
      <c r="AC484" s="90"/>
      <c r="AD484" s="25"/>
      <c r="AE484" s="25"/>
      <c r="AF484" s="25"/>
      <c r="AG484" s="25"/>
    </row>
    <row r="485" spans="1:98" ht="22.5" customHeight="1">
      <c r="D485" s="98"/>
      <c r="E485" s="99"/>
      <c r="F485" s="99"/>
      <c r="G485" s="99"/>
      <c r="H485" s="99"/>
      <c r="I485" s="100"/>
      <c r="J485" s="104"/>
      <c r="K485" s="105"/>
      <c r="L485" s="105"/>
      <c r="M485" s="106"/>
      <c r="N485" s="104"/>
      <c r="O485" s="105"/>
      <c r="P485" s="105"/>
      <c r="Q485" s="106"/>
      <c r="R485" s="91" t="s">
        <v>49</v>
      </c>
      <c r="S485" s="92"/>
      <c r="T485" s="92"/>
      <c r="U485" s="93"/>
      <c r="V485" s="91" t="s">
        <v>50</v>
      </c>
      <c r="W485" s="92"/>
      <c r="X485" s="92"/>
      <c r="Y485" s="93"/>
      <c r="Z485" s="91" t="s">
        <v>10</v>
      </c>
      <c r="AA485" s="92"/>
      <c r="AB485" s="92"/>
      <c r="AC485" s="93"/>
      <c r="AD485" s="26"/>
      <c r="AE485" s="26"/>
      <c r="AF485" s="26"/>
      <c r="AG485" s="26"/>
      <c r="BI485" s="27" t="s">
        <v>11</v>
      </c>
      <c r="BJ485" s="2" t="s">
        <v>12</v>
      </c>
      <c r="BK485" s="2">
        <v>1</v>
      </c>
      <c r="BL485" s="2">
        <v>2</v>
      </c>
      <c r="BM485" s="2">
        <v>0</v>
      </c>
    </row>
    <row r="486" spans="1:98">
      <c r="D486" s="84" t="s">
        <v>13</v>
      </c>
      <c r="E486" s="85"/>
      <c r="F486" s="85"/>
      <c r="G486" s="85"/>
      <c r="H486" s="85"/>
      <c r="I486" s="86"/>
      <c r="J486" s="87">
        <f>BI486</f>
        <v>82.487562189054728</v>
      </c>
      <c r="K486" s="87"/>
      <c r="L486" s="87"/>
      <c r="M486" s="87"/>
      <c r="N486" s="87">
        <f>BJ486</f>
        <v>94.73684210526315</v>
      </c>
      <c r="O486" s="87"/>
      <c r="P486" s="87"/>
      <c r="Q486" s="87"/>
      <c r="R486" s="87">
        <f>BK486</f>
        <v>94.73684210526315</v>
      </c>
      <c r="S486" s="87"/>
      <c r="T486" s="87"/>
      <c r="U486" s="87"/>
      <c r="V486" s="87">
        <f>BL486</f>
        <v>0</v>
      </c>
      <c r="W486" s="87"/>
      <c r="X486" s="87"/>
      <c r="Y486" s="87"/>
      <c r="Z486" s="87">
        <f>BM486</f>
        <v>5.2631578947368416</v>
      </c>
      <c r="AA486" s="87"/>
      <c r="AB486" s="87"/>
      <c r="AC486" s="87"/>
      <c r="AD486" s="28"/>
      <c r="AE486" s="28"/>
      <c r="AF486" s="28"/>
      <c r="AG486" s="28"/>
      <c r="BG486" s="2">
        <v>69</v>
      </c>
      <c r="BH486" s="2" t="s">
        <v>14</v>
      </c>
      <c r="BI486" s="29">
        <v>82.487562189054728</v>
      </c>
      <c r="BJ486" s="29">
        <f>BK486</f>
        <v>94.73684210526315</v>
      </c>
      <c r="BK486" s="29">
        <v>94.73684210526315</v>
      </c>
      <c r="BL486" s="29">
        <v>0</v>
      </c>
      <c r="BM486" s="29">
        <v>5.2631578947368416</v>
      </c>
    </row>
    <row r="487" spans="1:98">
      <c r="D487" s="107" t="s">
        <v>15</v>
      </c>
      <c r="E487" s="108"/>
      <c r="F487" s="108"/>
      <c r="G487" s="108"/>
      <c r="H487" s="108"/>
      <c r="I487" s="109"/>
      <c r="J487" s="83">
        <f>BI487</f>
        <v>84.19047619047619</v>
      </c>
      <c r="K487" s="83"/>
      <c r="L487" s="83"/>
      <c r="M487" s="83"/>
      <c r="N487" s="83">
        <f>BJ487</f>
        <v>100</v>
      </c>
      <c r="O487" s="83"/>
      <c r="P487" s="83"/>
      <c r="Q487" s="83"/>
      <c r="R487" s="83">
        <f>BK487</f>
        <v>100</v>
      </c>
      <c r="S487" s="83"/>
      <c r="T487" s="83"/>
      <c r="U487" s="83"/>
      <c r="V487" s="83">
        <f>BL487</f>
        <v>0</v>
      </c>
      <c r="W487" s="83"/>
      <c r="X487" s="83"/>
      <c r="Y487" s="83"/>
      <c r="Z487" s="83">
        <f>BM487</f>
        <v>0</v>
      </c>
      <c r="AA487" s="83"/>
      <c r="AB487" s="83"/>
      <c r="AC487" s="83"/>
      <c r="AD487" s="28"/>
      <c r="AE487" s="28"/>
      <c r="AF487" s="28"/>
      <c r="AG487" s="28"/>
      <c r="BH487" s="2" t="s">
        <v>16</v>
      </c>
      <c r="BI487" s="29">
        <v>84.19047619047619</v>
      </c>
      <c r="BJ487" s="29">
        <v>100</v>
      </c>
      <c r="BK487" s="29">
        <v>100</v>
      </c>
      <c r="BL487" s="29">
        <v>0</v>
      </c>
      <c r="BM487" s="29">
        <v>0</v>
      </c>
    </row>
    <row r="489" spans="1:98" s="19" customFormat="1" ht="11.25" customHeight="1">
      <c r="A489" s="2"/>
      <c r="B489" s="94" t="s">
        <v>28</v>
      </c>
      <c r="C489" s="94"/>
      <c r="D489" s="135" t="s">
        <v>147</v>
      </c>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5"/>
      <c r="AL489" s="135"/>
      <c r="AM489" s="135"/>
      <c r="AN489" s="135"/>
      <c r="AO489" s="135"/>
      <c r="AP489" s="135"/>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V489" s="30"/>
      <c r="BX489" s="31"/>
      <c r="CG489" s="20"/>
      <c r="CH489" s="20"/>
      <c r="CI489" s="20"/>
      <c r="CK489" s="31"/>
      <c r="CT489" s="20"/>
    </row>
    <row r="490" spans="1:98" s="19" customFormat="1" ht="11.25" customHeight="1">
      <c r="A490" s="2"/>
      <c r="B490" s="94"/>
      <c r="C490" s="94"/>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5"/>
      <c r="AL490" s="135"/>
      <c r="AM490" s="135"/>
      <c r="AN490" s="135"/>
      <c r="AO490" s="135"/>
      <c r="AP490" s="135"/>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V490" s="30"/>
      <c r="BX490" s="31"/>
      <c r="CG490" s="20"/>
      <c r="CH490" s="20"/>
      <c r="CI490" s="20"/>
      <c r="CK490" s="31"/>
      <c r="CT490" s="20"/>
    </row>
    <row r="491" spans="1:98" ht="15" customHeight="1">
      <c r="B491" s="94"/>
      <c r="C491" s="94"/>
      <c r="D491" s="33" t="s">
        <v>148</v>
      </c>
      <c r="E491" s="34"/>
      <c r="F491" s="34"/>
      <c r="G491" s="34"/>
      <c r="H491" s="34"/>
      <c r="I491" s="34"/>
      <c r="J491" s="42"/>
      <c r="K491" s="42"/>
      <c r="L491" s="42"/>
      <c r="M491" s="42"/>
      <c r="N491" s="42"/>
      <c r="O491" s="42"/>
      <c r="P491" s="42"/>
      <c r="Q491" s="42"/>
      <c r="R491" s="42"/>
      <c r="S491" s="42"/>
      <c r="T491" s="42"/>
      <c r="U491" s="42"/>
      <c r="V491" s="42"/>
      <c r="X491" s="42"/>
      <c r="Y491" s="42"/>
      <c r="Z491" s="42"/>
      <c r="AB491" s="42"/>
      <c r="AC491" s="42"/>
      <c r="AD491" s="42"/>
      <c r="AE491" s="42"/>
      <c r="AF491" s="42"/>
      <c r="AG491" s="42"/>
      <c r="AJ491" s="23"/>
    </row>
    <row r="492" spans="1:98" ht="9.75" customHeight="1">
      <c r="D492" s="95"/>
      <c r="E492" s="96"/>
      <c r="F492" s="96"/>
      <c r="G492" s="96"/>
      <c r="H492" s="96"/>
      <c r="I492" s="97"/>
      <c r="J492" s="131">
        <v>1</v>
      </c>
      <c r="K492" s="131"/>
      <c r="L492" s="131"/>
      <c r="M492" s="131"/>
      <c r="N492" s="131">
        <v>2</v>
      </c>
      <c r="O492" s="131"/>
      <c r="P492" s="131"/>
      <c r="Q492" s="131"/>
      <c r="R492" s="131">
        <v>3</v>
      </c>
      <c r="S492" s="131"/>
      <c r="T492" s="131"/>
      <c r="U492" s="131"/>
      <c r="V492" s="131">
        <v>4</v>
      </c>
      <c r="W492" s="131"/>
      <c r="X492" s="131"/>
      <c r="Y492" s="131"/>
      <c r="Z492" s="131">
        <v>5</v>
      </c>
      <c r="AA492" s="131"/>
      <c r="AB492" s="131"/>
      <c r="AC492" s="131"/>
      <c r="AD492" s="131">
        <v>6</v>
      </c>
      <c r="AE492" s="131"/>
      <c r="AF492" s="131"/>
      <c r="AG492" s="131"/>
      <c r="AH492" s="131"/>
      <c r="AI492" s="131"/>
      <c r="AJ492" s="131"/>
      <c r="AK492" s="131"/>
    </row>
    <row r="493" spans="1:98" ht="22.5" customHeight="1">
      <c r="D493" s="98"/>
      <c r="E493" s="99"/>
      <c r="F493" s="99"/>
      <c r="G493" s="99"/>
      <c r="H493" s="99"/>
      <c r="I493" s="100"/>
      <c r="J493" s="91" t="s">
        <v>31</v>
      </c>
      <c r="K493" s="92"/>
      <c r="L493" s="92"/>
      <c r="M493" s="93"/>
      <c r="N493" s="91" t="s">
        <v>149</v>
      </c>
      <c r="O493" s="92"/>
      <c r="P493" s="92"/>
      <c r="Q493" s="93"/>
      <c r="R493" s="91" t="s">
        <v>150</v>
      </c>
      <c r="S493" s="92"/>
      <c r="T493" s="92"/>
      <c r="U493" s="93"/>
      <c r="V493" s="91" t="s">
        <v>151</v>
      </c>
      <c r="W493" s="92"/>
      <c r="X493" s="92"/>
      <c r="Y493" s="93"/>
      <c r="Z493" s="91" t="s">
        <v>152</v>
      </c>
      <c r="AA493" s="92"/>
      <c r="AB493" s="92"/>
      <c r="AC493" s="93"/>
      <c r="AD493" s="132" t="s">
        <v>153</v>
      </c>
      <c r="AE493" s="133"/>
      <c r="AF493" s="133"/>
      <c r="AG493" s="134"/>
      <c r="AH493" s="91" t="s">
        <v>10</v>
      </c>
      <c r="AI493" s="92"/>
      <c r="AJ493" s="92"/>
      <c r="AK493" s="93"/>
      <c r="BK493" s="2">
        <v>1</v>
      </c>
      <c r="BL493" s="2">
        <v>2</v>
      </c>
      <c r="BM493" s="2">
        <v>3</v>
      </c>
      <c r="BN493" s="2">
        <v>4</v>
      </c>
      <c r="BO493" s="2">
        <v>5</v>
      </c>
      <c r="BP493" s="2">
        <v>6</v>
      </c>
      <c r="BQ493" s="2">
        <v>0</v>
      </c>
    </row>
    <row r="494" spans="1:98">
      <c r="D494" s="128" t="s">
        <v>13</v>
      </c>
      <c r="E494" s="128"/>
      <c r="F494" s="129" t="s">
        <v>40</v>
      </c>
      <c r="G494" s="129"/>
      <c r="H494" s="129"/>
      <c r="I494" s="129"/>
      <c r="J494" s="87">
        <f>BK494</f>
        <v>36.218905472636813</v>
      </c>
      <c r="K494" s="87"/>
      <c r="L494" s="87"/>
      <c r="M494" s="87"/>
      <c r="N494" s="87">
        <f>BL494</f>
        <v>29.253731343283583</v>
      </c>
      <c r="O494" s="87"/>
      <c r="P494" s="87"/>
      <c r="Q494" s="87"/>
      <c r="R494" s="87">
        <f>BM494</f>
        <v>13.631840796019901</v>
      </c>
      <c r="S494" s="87"/>
      <c r="T494" s="87"/>
      <c r="U494" s="87"/>
      <c r="V494" s="87">
        <f>BN494</f>
        <v>7.9601990049751246</v>
      </c>
      <c r="W494" s="87"/>
      <c r="X494" s="87"/>
      <c r="Y494" s="87"/>
      <c r="Z494" s="87">
        <f>BO494</f>
        <v>4.1791044776119408</v>
      </c>
      <c r="AA494" s="87"/>
      <c r="AB494" s="87"/>
      <c r="AC494" s="87"/>
      <c r="AD494" s="87">
        <f>BP494</f>
        <v>6.9651741293532341</v>
      </c>
      <c r="AE494" s="87"/>
      <c r="AF494" s="87"/>
      <c r="AG494" s="87"/>
      <c r="AH494" s="87">
        <f>BQ494</f>
        <v>1.791044776119403</v>
      </c>
      <c r="AI494" s="87"/>
      <c r="AJ494" s="87"/>
      <c r="AK494" s="87"/>
      <c r="BG494" s="2">
        <v>70</v>
      </c>
      <c r="BH494" s="2" t="s">
        <v>41</v>
      </c>
      <c r="BK494" s="29">
        <v>36.218905472636813</v>
      </c>
      <c r="BL494" s="29">
        <v>29.253731343283583</v>
      </c>
      <c r="BM494" s="29">
        <v>13.631840796019901</v>
      </c>
      <c r="BN494" s="29">
        <v>7.9601990049751246</v>
      </c>
      <c r="BO494" s="29">
        <v>4.1791044776119408</v>
      </c>
      <c r="BP494" s="29">
        <v>6.9651741293532341</v>
      </c>
      <c r="BQ494" s="29">
        <v>1.791044776119403</v>
      </c>
    </row>
    <row r="495" spans="1:98">
      <c r="D495" s="128"/>
      <c r="E495" s="128"/>
      <c r="F495" s="127" t="s">
        <v>42</v>
      </c>
      <c r="G495" s="127"/>
      <c r="H495" s="127"/>
      <c r="I495" s="127"/>
      <c r="J495" s="83">
        <f>BK495</f>
        <v>47.368421052631575</v>
      </c>
      <c r="K495" s="83"/>
      <c r="L495" s="83"/>
      <c r="M495" s="83"/>
      <c r="N495" s="83">
        <f>BL495</f>
        <v>21.052631578947366</v>
      </c>
      <c r="O495" s="83"/>
      <c r="P495" s="83"/>
      <c r="Q495" s="83"/>
      <c r="R495" s="83">
        <f>BM495</f>
        <v>10.526315789473683</v>
      </c>
      <c r="S495" s="83"/>
      <c r="T495" s="83"/>
      <c r="U495" s="83"/>
      <c r="V495" s="83">
        <f>BN495</f>
        <v>10.526315789473683</v>
      </c>
      <c r="W495" s="83"/>
      <c r="X495" s="83"/>
      <c r="Y495" s="83"/>
      <c r="Z495" s="83">
        <f>BO495</f>
        <v>0</v>
      </c>
      <c r="AA495" s="83"/>
      <c r="AB495" s="83"/>
      <c r="AC495" s="83"/>
      <c r="AD495" s="83">
        <f>BP495</f>
        <v>10.526315789473683</v>
      </c>
      <c r="AE495" s="83"/>
      <c r="AF495" s="83"/>
      <c r="AG495" s="83"/>
      <c r="AH495" s="83">
        <f>BQ495</f>
        <v>0</v>
      </c>
      <c r="AI495" s="83"/>
      <c r="AJ495" s="83"/>
      <c r="AK495" s="83"/>
      <c r="BH495" s="2" t="s">
        <v>43</v>
      </c>
      <c r="BK495" s="29">
        <v>47.368421052631575</v>
      </c>
      <c r="BL495" s="29">
        <v>21.052631578947366</v>
      </c>
      <c r="BM495" s="29">
        <v>10.526315789473683</v>
      </c>
      <c r="BN495" s="29">
        <v>10.526315789473683</v>
      </c>
      <c r="BO495" s="29">
        <v>0</v>
      </c>
      <c r="BP495" s="29">
        <v>10.526315789473683</v>
      </c>
      <c r="BQ495" s="29">
        <v>0</v>
      </c>
    </row>
    <row r="496" spans="1:98">
      <c r="D496" s="128" t="s">
        <v>15</v>
      </c>
      <c r="E496" s="128"/>
      <c r="F496" s="129" t="s">
        <v>40</v>
      </c>
      <c r="G496" s="129"/>
      <c r="H496" s="129"/>
      <c r="I496" s="129"/>
      <c r="J496" s="87">
        <f>BK496</f>
        <v>33.142857142857139</v>
      </c>
      <c r="K496" s="87"/>
      <c r="L496" s="87"/>
      <c r="M496" s="87"/>
      <c r="N496" s="87">
        <f>BL496</f>
        <v>29.523809523809526</v>
      </c>
      <c r="O496" s="87"/>
      <c r="P496" s="87"/>
      <c r="Q496" s="87"/>
      <c r="R496" s="87">
        <f>BM496</f>
        <v>16</v>
      </c>
      <c r="S496" s="87"/>
      <c r="T496" s="87"/>
      <c r="U496" s="87"/>
      <c r="V496" s="87">
        <f>BN496</f>
        <v>8.3809523809523814</v>
      </c>
      <c r="W496" s="87"/>
      <c r="X496" s="87"/>
      <c r="Y496" s="87"/>
      <c r="Z496" s="87">
        <f>BO496</f>
        <v>4.1904761904761907</v>
      </c>
      <c r="AA496" s="87"/>
      <c r="AB496" s="87"/>
      <c r="AC496" s="87"/>
      <c r="AD496" s="87">
        <f>BP496</f>
        <v>7.1428571428571423</v>
      </c>
      <c r="AE496" s="87"/>
      <c r="AF496" s="87"/>
      <c r="AG496" s="87"/>
      <c r="AH496" s="87">
        <f>BQ496</f>
        <v>1.6190476190476188</v>
      </c>
      <c r="AI496" s="87"/>
      <c r="AJ496" s="87"/>
      <c r="AK496" s="87"/>
      <c r="BH496" s="2" t="s">
        <v>41</v>
      </c>
      <c r="BK496" s="29">
        <v>33.142857142857139</v>
      </c>
      <c r="BL496" s="29">
        <v>29.523809523809526</v>
      </c>
      <c r="BM496" s="29">
        <v>16</v>
      </c>
      <c r="BN496" s="29">
        <v>8.3809523809523814</v>
      </c>
      <c r="BO496" s="29">
        <v>4.1904761904761907</v>
      </c>
      <c r="BP496" s="29">
        <v>7.1428571428571423</v>
      </c>
      <c r="BQ496" s="29">
        <v>1.6190476190476188</v>
      </c>
      <c r="BR496" s="29"/>
    </row>
    <row r="497" spans="1:98">
      <c r="D497" s="128"/>
      <c r="E497" s="128"/>
      <c r="F497" s="127" t="s">
        <v>42</v>
      </c>
      <c r="G497" s="127"/>
      <c r="H497" s="127"/>
      <c r="I497" s="127"/>
      <c r="J497" s="83">
        <f>BK497</f>
        <v>20</v>
      </c>
      <c r="K497" s="83"/>
      <c r="L497" s="83"/>
      <c r="M497" s="83"/>
      <c r="N497" s="83">
        <f>BL497</f>
        <v>40</v>
      </c>
      <c r="O497" s="83"/>
      <c r="P497" s="83"/>
      <c r="Q497" s="83"/>
      <c r="R497" s="83">
        <f>BM497</f>
        <v>13.333333333333334</v>
      </c>
      <c r="S497" s="83"/>
      <c r="T497" s="83"/>
      <c r="U497" s="83"/>
      <c r="V497" s="83">
        <f>BN497</f>
        <v>20</v>
      </c>
      <c r="W497" s="83"/>
      <c r="X497" s="83"/>
      <c r="Y497" s="83"/>
      <c r="Z497" s="83">
        <f>BO497</f>
        <v>6.666666666666667</v>
      </c>
      <c r="AA497" s="83"/>
      <c r="AB497" s="83"/>
      <c r="AC497" s="83"/>
      <c r="AD497" s="83">
        <f>BP497</f>
        <v>0</v>
      </c>
      <c r="AE497" s="83"/>
      <c r="AF497" s="83"/>
      <c r="AG497" s="83"/>
      <c r="AH497" s="83">
        <f>BQ497</f>
        <v>0</v>
      </c>
      <c r="AI497" s="83"/>
      <c r="AJ497" s="83"/>
      <c r="AK497" s="83"/>
      <c r="BH497" s="2" t="s">
        <v>43</v>
      </c>
      <c r="BK497" s="29">
        <v>20</v>
      </c>
      <c r="BL497" s="29">
        <v>40</v>
      </c>
      <c r="BM497" s="29">
        <v>13.333333333333334</v>
      </c>
      <c r="BN497" s="29">
        <v>20</v>
      </c>
      <c r="BO497" s="29">
        <v>6.666666666666667</v>
      </c>
      <c r="BP497" s="29">
        <v>0</v>
      </c>
      <c r="BQ497" s="29">
        <v>0</v>
      </c>
    </row>
    <row r="498" spans="1:98">
      <c r="D498" s="33" t="s">
        <v>154</v>
      </c>
    </row>
    <row r="499" spans="1:98" ht="9.75" customHeight="1">
      <c r="D499" s="95"/>
      <c r="E499" s="96"/>
      <c r="F499" s="96"/>
      <c r="G499" s="96"/>
      <c r="H499" s="96"/>
      <c r="I499" s="97"/>
      <c r="J499" s="131">
        <v>1</v>
      </c>
      <c r="K499" s="131"/>
      <c r="L499" s="131"/>
      <c r="M499" s="131"/>
      <c r="N499" s="131">
        <v>2</v>
      </c>
      <c r="O499" s="131"/>
      <c r="P499" s="131"/>
      <c r="Q499" s="131"/>
      <c r="R499" s="131">
        <v>3</v>
      </c>
      <c r="S499" s="131"/>
      <c r="T499" s="131"/>
      <c r="U499" s="131"/>
      <c r="V499" s="131">
        <v>4</v>
      </c>
      <c r="W499" s="131"/>
      <c r="X499" s="131"/>
      <c r="Y499" s="131"/>
      <c r="Z499" s="131">
        <v>5</v>
      </c>
      <c r="AA499" s="131"/>
      <c r="AB499" s="131"/>
      <c r="AC499" s="131"/>
      <c r="AD499" s="131">
        <v>6</v>
      </c>
      <c r="AE499" s="131"/>
      <c r="AF499" s="131"/>
      <c r="AG499" s="131"/>
      <c r="AH499" s="131"/>
      <c r="AI499" s="131"/>
      <c r="AJ499" s="131"/>
      <c r="AK499" s="131"/>
    </row>
    <row r="500" spans="1:98" ht="22.5" customHeight="1">
      <c r="D500" s="98"/>
      <c r="E500" s="99"/>
      <c r="F500" s="99"/>
      <c r="G500" s="99"/>
      <c r="H500" s="99"/>
      <c r="I500" s="100"/>
      <c r="J500" s="91" t="s">
        <v>155</v>
      </c>
      <c r="K500" s="92"/>
      <c r="L500" s="92"/>
      <c r="M500" s="93"/>
      <c r="N500" s="91" t="s">
        <v>156</v>
      </c>
      <c r="O500" s="92"/>
      <c r="P500" s="92"/>
      <c r="Q500" s="93"/>
      <c r="R500" s="91" t="s">
        <v>157</v>
      </c>
      <c r="S500" s="92"/>
      <c r="T500" s="92"/>
      <c r="U500" s="93"/>
      <c r="V500" s="91" t="s">
        <v>158</v>
      </c>
      <c r="W500" s="92"/>
      <c r="X500" s="92"/>
      <c r="Y500" s="93"/>
      <c r="Z500" s="91" t="s">
        <v>159</v>
      </c>
      <c r="AA500" s="92"/>
      <c r="AB500" s="92"/>
      <c r="AC500" s="93"/>
      <c r="AD500" s="91" t="s">
        <v>160</v>
      </c>
      <c r="AE500" s="92"/>
      <c r="AF500" s="92"/>
      <c r="AG500" s="93"/>
      <c r="AH500" s="91" t="s">
        <v>10</v>
      </c>
      <c r="AI500" s="92"/>
      <c r="AJ500" s="92"/>
      <c r="AK500" s="93"/>
      <c r="BK500" s="2">
        <v>1</v>
      </c>
      <c r="BL500" s="2">
        <v>2</v>
      </c>
      <c r="BM500" s="2">
        <v>3</v>
      </c>
      <c r="BN500" s="2">
        <v>4</v>
      </c>
      <c r="BO500" s="2">
        <v>5</v>
      </c>
      <c r="BP500" s="2">
        <v>6</v>
      </c>
      <c r="BQ500" s="2">
        <v>0</v>
      </c>
    </row>
    <row r="501" spans="1:98">
      <c r="D501" s="128" t="s">
        <v>13</v>
      </c>
      <c r="E501" s="128"/>
      <c r="F501" s="129" t="s">
        <v>40</v>
      </c>
      <c r="G501" s="129"/>
      <c r="H501" s="129"/>
      <c r="I501" s="129"/>
      <c r="J501" s="87">
        <f>BK501</f>
        <v>50.149253731343279</v>
      </c>
      <c r="K501" s="87"/>
      <c r="L501" s="87"/>
      <c r="M501" s="87"/>
      <c r="N501" s="87">
        <f>BL501</f>
        <v>19.502487562189057</v>
      </c>
      <c r="O501" s="87"/>
      <c r="P501" s="87"/>
      <c r="Q501" s="87"/>
      <c r="R501" s="87">
        <f>BM501</f>
        <v>15.920398009950249</v>
      </c>
      <c r="S501" s="87"/>
      <c r="T501" s="87"/>
      <c r="U501" s="87"/>
      <c r="V501" s="87">
        <f>BN501</f>
        <v>4.9751243781094532</v>
      </c>
      <c r="W501" s="87"/>
      <c r="X501" s="87"/>
      <c r="Y501" s="87"/>
      <c r="Z501" s="87">
        <f>BO501</f>
        <v>2.1890547263681595</v>
      </c>
      <c r="AA501" s="87"/>
      <c r="AB501" s="87"/>
      <c r="AC501" s="87"/>
      <c r="AD501" s="87">
        <f>BP501</f>
        <v>4.1791044776119408</v>
      </c>
      <c r="AE501" s="87"/>
      <c r="AF501" s="87"/>
      <c r="AG501" s="87"/>
      <c r="AH501" s="87">
        <f>BQ501</f>
        <v>3.0845771144278609</v>
      </c>
      <c r="AI501" s="87"/>
      <c r="AJ501" s="87"/>
      <c r="AK501" s="87"/>
      <c r="BG501" s="2">
        <v>71</v>
      </c>
      <c r="BH501" s="2" t="s">
        <v>41</v>
      </c>
      <c r="BK501" s="29">
        <v>50.149253731343279</v>
      </c>
      <c r="BL501" s="29">
        <v>19.502487562189057</v>
      </c>
      <c r="BM501" s="29">
        <v>15.920398009950249</v>
      </c>
      <c r="BN501" s="29">
        <v>4.9751243781094532</v>
      </c>
      <c r="BO501" s="29">
        <v>2.1890547263681595</v>
      </c>
      <c r="BP501" s="29">
        <v>4.1791044776119408</v>
      </c>
      <c r="BQ501" s="29">
        <v>3.0845771144278609</v>
      </c>
    </row>
    <row r="502" spans="1:98">
      <c r="D502" s="128"/>
      <c r="E502" s="128"/>
      <c r="F502" s="127" t="s">
        <v>42</v>
      </c>
      <c r="G502" s="127"/>
      <c r="H502" s="127"/>
      <c r="I502" s="127"/>
      <c r="J502" s="83">
        <f>BK502</f>
        <v>57.894736842105267</v>
      </c>
      <c r="K502" s="83"/>
      <c r="L502" s="83"/>
      <c r="M502" s="83"/>
      <c r="N502" s="83">
        <f>BL502</f>
        <v>5.2631578947368416</v>
      </c>
      <c r="O502" s="83"/>
      <c r="P502" s="83"/>
      <c r="Q502" s="83"/>
      <c r="R502" s="83">
        <f>BM502</f>
        <v>21.052631578947366</v>
      </c>
      <c r="S502" s="83"/>
      <c r="T502" s="83"/>
      <c r="U502" s="83"/>
      <c r="V502" s="83">
        <f>BN502</f>
        <v>10.526315789473683</v>
      </c>
      <c r="W502" s="83"/>
      <c r="X502" s="83"/>
      <c r="Y502" s="83"/>
      <c r="Z502" s="83">
        <f>BO502</f>
        <v>0</v>
      </c>
      <c r="AA502" s="83"/>
      <c r="AB502" s="83"/>
      <c r="AC502" s="83"/>
      <c r="AD502" s="83">
        <f>BP502</f>
        <v>5.2631578947368416</v>
      </c>
      <c r="AE502" s="83"/>
      <c r="AF502" s="83"/>
      <c r="AG502" s="83"/>
      <c r="AH502" s="83">
        <f>BQ502</f>
        <v>0</v>
      </c>
      <c r="AI502" s="83"/>
      <c r="AJ502" s="83"/>
      <c r="AK502" s="83"/>
      <c r="BH502" s="2" t="s">
        <v>43</v>
      </c>
      <c r="BK502" s="29">
        <v>57.894736842105267</v>
      </c>
      <c r="BL502" s="29">
        <v>5.2631578947368416</v>
      </c>
      <c r="BM502" s="29">
        <v>21.052631578947366</v>
      </c>
      <c r="BN502" s="29">
        <v>10.526315789473683</v>
      </c>
      <c r="BO502" s="29">
        <v>0</v>
      </c>
      <c r="BP502" s="29">
        <v>5.2631578947368416</v>
      </c>
      <c r="BQ502" s="29">
        <v>0</v>
      </c>
    </row>
    <row r="503" spans="1:98">
      <c r="D503" s="125" t="s">
        <v>15</v>
      </c>
      <c r="E503" s="125"/>
      <c r="F503" s="126" t="s">
        <v>40</v>
      </c>
      <c r="G503" s="126"/>
      <c r="H503" s="126"/>
      <c r="I503" s="126"/>
      <c r="J503" s="87">
        <f>BK503</f>
        <v>53.428571428571423</v>
      </c>
      <c r="K503" s="87"/>
      <c r="L503" s="87"/>
      <c r="M503" s="87"/>
      <c r="N503" s="87">
        <f>BL503</f>
        <v>17.333333333333336</v>
      </c>
      <c r="O503" s="87"/>
      <c r="P503" s="87"/>
      <c r="Q503" s="87"/>
      <c r="R503" s="87">
        <f>BM503</f>
        <v>14.666666666666666</v>
      </c>
      <c r="S503" s="87"/>
      <c r="T503" s="87"/>
      <c r="U503" s="87"/>
      <c r="V503" s="87">
        <f>BN503</f>
        <v>5.2380952380952381</v>
      </c>
      <c r="W503" s="87"/>
      <c r="X503" s="87"/>
      <c r="Y503" s="87"/>
      <c r="Z503" s="87">
        <f>BO503</f>
        <v>2.8571428571428572</v>
      </c>
      <c r="AA503" s="87"/>
      <c r="AB503" s="87"/>
      <c r="AC503" s="87"/>
      <c r="AD503" s="87">
        <f>BP503</f>
        <v>3.4285714285714288</v>
      </c>
      <c r="AE503" s="87"/>
      <c r="AF503" s="87"/>
      <c r="AG503" s="87"/>
      <c r="AH503" s="87">
        <f>BQ503</f>
        <v>3.0476190476190474</v>
      </c>
      <c r="AI503" s="87"/>
      <c r="AJ503" s="87"/>
      <c r="AK503" s="87"/>
      <c r="BH503" s="2" t="s">
        <v>41</v>
      </c>
      <c r="BK503" s="29">
        <v>53.428571428571423</v>
      </c>
      <c r="BL503" s="29">
        <v>17.333333333333336</v>
      </c>
      <c r="BM503" s="29">
        <v>14.666666666666666</v>
      </c>
      <c r="BN503" s="29">
        <v>5.2380952380952381</v>
      </c>
      <c r="BO503" s="29">
        <v>2.8571428571428572</v>
      </c>
      <c r="BP503" s="29">
        <v>3.4285714285714288</v>
      </c>
      <c r="BQ503" s="29">
        <v>3.0476190476190474</v>
      </c>
      <c r="BR503" s="29"/>
    </row>
    <row r="504" spans="1:98">
      <c r="D504" s="125"/>
      <c r="E504" s="125"/>
      <c r="F504" s="130" t="s">
        <v>42</v>
      </c>
      <c r="G504" s="130"/>
      <c r="H504" s="130"/>
      <c r="I504" s="130"/>
      <c r="J504" s="83">
        <f>BK504</f>
        <v>53.333333333333336</v>
      </c>
      <c r="K504" s="83"/>
      <c r="L504" s="83"/>
      <c r="M504" s="83"/>
      <c r="N504" s="83">
        <f>BL504</f>
        <v>13.333333333333334</v>
      </c>
      <c r="O504" s="83"/>
      <c r="P504" s="83"/>
      <c r="Q504" s="83"/>
      <c r="R504" s="83">
        <f>BM504</f>
        <v>20</v>
      </c>
      <c r="S504" s="83"/>
      <c r="T504" s="83"/>
      <c r="U504" s="83"/>
      <c r="V504" s="83">
        <f>BN504</f>
        <v>6.666666666666667</v>
      </c>
      <c r="W504" s="83"/>
      <c r="X504" s="83"/>
      <c r="Y504" s="83"/>
      <c r="Z504" s="83">
        <f>BO504</f>
        <v>0</v>
      </c>
      <c r="AA504" s="83"/>
      <c r="AB504" s="83"/>
      <c r="AC504" s="83"/>
      <c r="AD504" s="83">
        <f>BP504</f>
        <v>6.666666666666667</v>
      </c>
      <c r="AE504" s="83"/>
      <c r="AF504" s="83"/>
      <c r="AG504" s="83"/>
      <c r="AH504" s="83">
        <f>BQ504</f>
        <v>0</v>
      </c>
      <c r="AI504" s="83"/>
      <c r="AJ504" s="83"/>
      <c r="AK504" s="83"/>
      <c r="BH504" s="2" t="s">
        <v>43</v>
      </c>
      <c r="BK504" s="29">
        <v>53.333333333333336</v>
      </c>
      <c r="BL504" s="29">
        <v>13.333333333333334</v>
      </c>
      <c r="BM504" s="29">
        <v>20</v>
      </c>
      <c r="BN504" s="29">
        <v>6.666666666666667</v>
      </c>
      <c r="BO504" s="29">
        <v>0</v>
      </c>
      <c r="BP504" s="29">
        <v>6.666666666666667</v>
      </c>
      <c r="BQ504" s="29">
        <v>0</v>
      </c>
    </row>
    <row r="505" spans="1:98">
      <c r="D505" s="44"/>
      <c r="E505" s="45"/>
      <c r="F505" s="45"/>
      <c r="G505" s="45"/>
      <c r="H505" s="45"/>
      <c r="I505" s="45"/>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BK505" s="29"/>
      <c r="BL505" s="29"/>
      <c r="BM505" s="29"/>
      <c r="BN505" s="29"/>
      <c r="BO505" s="29"/>
      <c r="BP505" s="29"/>
      <c r="BQ505" s="29"/>
    </row>
    <row r="506" spans="1:98" ht="14.25" thickBot="1">
      <c r="A506" s="61"/>
      <c r="B506" s="62"/>
      <c r="C506" s="63" t="s">
        <v>69</v>
      </c>
      <c r="D506" s="64"/>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62"/>
      <c r="AV506" s="62"/>
      <c r="AW506" s="62"/>
      <c r="AX506" s="62"/>
      <c r="AY506" s="62"/>
      <c r="AZ506" s="62"/>
      <c r="BA506" s="62"/>
      <c r="BB506" s="62"/>
      <c r="BC506" s="62"/>
      <c r="BD506" s="62"/>
      <c r="BE506" s="62"/>
      <c r="BF506" s="62"/>
      <c r="BG506" s="62"/>
      <c r="BH506" s="62"/>
      <c r="BI506" s="62"/>
      <c r="BJ506" s="62"/>
      <c r="BK506" s="62"/>
      <c r="BL506" s="62"/>
      <c r="BM506" s="62"/>
      <c r="BN506" s="62"/>
      <c r="BO506" s="62"/>
      <c r="BP506" s="62"/>
      <c r="BQ506" s="62"/>
      <c r="BR506" s="62"/>
      <c r="BS506" s="61"/>
      <c r="BT506" s="61"/>
      <c r="BU506" s="61"/>
      <c r="BV506" s="61"/>
      <c r="BW506" s="61"/>
      <c r="BX506" s="61"/>
      <c r="BY506" s="61"/>
      <c r="BZ506" s="61"/>
      <c r="CA506" s="61"/>
      <c r="CB506" s="61"/>
      <c r="CC506" s="61"/>
      <c r="CD506" s="61"/>
      <c r="CE506" s="61"/>
      <c r="CF506" s="61"/>
      <c r="CG506" s="61"/>
      <c r="CH506" s="61"/>
      <c r="CI506" s="61"/>
      <c r="CJ506" s="61"/>
      <c r="CK506" s="61"/>
      <c r="CL506" s="61"/>
      <c r="CM506" s="61"/>
      <c r="CN506" s="61"/>
      <c r="CO506" s="61"/>
      <c r="CP506" s="61"/>
      <c r="CQ506" s="61"/>
      <c r="CR506" s="61"/>
      <c r="CS506" s="61"/>
      <c r="CT506" s="61"/>
    </row>
    <row r="507" spans="1:98" ht="18.75" customHeight="1">
      <c r="A507" s="61"/>
      <c r="B507" s="65"/>
      <c r="C507" s="159" t="s">
        <v>188</v>
      </c>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c r="BQ507" s="61"/>
      <c r="BR507" s="61"/>
      <c r="BS507" s="61"/>
      <c r="BT507" s="61"/>
      <c r="BU507" s="61"/>
      <c r="BV507" s="61"/>
      <c r="BW507" s="61"/>
      <c r="BX507" s="61"/>
      <c r="BY507" s="61"/>
      <c r="BZ507" s="61"/>
      <c r="CA507" s="61"/>
      <c r="CB507" s="61"/>
      <c r="CC507" s="61"/>
      <c r="CD507" s="61"/>
      <c r="CE507" s="61"/>
      <c r="CF507" s="61"/>
      <c r="CG507" s="61"/>
      <c r="CH507" s="61"/>
      <c r="CI507" s="61"/>
      <c r="CJ507" s="61"/>
      <c r="CK507" s="61"/>
      <c r="CL507" s="61"/>
      <c r="CM507" s="61"/>
      <c r="CN507" s="61"/>
      <c r="CO507" s="61"/>
      <c r="CP507" s="61"/>
      <c r="CQ507" s="61"/>
      <c r="CR507" s="61"/>
      <c r="CS507" s="61"/>
      <c r="CT507" s="61"/>
    </row>
    <row r="508" spans="1:98" ht="18.75" customHeight="1">
      <c r="A508" s="61"/>
      <c r="B508" s="65"/>
      <c r="C508" s="162"/>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163"/>
      <c r="AI508" s="163"/>
      <c r="AJ508" s="163"/>
      <c r="AK508" s="163"/>
      <c r="AL508" s="163"/>
      <c r="AM508" s="163"/>
      <c r="AN508" s="163"/>
      <c r="AO508" s="163"/>
      <c r="AP508" s="163"/>
      <c r="AQ508" s="164"/>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c r="BQ508" s="61"/>
      <c r="BR508" s="61"/>
      <c r="BS508" s="61"/>
      <c r="BT508" s="61"/>
      <c r="BU508" s="61"/>
      <c r="BV508" s="61"/>
      <c r="BW508" s="61"/>
      <c r="BX508" s="61"/>
      <c r="BY508" s="61"/>
      <c r="BZ508" s="61"/>
      <c r="CA508" s="61"/>
      <c r="CB508" s="61"/>
      <c r="CC508" s="61"/>
      <c r="CD508" s="61"/>
      <c r="CE508" s="61"/>
      <c r="CF508" s="61"/>
      <c r="CG508" s="61"/>
      <c r="CH508" s="61"/>
      <c r="CI508" s="61"/>
      <c r="CJ508" s="61"/>
      <c r="CK508" s="61"/>
      <c r="CL508" s="61"/>
      <c r="CM508" s="61"/>
      <c r="CN508" s="61"/>
      <c r="CO508" s="61"/>
      <c r="CP508" s="61"/>
      <c r="CQ508" s="61"/>
      <c r="CR508" s="61"/>
      <c r="CS508" s="61"/>
      <c r="CT508" s="61"/>
    </row>
    <row r="509" spans="1:98" ht="18.75" customHeight="1">
      <c r="A509" s="61"/>
      <c r="B509" s="65"/>
      <c r="C509" s="162"/>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c r="AI509" s="163"/>
      <c r="AJ509" s="163"/>
      <c r="AK509" s="163"/>
      <c r="AL509" s="163"/>
      <c r="AM509" s="163"/>
      <c r="AN509" s="163"/>
      <c r="AO509" s="163"/>
      <c r="AP509" s="163"/>
      <c r="AQ509" s="164"/>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c r="BQ509" s="61"/>
      <c r="BR509" s="61"/>
      <c r="BS509" s="61"/>
      <c r="BT509" s="61"/>
      <c r="BU509" s="61"/>
      <c r="BV509" s="61"/>
      <c r="BW509" s="61"/>
      <c r="BX509" s="61"/>
      <c r="BY509" s="61"/>
      <c r="BZ509" s="61"/>
      <c r="CA509" s="61"/>
      <c r="CB509" s="61"/>
      <c r="CC509" s="61"/>
      <c r="CD509" s="61"/>
      <c r="CE509" s="61"/>
      <c r="CF509" s="61"/>
      <c r="CG509" s="61"/>
      <c r="CH509" s="61"/>
      <c r="CI509" s="61"/>
      <c r="CJ509" s="61"/>
      <c r="CK509" s="61"/>
      <c r="CL509" s="61"/>
      <c r="CM509" s="61"/>
      <c r="CN509" s="61"/>
      <c r="CO509" s="61"/>
      <c r="CP509" s="61"/>
      <c r="CQ509" s="61"/>
      <c r="CR509" s="61"/>
      <c r="CS509" s="61"/>
      <c r="CT509" s="61"/>
    </row>
    <row r="510" spans="1:98" ht="18.75" customHeight="1">
      <c r="A510" s="61"/>
      <c r="B510" s="65"/>
      <c r="C510" s="162"/>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c r="AM510" s="163"/>
      <c r="AN510" s="163"/>
      <c r="AO510" s="163"/>
      <c r="AP510" s="163"/>
      <c r="AQ510" s="164"/>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c r="BQ510" s="61"/>
      <c r="BR510" s="61"/>
      <c r="BS510" s="61"/>
      <c r="BT510" s="61"/>
      <c r="BU510" s="61"/>
      <c r="BV510" s="61"/>
      <c r="BW510" s="61"/>
      <c r="BX510" s="61"/>
      <c r="BY510" s="61"/>
      <c r="BZ510" s="61"/>
      <c r="CA510" s="61"/>
      <c r="CB510" s="61"/>
      <c r="CC510" s="61"/>
      <c r="CD510" s="61"/>
      <c r="CE510" s="61"/>
      <c r="CF510" s="61"/>
      <c r="CG510" s="61"/>
      <c r="CH510" s="61"/>
      <c r="CI510" s="61"/>
      <c r="CJ510" s="61"/>
      <c r="CK510" s="61"/>
      <c r="CL510" s="61"/>
      <c r="CM510" s="61"/>
      <c r="CN510" s="61"/>
      <c r="CO510" s="61"/>
      <c r="CP510" s="61"/>
      <c r="CQ510" s="61"/>
      <c r="CR510" s="61"/>
      <c r="CS510" s="61"/>
      <c r="CT510" s="61"/>
    </row>
    <row r="511" spans="1:98" ht="18.75" customHeight="1">
      <c r="A511" s="61"/>
      <c r="B511" s="62"/>
      <c r="C511" s="162"/>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c r="AI511" s="163"/>
      <c r="AJ511" s="163"/>
      <c r="AK511" s="163"/>
      <c r="AL511" s="163"/>
      <c r="AM511" s="163"/>
      <c r="AN511" s="163"/>
      <c r="AO511" s="163"/>
      <c r="AP511" s="163"/>
      <c r="AQ511" s="164"/>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c r="BQ511" s="61"/>
      <c r="BR511" s="61"/>
      <c r="BS511" s="61"/>
      <c r="BT511" s="61"/>
      <c r="BU511" s="61"/>
      <c r="BV511" s="61"/>
      <c r="BW511" s="61"/>
      <c r="BX511" s="61"/>
      <c r="BY511" s="61"/>
      <c r="BZ511" s="61"/>
      <c r="CA511" s="61"/>
      <c r="CB511" s="61"/>
      <c r="CC511" s="61"/>
      <c r="CD511" s="61"/>
      <c r="CE511" s="61"/>
      <c r="CF511" s="61"/>
      <c r="CG511" s="61"/>
      <c r="CH511" s="61"/>
      <c r="CI511" s="61"/>
      <c r="CJ511" s="61"/>
      <c r="CK511" s="61"/>
      <c r="CL511" s="61"/>
      <c r="CM511" s="61"/>
      <c r="CN511" s="61"/>
      <c r="CO511" s="61"/>
      <c r="CP511" s="61"/>
      <c r="CQ511" s="61"/>
      <c r="CR511" s="61"/>
      <c r="CS511" s="61"/>
      <c r="CT511" s="61"/>
    </row>
    <row r="512" spans="1:98" ht="18.75" customHeight="1">
      <c r="A512" s="61"/>
      <c r="B512" s="62"/>
      <c r="C512" s="162"/>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c r="AI512" s="163"/>
      <c r="AJ512" s="163"/>
      <c r="AK512" s="163"/>
      <c r="AL512" s="163"/>
      <c r="AM512" s="163"/>
      <c r="AN512" s="163"/>
      <c r="AO512" s="163"/>
      <c r="AP512" s="163"/>
      <c r="AQ512" s="164"/>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c r="CT512" s="61"/>
    </row>
    <row r="513" spans="1:98" ht="18.75" customHeight="1">
      <c r="A513" s="61"/>
      <c r="B513" s="62"/>
      <c r="C513" s="162"/>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c r="AI513" s="163"/>
      <c r="AJ513" s="163"/>
      <c r="AK513" s="163"/>
      <c r="AL513" s="163"/>
      <c r="AM513" s="163"/>
      <c r="AN513" s="163"/>
      <c r="AO513" s="163"/>
      <c r="AP513" s="163"/>
      <c r="AQ513" s="164"/>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c r="BQ513" s="61"/>
      <c r="BR513" s="61"/>
      <c r="BS513" s="61"/>
      <c r="BT513" s="61"/>
      <c r="BU513" s="61"/>
      <c r="BV513" s="61"/>
      <c r="BW513" s="61"/>
      <c r="BX513" s="61"/>
      <c r="BY513" s="61"/>
      <c r="BZ513" s="61"/>
      <c r="CA513" s="61"/>
      <c r="CB513" s="61"/>
      <c r="CC513" s="61"/>
      <c r="CD513" s="61"/>
      <c r="CE513" s="61"/>
      <c r="CF513" s="61"/>
      <c r="CG513" s="61"/>
      <c r="CH513" s="61"/>
      <c r="CI513" s="61"/>
      <c r="CJ513" s="61"/>
      <c r="CK513" s="61"/>
      <c r="CL513" s="61"/>
      <c r="CM513" s="61"/>
      <c r="CN513" s="61"/>
      <c r="CO513" s="61"/>
      <c r="CP513" s="61"/>
      <c r="CQ513" s="61"/>
      <c r="CR513" s="61"/>
      <c r="CS513" s="61"/>
      <c r="CT513" s="61"/>
    </row>
    <row r="514" spans="1:98" ht="18.75" customHeight="1">
      <c r="A514" s="61"/>
      <c r="B514" s="62"/>
      <c r="C514" s="162"/>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c r="AM514" s="163"/>
      <c r="AN514" s="163"/>
      <c r="AO514" s="163"/>
      <c r="AP514" s="163"/>
      <c r="AQ514" s="164"/>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c r="BQ514" s="61"/>
      <c r="BR514" s="61"/>
      <c r="BS514" s="61"/>
      <c r="BT514" s="61"/>
      <c r="BU514" s="61"/>
      <c r="BV514" s="61"/>
      <c r="BW514" s="61"/>
      <c r="BX514" s="61"/>
      <c r="BY514" s="61"/>
      <c r="BZ514" s="61"/>
      <c r="CA514" s="61"/>
      <c r="CB514" s="61"/>
      <c r="CC514" s="61"/>
      <c r="CD514" s="61"/>
      <c r="CE514" s="61"/>
      <c r="CF514" s="61"/>
      <c r="CG514" s="61"/>
      <c r="CH514" s="61"/>
      <c r="CI514" s="61"/>
      <c r="CJ514" s="61"/>
      <c r="CK514" s="61"/>
      <c r="CL514" s="61"/>
      <c r="CM514" s="61"/>
      <c r="CN514" s="61"/>
      <c r="CO514" s="61"/>
      <c r="CP514" s="61"/>
      <c r="CQ514" s="61"/>
      <c r="CR514" s="61"/>
      <c r="CS514" s="61"/>
      <c r="CT514" s="61"/>
    </row>
    <row r="515" spans="1:98" ht="18.75" customHeight="1">
      <c r="A515" s="61"/>
      <c r="B515" s="62"/>
      <c r="C515" s="162"/>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c r="AI515" s="163"/>
      <c r="AJ515" s="163"/>
      <c r="AK515" s="163"/>
      <c r="AL515" s="163"/>
      <c r="AM515" s="163"/>
      <c r="AN515" s="163"/>
      <c r="AO515" s="163"/>
      <c r="AP515" s="163"/>
      <c r="AQ515" s="164"/>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c r="BQ515" s="61"/>
      <c r="BR515" s="61"/>
      <c r="BS515" s="61"/>
      <c r="BT515" s="61"/>
      <c r="BU515" s="61"/>
      <c r="BV515" s="61"/>
      <c r="BW515" s="61"/>
      <c r="BX515" s="61"/>
      <c r="BY515" s="61"/>
      <c r="BZ515" s="61"/>
      <c r="CA515" s="61"/>
      <c r="CB515" s="61"/>
      <c r="CC515" s="61"/>
      <c r="CD515" s="61"/>
      <c r="CE515" s="61"/>
      <c r="CF515" s="61"/>
      <c r="CG515" s="61"/>
      <c r="CH515" s="61"/>
      <c r="CI515" s="61"/>
      <c r="CJ515" s="61"/>
      <c r="CK515" s="61"/>
      <c r="CL515" s="61"/>
      <c r="CM515" s="61"/>
      <c r="CN515" s="61"/>
      <c r="CO515" s="61"/>
      <c r="CP515" s="61"/>
      <c r="CQ515" s="61"/>
      <c r="CR515" s="61"/>
      <c r="CS515" s="61"/>
      <c r="CT515" s="61"/>
    </row>
    <row r="516" spans="1:98" ht="18.75" customHeight="1">
      <c r="A516" s="61"/>
      <c r="B516" s="62"/>
      <c r="C516" s="162"/>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4"/>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c r="BQ516" s="61"/>
      <c r="BR516" s="61"/>
      <c r="BS516" s="61"/>
      <c r="BT516" s="61"/>
      <c r="BU516" s="61"/>
      <c r="BV516" s="61"/>
      <c r="BW516" s="61"/>
      <c r="BX516" s="61"/>
      <c r="BY516" s="61"/>
      <c r="BZ516" s="61"/>
      <c r="CA516" s="61"/>
      <c r="CB516" s="61"/>
      <c r="CC516" s="61"/>
      <c r="CD516" s="61"/>
      <c r="CE516" s="61"/>
      <c r="CF516" s="61"/>
      <c r="CG516" s="61"/>
      <c r="CH516" s="61"/>
      <c r="CI516" s="61"/>
      <c r="CJ516" s="61"/>
      <c r="CK516" s="61"/>
      <c r="CL516" s="61"/>
      <c r="CM516" s="61"/>
      <c r="CN516" s="61"/>
      <c r="CO516" s="61"/>
      <c r="CP516" s="61"/>
      <c r="CQ516" s="61"/>
      <c r="CR516" s="61"/>
      <c r="CS516" s="61"/>
      <c r="CT516" s="61"/>
    </row>
    <row r="517" spans="1:98" ht="18.75" customHeight="1" thickBot="1">
      <c r="A517" s="61"/>
      <c r="B517" s="62"/>
      <c r="C517" s="165"/>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6"/>
      <c r="AL517" s="166"/>
      <c r="AM517" s="166"/>
      <c r="AN517" s="166"/>
      <c r="AO517" s="166"/>
      <c r="AP517" s="166"/>
      <c r="AQ517" s="167"/>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c r="BQ517" s="61"/>
      <c r="BR517" s="61"/>
      <c r="BS517" s="61"/>
      <c r="BT517" s="61"/>
      <c r="BU517" s="61"/>
      <c r="BV517" s="61"/>
      <c r="BW517" s="61"/>
      <c r="BX517" s="61"/>
      <c r="BY517" s="61"/>
      <c r="BZ517" s="61"/>
      <c r="CA517" s="61"/>
      <c r="CB517" s="61"/>
      <c r="CC517" s="61"/>
      <c r="CD517" s="61"/>
      <c r="CE517" s="61"/>
      <c r="CF517" s="61"/>
      <c r="CG517" s="61"/>
      <c r="CH517" s="61"/>
      <c r="CI517" s="61"/>
      <c r="CJ517" s="61"/>
      <c r="CK517" s="61"/>
      <c r="CL517" s="61"/>
      <c r="CM517" s="61"/>
      <c r="CN517" s="61"/>
      <c r="CO517" s="61"/>
      <c r="CP517" s="61"/>
      <c r="CQ517" s="61"/>
      <c r="CR517" s="61"/>
      <c r="CS517" s="61"/>
      <c r="CT517" s="61"/>
    </row>
    <row r="519" spans="1:98" s="9" customFormat="1" ht="14.25" customHeight="1">
      <c r="A519" s="70" t="s">
        <v>161</v>
      </c>
      <c r="F519" s="11"/>
      <c r="AD519" s="12"/>
      <c r="AE519" s="12"/>
      <c r="AF519" s="12"/>
      <c r="AG519" s="12"/>
      <c r="AH519" s="12"/>
      <c r="AI519" s="12"/>
      <c r="AJ519" s="12"/>
      <c r="AK519" s="12"/>
      <c r="AL519" s="12"/>
      <c r="AM519" s="13"/>
      <c r="AN519" s="13"/>
      <c r="AO519" s="13"/>
      <c r="AP519" s="13"/>
      <c r="AQ519" s="13"/>
      <c r="AR519" s="13"/>
      <c r="AS519" s="13"/>
      <c r="AT519" s="13"/>
      <c r="AU519" s="13"/>
      <c r="AV519" s="13"/>
      <c r="AW519" s="13"/>
      <c r="AX519" s="13"/>
      <c r="AY519" s="13"/>
      <c r="AZ519" s="13"/>
      <c r="BA519" s="13"/>
      <c r="BB519" s="13"/>
      <c r="BC519" s="13"/>
      <c r="BD519" s="13"/>
      <c r="BE519" s="13"/>
      <c r="BF519" s="13"/>
      <c r="CO519" s="14"/>
    </row>
    <row r="520" spans="1:98" s="9" customFormat="1" ht="3" customHeight="1">
      <c r="F520" s="11"/>
      <c r="AD520" s="12"/>
      <c r="AE520" s="12"/>
      <c r="AF520" s="12"/>
      <c r="AG520" s="12"/>
      <c r="AH520" s="12"/>
      <c r="AI520" s="12"/>
      <c r="AJ520" s="12"/>
      <c r="AK520" s="12"/>
      <c r="AL520" s="12"/>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98" s="19" customFormat="1" ht="17.25">
      <c r="A521" s="2"/>
      <c r="B521" s="94" t="s">
        <v>4</v>
      </c>
      <c r="C521" s="94"/>
      <c r="D521" s="15" t="s">
        <v>162</v>
      </c>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17"/>
      <c r="AI521" s="17"/>
      <c r="AJ521" s="15"/>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CR521" s="20"/>
    </row>
    <row r="522" spans="1:98">
      <c r="B522" s="94"/>
      <c r="C522" s="94"/>
      <c r="D522" s="33" t="s">
        <v>163</v>
      </c>
      <c r="E522" s="34"/>
      <c r="F522" s="34"/>
      <c r="G522" s="34"/>
      <c r="H522" s="34"/>
      <c r="I522" s="34"/>
      <c r="J522" s="34"/>
      <c r="K522" s="34"/>
      <c r="L522" s="34"/>
      <c r="M522" s="34"/>
      <c r="N522" s="34"/>
      <c r="O522" s="34"/>
      <c r="P522" s="34"/>
      <c r="Q522" s="34"/>
      <c r="R522" s="34"/>
      <c r="S522" s="34"/>
      <c r="T522" s="34"/>
      <c r="U522" s="34"/>
      <c r="V522" s="34"/>
      <c r="W522" s="34"/>
      <c r="X522" s="34"/>
      <c r="Y522" s="34"/>
      <c r="Z522" s="34"/>
      <c r="AA522" s="68"/>
      <c r="AB522" s="68"/>
      <c r="AC522" s="23"/>
      <c r="AD522" s="68"/>
      <c r="AE522" s="68"/>
      <c r="AF522" s="68"/>
      <c r="AG522" s="68"/>
    </row>
    <row r="523" spans="1:98">
      <c r="D523" s="95"/>
      <c r="E523" s="96"/>
      <c r="F523" s="96"/>
      <c r="G523" s="96"/>
      <c r="H523" s="96"/>
      <c r="I523" s="97"/>
      <c r="J523" s="101" t="s">
        <v>6</v>
      </c>
      <c r="K523" s="102"/>
      <c r="L523" s="102"/>
      <c r="M523" s="103"/>
      <c r="N523" s="101" t="s">
        <v>7</v>
      </c>
      <c r="O523" s="102"/>
      <c r="P523" s="102"/>
      <c r="Q523" s="103"/>
      <c r="R523" s="88">
        <v>1</v>
      </c>
      <c r="S523" s="89"/>
      <c r="T523" s="89"/>
      <c r="U523" s="90"/>
      <c r="V523" s="88">
        <v>2</v>
      </c>
      <c r="W523" s="89"/>
      <c r="X523" s="89"/>
      <c r="Y523" s="90"/>
      <c r="Z523" s="88"/>
      <c r="AA523" s="89"/>
      <c r="AB523" s="89"/>
      <c r="AC523" s="90"/>
      <c r="AD523" s="25"/>
      <c r="AE523" s="25"/>
      <c r="AF523" s="25"/>
      <c r="AG523" s="25"/>
    </row>
    <row r="524" spans="1:98" ht="22.5" customHeight="1">
      <c r="D524" s="98"/>
      <c r="E524" s="99"/>
      <c r="F524" s="99"/>
      <c r="G524" s="99"/>
      <c r="H524" s="99"/>
      <c r="I524" s="100"/>
      <c r="J524" s="104"/>
      <c r="K524" s="105"/>
      <c r="L524" s="105"/>
      <c r="M524" s="106"/>
      <c r="N524" s="104"/>
      <c r="O524" s="105"/>
      <c r="P524" s="105"/>
      <c r="Q524" s="106"/>
      <c r="R524" s="113" t="s">
        <v>49</v>
      </c>
      <c r="S524" s="114"/>
      <c r="T524" s="114"/>
      <c r="U524" s="115"/>
      <c r="V524" s="113" t="s">
        <v>50</v>
      </c>
      <c r="W524" s="114"/>
      <c r="X524" s="114"/>
      <c r="Y524" s="115"/>
      <c r="Z524" s="91" t="s">
        <v>10</v>
      </c>
      <c r="AA524" s="92"/>
      <c r="AB524" s="92"/>
      <c r="AC524" s="93"/>
      <c r="AD524" s="26"/>
      <c r="AE524" s="26"/>
      <c r="AF524" s="26"/>
      <c r="AG524" s="26"/>
      <c r="BI524" s="27" t="s">
        <v>11</v>
      </c>
      <c r="BJ524" s="2" t="s">
        <v>12</v>
      </c>
      <c r="BK524" s="2">
        <v>1</v>
      </c>
      <c r="BL524" s="2">
        <v>2</v>
      </c>
      <c r="BM524" s="2">
        <v>0</v>
      </c>
    </row>
    <row r="525" spans="1:98">
      <c r="D525" s="84" t="s">
        <v>13</v>
      </c>
      <c r="E525" s="85"/>
      <c r="F525" s="85"/>
      <c r="G525" s="85"/>
      <c r="H525" s="85"/>
      <c r="I525" s="86"/>
      <c r="J525" s="87">
        <f>BI525</f>
        <v>97.881456796000947</v>
      </c>
      <c r="K525" s="87"/>
      <c r="L525" s="87"/>
      <c r="M525" s="87"/>
      <c r="N525" s="87">
        <f>BJ525</f>
        <v>98.113207547169807</v>
      </c>
      <c r="O525" s="87"/>
      <c r="P525" s="87"/>
      <c r="Q525" s="87"/>
      <c r="R525" s="87">
        <f>BK525</f>
        <v>98.113207547169807</v>
      </c>
      <c r="S525" s="87"/>
      <c r="T525" s="87"/>
      <c r="U525" s="87"/>
      <c r="V525" s="87">
        <f>BL525</f>
        <v>1.8867924528301887</v>
      </c>
      <c r="W525" s="87"/>
      <c r="X525" s="87"/>
      <c r="Y525" s="87"/>
      <c r="Z525" s="87">
        <f>BM525</f>
        <v>0</v>
      </c>
      <c r="AA525" s="87"/>
      <c r="AB525" s="87"/>
      <c r="AC525" s="87"/>
      <c r="AD525" s="28"/>
      <c r="AE525" s="28"/>
      <c r="AF525" s="28"/>
      <c r="AG525" s="28"/>
      <c r="BG525" s="2">
        <v>72</v>
      </c>
      <c r="BH525" s="2" t="s">
        <v>14</v>
      </c>
      <c r="BI525" s="29">
        <v>97.881456796000947</v>
      </c>
      <c r="BJ525" s="29">
        <f>BK525</f>
        <v>98.113207547169807</v>
      </c>
      <c r="BK525" s="29">
        <v>98.113207547169807</v>
      </c>
      <c r="BL525" s="29">
        <v>1.8867924528301887</v>
      </c>
      <c r="BM525" s="29">
        <v>0</v>
      </c>
    </row>
    <row r="526" spans="1:98">
      <c r="D526" s="80" t="s">
        <v>15</v>
      </c>
      <c r="E526" s="81"/>
      <c r="F526" s="81"/>
      <c r="G526" s="81"/>
      <c r="H526" s="81"/>
      <c r="I526" s="82"/>
      <c r="J526" s="83">
        <f>BI526</f>
        <v>97.661870503597129</v>
      </c>
      <c r="K526" s="83"/>
      <c r="L526" s="83"/>
      <c r="M526" s="83"/>
      <c r="N526" s="83">
        <f>BJ526</f>
        <v>100</v>
      </c>
      <c r="O526" s="83"/>
      <c r="P526" s="83"/>
      <c r="Q526" s="83"/>
      <c r="R526" s="83">
        <f>BK526</f>
        <v>100</v>
      </c>
      <c r="S526" s="83"/>
      <c r="T526" s="83"/>
      <c r="U526" s="83"/>
      <c r="V526" s="83">
        <f>BL526</f>
        <v>0</v>
      </c>
      <c r="W526" s="83"/>
      <c r="X526" s="83"/>
      <c r="Y526" s="83"/>
      <c r="Z526" s="83">
        <f>BM526</f>
        <v>0</v>
      </c>
      <c r="AA526" s="83"/>
      <c r="AB526" s="83"/>
      <c r="AC526" s="83"/>
      <c r="AD526" s="28"/>
      <c r="AE526" s="28"/>
      <c r="AF526" s="28"/>
      <c r="AG526" s="28"/>
      <c r="BH526" s="2" t="s">
        <v>16</v>
      </c>
      <c r="BI526" s="29">
        <v>97.661870503597129</v>
      </c>
      <c r="BJ526" s="29">
        <v>100</v>
      </c>
      <c r="BK526" s="29">
        <v>100</v>
      </c>
      <c r="BL526" s="29">
        <v>0</v>
      </c>
      <c r="BM526" s="29">
        <v>0</v>
      </c>
    </row>
    <row r="527" spans="1:98" s="47" customFormat="1">
      <c r="D527" s="33" t="s">
        <v>164</v>
      </c>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c r="AG527" s="69"/>
      <c r="AK527" s="48"/>
      <c r="BI527" s="74" t="s">
        <v>11</v>
      </c>
      <c r="BJ527" s="47" t="s">
        <v>12</v>
      </c>
      <c r="BK527" s="47">
        <v>1</v>
      </c>
      <c r="BL527" s="47">
        <v>2</v>
      </c>
      <c r="BM527" s="47">
        <v>0</v>
      </c>
    </row>
    <row r="528" spans="1:98" s="47" customFormat="1">
      <c r="D528" s="110" t="s">
        <v>13</v>
      </c>
      <c r="E528" s="111"/>
      <c r="F528" s="111"/>
      <c r="G528" s="111"/>
      <c r="H528" s="111"/>
      <c r="I528" s="112"/>
      <c r="J528" s="87">
        <f>BI528</f>
        <v>77.410140442751725</v>
      </c>
      <c r="K528" s="87"/>
      <c r="L528" s="87"/>
      <c r="M528" s="87"/>
      <c r="N528" s="87">
        <f>BJ528</f>
        <v>79.245283018867923</v>
      </c>
      <c r="O528" s="87"/>
      <c r="P528" s="87"/>
      <c r="Q528" s="87"/>
      <c r="R528" s="87">
        <f>BK528</f>
        <v>79.245283018867923</v>
      </c>
      <c r="S528" s="87"/>
      <c r="T528" s="87"/>
      <c r="U528" s="87"/>
      <c r="V528" s="87">
        <f>BL528</f>
        <v>20.754716981132077</v>
      </c>
      <c r="W528" s="87"/>
      <c r="X528" s="87"/>
      <c r="Y528" s="87"/>
      <c r="Z528" s="87">
        <f>BM528</f>
        <v>0</v>
      </c>
      <c r="AA528" s="87"/>
      <c r="AB528" s="87"/>
      <c r="AC528" s="87"/>
      <c r="AD528" s="28"/>
      <c r="AE528" s="28"/>
      <c r="AF528" s="28"/>
      <c r="AG528" s="28"/>
      <c r="BG528" s="47">
        <v>73</v>
      </c>
      <c r="BH528" s="47" t="s">
        <v>14</v>
      </c>
      <c r="BI528" s="29">
        <v>77.410140442751725</v>
      </c>
      <c r="BJ528" s="52">
        <f>BK528</f>
        <v>79.245283018867923</v>
      </c>
      <c r="BK528" s="29">
        <v>79.245283018867923</v>
      </c>
      <c r="BL528" s="29">
        <v>20.754716981132077</v>
      </c>
      <c r="BM528" s="29">
        <v>0</v>
      </c>
    </row>
    <row r="529" spans="1:94" s="47" customFormat="1">
      <c r="D529" s="107" t="s">
        <v>15</v>
      </c>
      <c r="E529" s="108"/>
      <c r="F529" s="108"/>
      <c r="G529" s="108"/>
      <c r="H529" s="108"/>
      <c r="I529" s="109"/>
      <c r="J529" s="83">
        <f>BI529</f>
        <v>76.888489208633089</v>
      </c>
      <c r="K529" s="83"/>
      <c r="L529" s="83"/>
      <c r="M529" s="83"/>
      <c r="N529" s="83">
        <f>BJ529</f>
        <v>66.101694915254242</v>
      </c>
      <c r="O529" s="83"/>
      <c r="P529" s="83"/>
      <c r="Q529" s="83"/>
      <c r="R529" s="83">
        <f>BK529</f>
        <v>66.101694915254242</v>
      </c>
      <c r="S529" s="83"/>
      <c r="T529" s="83"/>
      <c r="U529" s="83"/>
      <c r="V529" s="83">
        <f>BL529</f>
        <v>32.20338983050847</v>
      </c>
      <c r="W529" s="83"/>
      <c r="X529" s="83"/>
      <c r="Y529" s="83"/>
      <c r="Z529" s="83">
        <f>BM529</f>
        <v>1.6949152542372881</v>
      </c>
      <c r="AA529" s="83"/>
      <c r="AB529" s="83"/>
      <c r="AC529" s="83"/>
      <c r="AD529" s="28"/>
      <c r="AE529" s="28"/>
      <c r="AF529" s="28"/>
      <c r="AG529" s="28"/>
      <c r="BH529" s="47" t="s">
        <v>16</v>
      </c>
      <c r="BI529" s="29">
        <v>76.888489208633089</v>
      </c>
      <c r="BJ529" s="52">
        <v>66.101694915254242</v>
      </c>
      <c r="BK529" s="29">
        <v>66.101694915254242</v>
      </c>
      <c r="BL529" s="29">
        <v>32.20338983050847</v>
      </c>
      <c r="BM529" s="29">
        <v>1.6949152542372881</v>
      </c>
    </row>
    <row r="530" spans="1:94" s="47" customFormat="1">
      <c r="D530" s="33" t="s">
        <v>165</v>
      </c>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69"/>
      <c r="AC530" s="69"/>
      <c r="AD530" s="69"/>
      <c r="AE530" s="69"/>
      <c r="AF530" s="69"/>
      <c r="AG530" s="69"/>
      <c r="AK530" s="48"/>
      <c r="BI530" s="74" t="s">
        <v>11</v>
      </c>
      <c r="BJ530" s="47" t="s">
        <v>12</v>
      </c>
      <c r="BK530" s="47">
        <v>1</v>
      </c>
      <c r="BL530" s="47">
        <v>2</v>
      </c>
      <c r="BM530" s="47">
        <v>0</v>
      </c>
    </row>
    <row r="531" spans="1:94" s="47" customFormat="1">
      <c r="D531" s="110" t="s">
        <v>13</v>
      </c>
      <c r="E531" s="111"/>
      <c r="F531" s="111"/>
      <c r="G531" s="111"/>
      <c r="H531" s="111"/>
      <c r="I531" s="112"/>
      <c r="J531" s="87">
        <f>BI531</f>
        <v>87.003094501309207</v>
      </c>
      <c r="K531" s="87"/>
      <c r="L531" s="87"/>
      <c r="M531" s="87"/>
      <c r="N531" s="87">
        <f>BJ531</f>
        <v>86.79245283018868</v>
      </c>
      <c r="O531" s="87"/>
      <c r="P531" s="87"/>
      <c r="Q531" s="87"/>
      <c r="R531" s="87">
        <f>BK531</f>
        <v>86.79245283018868</v>
      </c>
      <c r="S531" s="87"/>
      <c r="T531" s="87"/>
      <c r="U531" s="87"/>
      <c r="V531" s="87">
        <f>BL531</f>
        <v>11.320754716981133</v>
      </c>
      <c r="W531" s="87"/>
      <c r="X531" s="87"/>
      <c r="Y531" s="87"/>
      <c r="Z531" s="87">
        <f>BM531</f>
        <v>1.8867924528301887</v>
      </c>
      <c r="AA531" s="87"/>
      <c r="AB531" s="87"/>
      <c r="AC531" s="87"/>
      <c r="AD531" s="28"/>
      <c r="AE531" s="28"/>
      <c r="AF531" s="28"/>
      <c r="AG531" s="28"/>
      <c r="BG531" s="47">
        <v>74</v>
      </c>
      <c r="BH531" s="47" t="s">
        <v>14</v>
      </c>
      <c r="BI531" s="29">
        <v>87.003094501309207</v>
      </c>
      <c r="BJ531" s="52">
        <f>BK531</f>
        <v>86.79245283018868</v>
      </c>
      <c r="BK531" s="29">
        <v>86.79245283018868</v>
      </c>
      <c r="BL531" s="29">
        <v>11.320754716981133</v>
      </c>
      <c r="BM531" s="29">
        <v>1.8867924528301887</v>
      </c>
    </row>
    <row r="532" spans="1:94" s="47" customFormat="1">
      <c r="D532" s="107" t="s">
        <v>15</v>
      </c>
      <c r="E532" s="108"/>
      <c r="F532" s="108"/>
      <c r="G532" s="108"/>
      <c r="H532" s="108"/>
      <c r="I532" s="109"/>
      <c r="J532" s="122">
        <f>BI532</f>
        <v>86.488309352517987</v>
      </c>
      <c r="K532" s="123"/>
      <c r="L532" s="123"/>
      <c r="M532" s="124"/>
      <c r="N532" s="83">
        <f>BJ532</f>
        <v>88.135593220338976</v>
      </c>
      <c r="O532" s="83"/>
      <c r="P532" s="83"/>
      <c r="Q532" s="83"/>
      <c r="R532" s="83">
        <f>BK532</f>
        <v>88.135593220338976</v>
      </c>
      <c r="S532" s="83"/>
      <c r="T532" s="83"/>
      <c r="U532" s="83"/>
      <c r="V532" s="83">
        <f>BL532</f>
        <v>11.864406779661017</v>
      </c>
      <c r="W532" s="83"/>
      <c r="X532" s="83"/>
      <c r="Y532" s="83"/>
      <c r="Z532" s="83">
        <f>BM532</f>
        <v>0</v>
      </c>
      <c r="AA532" s="83"/>
      <c r="AB532" s="83"/>
      <c r="AC532" s="83"/>
      <c r="AD532" s="28"/>
      <c r="AE532" s="28"/>
      <c r="AF532" s="28"/>
      <c r="AG532" s="28"/>
      <c r="BH532" s="47" t="s">
        <v>16</v>
      </c>
      <c r="BI532" s="29">
        <v>86.488309352517987</v>
      </c>
      <c r="BJ532" s="52">
        <v>88.135593220338976</v>
      </c>
      <c r="BK532" s="29">
        <v>88.135593220338976</v>
      </c>
      <c r="BL532" s="29">
        <v>11.864406779661017</v>
      </c>
      <c r="BM532" s="29">
        <v>0</v>
      </c>
    </row>
    <row r="533" spans="1:94" s="47" customFormat="1">
      <c r="D533" s="56"/>
    </row>
    <row r="534" spans="1:94" s="19" customFormat="1" ht="11.25" customHeight="1">
      <c r="A534" s="47"/>
      <c r="B534" s="94" t="s">
        <v>17</v>
      </c>
      <c r="C534" s="94"/>
      <c r="D534" s="15" t="s">
        <v>166</v>
      </c>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7"/>
      <c r="AI534" s="17"/>
      <c r="AJ534" s="15"/>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47"/>
      <c r="CP534" s="20"/>
    </row>
    <row r="535" spans="1:94" s="47" customFormat="1">
      <c r="B535" s="94"/>
      <c r="C535" s="94"/>
      <c r="D535" s="33" t="s">
        <v>167</v>
      </c>
      <c r="E535" s="22"/>
      <c r="F535" s="22"/>
      <c r="G535" s="22"/>
      <c r="H535" s="22"/>
      <c r="I535" s="22"/>
      <c r="J535" s="22"/>
      <c r="K535" s="22"/>
      <c r="L535" s="22"/>
      <c r="M535" s="22"/>
      <c r="N535" s="22"/>
      <c r="O535" s="22"/>
      <c r="P535" s="22"/>
      <c r="Q535" s="22"/>
      <c r="R535" s="22"/>
      <c r="S535" s="22"/>
      <c r="T535" s="22"/>
      <c r="U535" s="22"/>
      <c r="V535" s="22"/>
      <c r="W535" s="22"/>
      <c r="X535" s="22"/>
      <c r="Y535" s="22"/>
      <c r="AC535" s="48"/>
      <c r="AD535" s="24"/>
      <c r="AE535" s="24"/>
      <c r="AF535" s="24"/>
      <c r="AG535" s="24"/>
    </row>
    <row r="536" spans="1:94" s="47" customFormat="1" ht="9.75" customHeight="1">
      <c r="D536" s="116"/>
      <c r="E536" s="117"/>
      <c r="F536" s="117"/>
      <c r="G536" s="117"/>
      <c r="H536" s="117"/>
      <c r="I536" s="118"/>
      <c r="J536" s="101" t="s">
        <v>6</v>
      </c>
      <c r="K536" s="102"/>
      <c r="L536" s="102"/>
      <c r="M536" s="103"/>
      <c r="N536" s="101" t="s">
        <v>7</v>
      </c>
      <c r="O536" s="102"/>
      <c r="P536" s="102"/>
      <c r="Q536" s="103"/>
      <c r="R536" s="88">
        <v>1</v>
      </c>
      <c r="S536" s="89"/>
      <c r="T536" s="89"/>
      <c r="U536" s="90"/>
      <c r="V536" s="88">
        <v>2</v>
      </c>
      <c r="W536" s="89"/>
      <c r="X536" s="89"/>
      <c r="Y536" s="90"/>
      <c r="Z536" s="88"/>
      <c r="AA536" s="89"/>
      <c r="AB536" s="89"/>
      <c r="AC536" s="90"/>
      <c r="AD536" s="25"/>
      <c r="AE536" s="25"/>
      <c r="AF536" s="25"/>
      <c r="AG536" s="25"/>
    </row>
    <row r="537" spans="1:94" s="47" customFormat="1" ht="22.5" customHeight="1">
      <c r="D537" s="119"/>
      <c r="E537" s="120"/>
      <c r="F537" s="120"/>
      <c r="G537" s="120"/>
      <c r="H537" s="120"/>
      <c r="I537" s="121"/>
      <c r="J537" s="104"/>
      <c r="K537" s="105"/>
      <c r="L537" s="105"/>
      <c r="M537" s="106"/>
      <c r="N537" s="104"/>
      <c r="O537" s="105"/>
      <c r="P537" s="105"/>
      <c r="Q537" s="106"/>
      <c r="R537" s="113" t="s">
        <v>49</v>
      </c>
      <c r="S537" s="114"/>
      <c r="T537" s="114"/>
      <c r="U537" s="115"/>
      <c r="V537" s="113" t="s">
        <v>50</v>
      </c>
      <c r="W537" s="114"/>
      <c r="X537" s="114"/>
      <c r="Y537" s="115"/>
      <c r="Z537" s="91" t="s">
        <v>10</v>
      </c>
      <c r="AA537" s="92"/>
      <c r="AB537" s="92"/>
      <c r="AC537" s="93"/>
      <c r="AD537" s="26"/>
      <c r="AE537" s="26"/>
      <c r="AF537" s="26"/>
      <c r="AG537" s="26"/>
      <c r="BI537" s="74" t="s">
        <v>11</v>
      </c>
      <c r="BJ537" s="47" t="s">
        <v>12</v>
      </c>
      <c r="BK537" s="47">
        <v>1</v>
      </c>
      <c r="BL537" s="47">
        <v>2</v>
      </c>
      <c r="BM537" s="47">
        <v>0</v>
      </c>
    </row>
    <row r="538" spans="1:94" s="47" customFormat="1">
      <c r="D538" s="110" t="s">
        <v>13</v>
      </c>
      <c r="E538" s="111"/>
      <c r="F538" s="111"/>
      <c r="G538" s="111"/>
      <c r="H538" s="111"/>
      <c r="I538" s="112"/>
      <c r="J538" s="87">
        <f>BI538</f>
        <v>74.910735539157344</v>
      </c>
      <c r="K538" s="87"/>
      <c r="L538" s="87"/>
      <c r="M538" s="87"/>
      <c r="N538" s="87">
        <f>BJ538</f>
        <v>77.358490566037744</v>
      </c>
      <c r="O538" s="87"/>
      <c r="P538" s="87"/>
      <c r="Q538" s="87"/>
      <c r="R538" s="87">
        <f>BK538</f>
        <v>77.358490566037744</v>
      </c>
      <c r="S538" s="87"/>
      <c r="T538" s="87"/>
      <c r="U538" s="87"/>
      <c r="V538" s="87">
        <f>BL538</f>
        <v>22.641509433962266</v>
      </c>
      <c r="W538" s="87"/>
      <c r="X538" s="87"/>
      <c r="Y538" s="87"/>
      <c r="Z538" s="87">
        <f>BM538</f>
        <v>0</v>
      </c>
      <c r="AA538" s="87"/>
      <c r="AB538" s="87"/>
      <c r="AC538" s="87"/>
      <c r="AD538" s="28"/>
      <c r="AE538" s="28"/>
      <c r="AF538" s="28"/>
      <c r="AG538" s="28"/>
      <c r="BG538" s="47">
        <v>75</v>
      </c>
      <c r="BH538" s="47" t="s">
        <v>14</v>
      </c>
      <c r="BI538" s="29">
        <v>74.910735539157344</v>
      </c>
      <c r="BJ538" s="52">
        <f>BK538</f>
        <v>77.358490566037744</v>
      </c>
      <c r="BK538" s="29">
        <v>77.358490566037744</v>
      </c>
      <c r="BL538" s="29">
        <v>22.641509433962266</v>
      </c>
      <c r="BM538" s="29">
        <v>0</v>
      </c>
    </row>
    <row r="539" spans="1:94" s="47" customFormat="1">
      <c r="D539" s="107" t="s">
        <v>15</v>
      </c>
      <c r="E539" s="108"/>
      <c r="F539" s="108"/>
      <c r="G539" s="108"/>
      <c r="H539" s="108"/>
      <c r="I539" s="109"/>
      <c r="J539" s="83">
        <f>BI539</f>
        <v>75.899280575539578</v>
      </c>
      <c r="K539" s="83"/>
      <c r="L539" s="83"/>
      <c r="M539" s="83"/>
      <c r="N539" s="83">
        <f>BJ539</f>
        <v>77.966101694915253</v>
      </c>
      <c r="O539" s="83"/>
      <c r="P539" s="83"/>
      <c r="Q539" s="83"/>
      <c r="R539" s="83">
        <f>BK539</f>
        <v>77.966101694915253</v>
      </c>
      <c r="S539" s="83"/>
      <c r="T539" s="83"/>
      <c r="U539" s="83"/>
      <c r="V539" s="83">
        <f>BL539</f>
        <v>22.033898305084744</v>
      </c>
      <c r="W539" s="83"/>
      <c r="X539" s="83"/>
      <c r="Y539" s="83"/>
      <c r="Z539" s="83">
        <f>BM539</f>
        <v>0</v>
      </c>
      <c r="AA539" s="83"/>
      <c r="AB539" s="83"/>
      <c r="AC539" s="83"/>
      <c r="AD539" s="28"/>
      <c r="AE539" s="28"/>
      <c r="AF539" s="28"/>
      <c r="AG539" s="28"/>
      <c r="BH539" s="47" t="s">
        <v>16</v>
      </c>
      <c r="BI539" s="29">
        <v>75.899280575539578</v>
      </c>
      <c r="BJ539" s="52">
        <v>77.966101694915253</v>
      </c>
      <c r="BK539" s="29">
        <v>77.966101694915253</v>
      </c>
      <c r="BL539" s="29">
        <v>22.033898305084744</v>
      </c>
      <c r="BM539" s="29">
        <v>0</v>
      </c>
    </row>
    <row r="540" spans="1:94" s="47" customFormat="1">
      <c r="B540" s="94"/>
      <c r="C540" s="94"/>
      <c r="D540" s="33" t="s">
        <v>168</v>
      </c>
      <c r="E540" s="22"/>
      <c r="F540" s="22"/>
      <c r="G540" s="22"/>
      <c r="H540" s="22"/>
      <c r="I540" s="22"/>
      <c r="J540" s="22"/>
      <c r="K540" s="22"/>
      <c r="L540" s="22"/>
      <c r="M540" s="22"/>
      <c r="N540" s="22"/>
      <c r="O540" s="22"/>
      <c r="P540" s="22"/>
      <c r="Q540" s="22"/>
      <c r="R540" s="22"/>
      <c r="S540" s="22"/>
      <c r="T540" s="22"/>
      <c r="U540" s="22"/>
      <c r="V540" s="22"/>
      <c r="W540" s="22"/>
      <c r="X540" s="22"/>
      <c r="Y540" s="22"/>
      <c r="AC540" s="48"/>
      <c r="AD540" s="24"/>
      <c r="AE540" s="24"/>
      <c r="AF540" s="24"/>
      <c r="AG540" s="24"/>
      <c r="BI540" s="74" t="s">
        <v>11</v>
      </c>
      <c r="BJ540" s="47" t="s">
        <v>12</v>
      </c>
      <c r="BK540" s="47">
        <v>1</v>
      </c>
      <c r="BL540" s="47">
        <v>2</v>
      </c>
      <c r="BM540" s="47">
        <v>0</v>
      </c>
    </row>
    <row r="541" spans="1:94" s="47" customFormat="1">
      <c r="D541" s="110" t="s">
        <v>13</v>
      </c>
      <c r="E541" s="111"/>
      <c r="F541" s="111"/>
      <c r="G541" s="111"/>
      <c r="H541" s="111"/>
      <c r="I541" s="112"/>
      <c r="J541" s="87">
        <f>BI541</f>
        <v>95.83432516067603</v>
      </c>
      <c r="K541" s="87"/>
      <c r="L541" s="87"/>
      <c r="M541" s="87"/>
      <c r="N541" s="87">
        <f>BJ541</f>
        <v>96.226415094339629</v>
      </c>
      <c r="O541" s="87"/>
      <c r="P541" s="87"/>
      <c r="Q541" s="87"/>
      <c r="R541" s="87">
        <f>BK541</f>
        <v>96.226415094339629</v>
      </c>
      <c r="S541" s="87"/>
      <c r="T541" s="87"/>
      <c r="U541" s="87"/>
      <c r="V541" s="87">
        <f>BL541</f>
        <v>3.7735849056603774</v>
      </c>
      <c r="W541" s="87"/>
      <c r="X541" s="87"/>
      <c r="Y541" s="87"/>
      <c r="Z541" s="87">
        <f>BM541</f>
        <v>0</v>
      </c>
      <c r="AA541" s="87"/>
      <c r="AB541" s="87"/>
      <c r="AC541" s="87"/>
      <c r="AD541" s="28"/>
      <c r="AE541" s="28"/>
      <c r="AF541" s="28"/>
      <c r="AG541" s="28"/>
      <c r="BG541" s="47">
        <v>76</v>
      </c>
      <c r="BH541" s="47" t="s">
        <v>14</v>
      </c>
      <c r="BI541" s="29">
        <v>95.83432516067603</v>
      </c>
      <c r="BJ541" s="52">
        <f>BK541</f>
        <v>96.226415094339629</v>
      </c>
      <c r="BK541" s="29">
        <v>96.226415094339629</v>
      </c>
      <c r="BL541" s="29">
        <v>3.7735849056603774</v>
      </c>
      <c r="BM541" s="29">
        <v>0</v>
      </c>
    </row>
    <row r="542" spans="1:94" s="47" customFormat="1">
      <c r="D542" s="107" t="s">
        <v>15</v>
      </c>
      <c r="E542" s="108"/>
      <c r="F542" s="108"/>
      <c r="G542" s="108"/>
      <c r="H542" s="108"/>
      <c r="I542" s="109"/>
      <c r="J542" s="83">
        <f>BI542</f>
        <v>94.986510791366911</v>
      </c>
      <c r="K542" s="83"/>
      <c r="L542" s="83"/>
      <c r="M542" s="83"/>
      <c r="N542" s="83">
        <f>BJ542</f>
        <v>93.220338983050837</v>
      </c>
      <c r="O542" s="83"/>
      <c r="P542" s="83"/>
      <c r="Q542" s="83"/>
      <c r="R542" s="83">
        <f>BK542</f>
        <v>93.220338983050837</v>
      </c>
      <c r="S542" s="83"/>
      <c r="T542" s="83"/>
      <c r="U542" s="83"/>
      <c r="V542" s="83">
        <f>BL542</f>
        <v>6.7796610169491522</v>
      </c>
      <c r="W542" s="83"/>
      <c r="X542" s="83"/>
      <c r="Y542" s="83"/>
      <c r="Z542" s="83">
        <f>BM542</f>
        <v>0</v>
      </c>
      <c r="AA542" s="83"/>
      <c r="AB542" s="83"/>
      <c r="AC542" s="83"/>
      <c r="AD542" s="28"/>
      <c r="AE542" s="28"/>
      <c r="AF542" s="28"/>
      <c r="AG542" s="28"/>
      <c r="BH542" s="47" t="s">
        <v>16</v>
      </c>
      <c r="BI542" s="29">
        <v>94.986510791366911</v>
      </c>
      <c r="BJ542" s="52">
        <v>93.220338983050837</v>
      </c>
      <c r="BK542" s="29">
        <v>93.220338983050837</v>
      </c>
      <c r="BL542" s="29">
        <v>6.7796610169491522</v>
      </c>
      <c r="BM542" s="29">
        <v>0</v>
      </c>
    </row>
    <row r="543" spans="1:94" s="47" customFormat="1">
      <c r="B543" s="94"/>
      <c r="C543" s="94"/>
      <c r="D543" s="33" t="s">
        <v>169</v>
      </c>
      <c r="E543" s="22"/>
      <c r="F543" s="22"/>
      <c r="G543" s="22"/>
      <c r="H543" s="22"/>
      <c r="I543" s="22"/>
      <c r="J543" s="22"/>
      <c r="K543" s="22"/>
      <c r="L543" s="22"/>
      <c r="M543" s="22"/>
      <c r="N543" s="22"/>
      <c r="O543" s="22"/>
      <c r="P543" s="22"/>
      <c r="Q543" s="22"/>
      <c r="R543" s="22"/>
      <c r="S543" s="22"/>
      <c r="T543" s="22"/>
      <c r="U543" s="22"/>
      <c r="V543" s="22"/>
      <c r="W543" s="22"/>
      <c r="X543" s="22"/>
      <c r="Y543" s="22"/>
      <c r="AC543" s="48"/>
      <c r="AD543" s="24"/>
      <c r="AE543" s="24"/>
      <c r="AF543" s="24"/>
      <c r="AG543" s="24"/>
      <c r="BI543" s="74" t="s">
        <v>11</v>
      </c>
      <c r="BJ543" s="47" t="s">
        <v>12</v>
      </c>
      <c r="BK543" s="47">
        <v>1</v>
      </c>
      <c r="BL543" s="47">
        <v>2</v>
      </c>
      <c r="BM543" s="47">
        <v>0</v>
      </c>
    </row>
    <row r="544" spans="1:94" s="47" customFormat="1">
      <c r="D544" s="110" t="s">
        <v>13</v>
      </c>
      <c r="E544" s="111"/>
      <c r="F544" s="111"/>
      <c r="G544" s="111"/>
      <c r="H544" s="111"/>
      <c r="I544" s="112"/>
      <c r="J544" s="87">
        <f>BI544</f>
        <v>95.953344441799572</v>
      </c>
      <c r="K544" s="87"/>
      <c r="L544" s="87"/>
      <c r="M544" s="87"/>
      <c r="N544" s="87">
        <f>BJ544</f>
        <v>96.226415094339629</v>
      </c>
      <c r="O544" s="87"/>
      <c r="P544" s="87"/>
      <c r="Q544" s="87"/>
      <c r="R544" s="87">
        <f>BK544</f>
        <v>96.226415094339629</v>
      </c>
      <c r="S544" s="87"/>
      <c r="T544" s="87"/>
      <c r="U544" s="87"/>
      <c r="V544" s="87">
        <f>BL544</f>
        <v>3.7735849056603774</v>
      </c>
      <c r="W544" s="87"/>
      <c r="X544" s="87"/>
      <c r="Y544" s="87"/>
      <c r="Z544" s="87">
        <f>BM544</f>
        <v>0</v>
      </c>
      <c r="AA544" s="87"/>
      <c r="AB544" s="87"/>
      <c r="AC544" s="87"/>
      <c r="AD544" s="28"/>
      <c r="AE544" s="28"/>
      <c r="AF544" s="28"/>
      <c r="AG544" s="28"/>
      <c r="BG544" s="47">
        <v>77</v>
      </c>
      <c r="BH544" s="47" t="s">
        <v>14</v>
      </c>
      <c r="BI544" s="29">
        <v>95.953344441799572</v>
      </c>
      <c r="BJ544" s="52">
        <f>BK544</f>
        <v>96.226415094339629</v>
      </c>
      <c r="BK544" s="29">
        <v>96.226415094339629</v>
      </c>
      <c r="BL544" s="29">
        <v>3.7735849056603774</v>
      </c>
      <c r="BM544" s="29">
        <v>0</v>
      </c>
    </row>
    <row r="545" spans="4:65" s="47" customFormat="1">
      <c r="D545" s="107" t="s">
        <v>15</v>
      </c>
      <c r="E545" s="108"/>
      <c r="F545" s="108"/>
      <c r="G545" s="108"/>
      <c r="H545" s="108"/>
      <c r="I545" s="109"/>
      <c r="J545" s="83">
        <f>BI545</f>
        <v>95.593525179856115</v>
      </c>
      <c r="K545" s="83"/>
      <c r="L545" s="83"/>
      <c r="M545" s="83"/>
      <c r="N545" s="83">
        <f>BJ545</f>
        <v>91.525423728813564</v>
      </c>
      <c r="O545" s="83"/>
      <c r="P545" s="83"/>
      <c r="Q545" s="83"/>
      <c r="R545" s="83">
        <f>BK545</f>
        <v>91.525423728813564</v>
      </c>
      <c r="S545" s="83"/>
      <c r="T545" s="83"/>
      <c r="U545" s="83"/>
      <c r="V545" s="83">
        <f>BL545</f>
        <v>8.4745762711864394</v>
      </c>
      <c r="W545" s="83"/>
      <c r="X545" s="83"/>
      <c r="Y545" s="83"/>
      <c r="Z545" s="83">
        <f>BM545</f>
        <v>0</v>
      </c>
      <c r="AA545" s="83"/>
      <c r="AB545" s="83"/>
      <c r="AC545" s="83"/>
      <c r="AD545" s="28"/>
      <c r="AE545" s="28"/>
      <c r="AF545" s="28"/>
      <c r="AG545" s="28"/>
      <c r="BH545" s="47" t="s">
        <v>16</v>
      </c>
      <c r="BI545" s="29">
        <v>95.593525179856115</v>
      </c>
      <c r="BJ545" s="52">
        <v>91.525423728813564</v>
      </c>
      <c r="BK545" s="29">
        <v>91.525423728813564</v>
      </c>
      <c r="BL545" s="29">
        <v>8.4745762711864394</v>
      </c>
      <c r="BM545" s="29">
        <v>0</v>
      </c>
    </row>
    <row r="546" spans="4:65" s="47" customFormat="1">
      <c r="D546" s="33" t="s">
        <v>170</v>
      </c>
      <c r="E546" s="22"/>
      <c r="F546" s="22"/>
      <c r="G546" s="22"/>
      <c r="H546" s="22"/>
      <c r="I546" s="22"/>
      <c r="J546" s="22"/>
      <c r="K546" s="22"/>
      <c r="L546" s="22"/>
      <c r="M546" s="22"/>
      <c r="N546" s="22"/>
      <c r="O546" s="22"/>
      <c r="P546" s="22"/>
      <c r="Q546" s="22"/>
      <c r="R546" s="22"/>
      <c r="S546" s="22"/>
      <c r="T546" s="22"/>
      <c r="U546" s="22"/>
      <c r="V546" s="22"/>
      <c r="W546" s="22"/>
      <c r="X546" s="22"/>
      <c r="Y546" s="22"/>
      <c r="AC546" s="48"/>
      <c r="AD546" s="24"/>
      <c r="AE546" s="24"/>
      <c r="AF546" s="24"/>
      <c r="AG546" s="24"/>
      <c r="BI546" s="74" t="s">
        <v>11</v>
      </c>
      <c r="BJ546" s="47" t="s">
        <v>12</v>
      </c>
      <c r="BK546" s="47">
        <v>1</v>
      </c>
      <c r="BL546" s="47">
        <v>2</v>
      </c>
      <c r="BM546" s="47">
        <v>0</v>
      </c>
    </row>
    <row r="547" spans="4:65" s="47" customFormat="1">
      <c r="D547" s="110" t="s">
        <v>13</v>
      </c>
      <c r="E547" s="111"/>
      <c r="F547" s="111"/>
      <c r="G547" s="111"/>
      <c r="H547" s="111"/>
      <c r="I547" s="112"/>
      <c r="J547" s="87">
        <f>BI547</f>
        <v>88.264698881218763</v>
      </c>
      <c r="K547" s="87"/>
      <c r="L547" s="87"/>
      <c r="M547" s="87"/>
      <c r="N547" s="87">
        <f>BJ547</f>
        <v>100</v>
      </c>
      <c r="O547" s="87"/>
      <c r="P547" s="87"/>
      <c r="Q547" s="87"/>
      <c r="R547" s="87">
        <f>BK547</f>
        <v>100</v>
      </c>
      <c r="S547" s="87"/>
      <c r="T547" s="87"/>
      <c r="U547" s="87"/>
      <c r="V547" s="87">
        <f>BL547</f>
        <v>0</v>
      </c>
      <c r="W547" s="87"/>
      <c r="X547" s="87"/>
      <c r="Y547" s="87"/>
      <c r="Z547" s="87">
        <f>BM547</f>
        <v>0</v>
      </c>
      <c r="AA547" s="87"/>
      <c r="AB547" s="87"/>
      <c r="AC547" s="87"/>
      <c r="AD547" s="28"/>
      <c r="AE547" s="28"/>
      <c r="AF547" s="28"/>
      <c r="AG547" s="28"/>
      <c r="BG547" s="47">
        <v>78</v>
      </c>
      <c r="BH547" s="47" t="s">
        <v>14</v>
      </c>
      <c r="BI547" s="29">
        <v>88.264698881218763</v>
      </c>
      <c r="BJ547" s="52">
        <f>BK547</f>
        <v>100</v>
      </c>
      <c r="BK547" s="29">
        <v>100</v>
      </c>
      <c r="BL547" s="29">
        <v>0</v>
      </c>
      <c r="BM547" s="29">
        <v>0</v>
      </c>
    </row>
    <row r="548" spans="4:65" s="47" customFormat="1">
      <c r="D548" s="107" t="s">
        <v>15</v>
      </c>
      <c r="E548" s="108"/>
      <c r="F548" s="108"/>
      <c r="G548" s="108"/>
      <c r="H548" s="108"/>
      <c r="I548" s="109"/>
      <c r="J548" s="83">
        <f>BI548</f>
        <v>88.781474820143885</v>
      </c>
      <c r="K548" s="83"/>
      <c r="L548" s="83"/>
      <c r="M548" s="83"/>
      <c r="N548" s="83">
        <f>BJ548</f>
        <v>83.050847457627114</v>
      </c>
      <c r="O548" s="83"/>
      <c r="P548" s="83"/>
      <c r="Q548" s="83"/>
      <c r="R548" s="83">
        <f>BK548</f>
        <v>83.050847457627114</v>
      </c>
      <c r="S548" s="83"/>
      <c r="T548" s="83"/>
      <c r="U548" s="83"/>
      <c r="V548" s="83">
        <f>BL548</f>
        <v>16.949152542372879</v>
      </c>
      <c r="W548" s="83"/>
      <c r="X548" s="83"/>
      <c r="Y548" s="83"/>
      <c r="Z548" s="83">
        <f>BM548</f>
        <v>0</v>
      </c>
      <c r="AA548" s="83"/>
      <c r="AB548" s="83"/>
      <c r="AC548" s="83"/>
      <c r="AD548" s="28"/>
      <c r="AE548" s="28"/>
      <c r="AF548" s="28"/>
      <c r="AG548" s="28"/>
      <c r="BH548" s="47" t="s">
        <v>16</v>
      </c>
      <c r="BI548" s="29">
        <v>88.781474820143885</v>
      </c>
      <c r="BJ548" s="52">
        <v>83.050847457627114</v>
      </c>
      <c r="BK548" s="29">
        <v>83.050847457627114</v>
      </c>
      <c r="BL548" s="29">
        <v>16.949152542372879</v>
      </c>
      <c r="BM548" s="29">
        <v>0</v>
      </c>
    </row>
    <row r="549" spans="4:65" s="47" customFormat="1">
      <c r="D549" s="33" t="s">
        <v>171</v>
      </c>
      <c r="E549" s="22"/>
      <c r="F549" s="22"/>
      <c r="G549" s="22"/>
      <c r="H549" s="22"/>
      <c r="I549" s="22"/>
      <c r="J549" s="22"/>
      <c r="K549" s="22"/>
      <c r="L549" s="22"/>
      <c r="M549" s="22"/>
      <c r="N549" s="22"/>
      <c r="O549" s="22"/>
      <c r="P549" s="22"/>
      <c r="Q549" s="22"/>
      <c r="R549" s="22"/>
      <c r="S549" s="22"/>
      <c r="T549" s="22"/>
      <c r="U549" s="22"/>
      <c r="V549" s="22"/>
      <c r="W549" s="22"/>
      <c r="X549" s="22"/>
      <c r="Y549" s="22"/>
      <c r="AC549" s="48"/>
      <c r="AD549" s="24"/>
      <c r="AE549" s="24"/>
      <c r="AF549" s="24"/>
      <c r="AG549" s="24"/>
      <c r="BI549" s="74" t="s">
        <v>11</v>
      </c>
      <c r="BJ549" s="47" t="s">
        <v>12</v>
      </c>
      <c r="BK549" s="47">
        <v>1</v>
      </c>
      <c r="BL549" s="47">
        <v>2</v>
      </c>
      <c r="BM549" s="47">
        <v>0</v>
      </c>
    </row>
    <row r="550" spans="4:65" s="47" customFormat="1">
      <c r="D550" s="110" t="s">
        <v>13</v>
      </c>
      <c r="E550" s="111"/>
      <c r="F550" s="111"/>
      <c r="G550" s="111"/>
      <c r="H550" s="111"/>
      <c r="I550" s="112"/>
      <c r="J550" s="87">
        <f>BI550</f>
        <v>74.220423708640809</v>
      </c>
      <c r="K550" s="87"/>
      <c r="L550" s="87"/>
      <c r="M550" s="87"/>
      <c r="N550" s="87">
        <f>BJ550</f>
        <v>75.471698113207552</v>
      </c>
      <c r="O550" s="87"/>
      <c r="P550" s="87"/>
      <c r="Q550" s="87"/>
      <c r="R550" s="87">
        <f>BK550</f>
        <v>75.471698113207552</v>
      </c>
      <c r="S550" s="87"/>
      <c r="T550" s="87"/>
      <c r="U550" s="87"/>
      <c r="V550" s="87">
        <f>BL550</f>
        <v>24.528301886792452</v>
      </c>
      <c r="W550" s="87"/>
      <c r="X550" s="87"/>
      <c r="Y550" s="87"/>
      <c r="Z550" s="87">
        <f>BM550</f>
        <v>0</v>
      </c>
      <c r="AA550" s="87"/>
      <c r="AB550" s="87"/>
      <c r="AC550" s="87"/>
      <c r="AD550" s="28"/>
      <c r="AE550" s="28"/>
      <c r="AF550" s="28"/>
      <c r="AG550" s="28"/>
      <c r="BG550" s="47">
        <v>79</v>
      </c>
      <c r="BH550" s="47" t="s">
        <v>14</v>
      </c>
      <c r="BI550" s="29">
        <v>74.220423708640809</v>
      </c>
      <c r="BJ550" s="52">
        <f>BK550</f>
        <v>75.471698113207552</v>
      </c>
      <c r="BK550" s="29">
        <v>75.471698113207552</v>
      </c>
      <c r="BL550" s="29">
        <v>24.528301886792452</v>
      </c>
      <c r="BM550" s="29">
        <v>0</v>
      </c>
    </row>
    <row r="551" spans="4:65" s="47" customFormat="1">
      <c r="D551" s="107" t="s">
        <v>15</v>
      </c>
      <c r="E551" s="108"/>
      <c r="F551" s="108"/>
      <c r="G551" s="108"/>
      <c r="H551" s="108"/>
      <c r="I551" s="109"/>
      <c r="J551" s="83">
        <f>BI551</f>
        <v>72.639388489208628</v>
      </c>
      <c r="K551" s="83"/>
      <c r="L551" s="83"/>
      <c r="M551" s="83"/>
      <c r="N551" s="83">
        <f>BJ551</f>
        <v>71.186440677966104</v>
      </c>
      <c r="O551" s="83"/>
      <c r="P551" s="83"/>
      <c r="Q551" s="83"/>
      <c r="R551" s="83">
        <f>BK551</f>
        <v>71.186440677966104</v>
      </c>
      <c r="S551" s="83"/>
      <c r="T551" s="83"/>
      <c r="U551" s="83"/>
      <c r="V551" s="83">
        <f>BL551</f>
        <v>28.8135593220339</v>
      </c>
      <c r="W551" s="83"/>
      <c r="X551" s="83"/>
      <c r="Y551" s="83"/>
      <c r="Z551" s="83">
        <f>BM551</f>
        <v>0</v>
      </c>
      <c r="AA551" s="83"/>
      <c r="AB551" s="83"/>
      <c r="AC551" s="83"/>
      <c r="AD551" s="28"/>
      <c r="AE551" s="28"/>
      <c r="AF551" s="28"/>
      <c r="AG551" s="28"/>
      <c r="BH551" s="47" t="s">
        <v>16</v>
      </c>
      <c r="BI551" s="29">
        <v>72.639388489208628</v>
      </c>
      <c r="BJ551" s="52">
        <v>71.186440677966104</v>
      </c>
      <c r="BK551" s="29">
        <v>71.186440677966104</v>
      </c>
      <c r="BL551" s="29">
        <v>28.8135593220339</v>
      </c>
      <c r="BM551" s="29">
        <v>0</v>
      </c>
    </row>
    <row r="552" spans="4:65" s="47" customFormat="1">
      <c r="D552" s="33" t="s">
        <v>172</v>
      </c>
      <c r="E552" s="22"/>
      <c r="F552" s="22"/>
      <c r="G552" s="22"/>
      <c r="H552" s="22"/>
      <c r="I552" s="22"/>
      <c r="J552" s="22"/>
      <c r="K552" s="22"/>
      <c r="L552" s="22"/>
      <c r="M552" s="22"/>
      <c r="N552" s="22"/>
      <c r="O552" s="22"/>
      <c r="P552" s="22"/>
      <c r="Q552" s="22"/>
      <c r="R552" s="22"/>
      <c r="S552" s="22"/>
      <c r="T552" s="22"/>
      <c r="U552" s="22"/>
      <c r="V552" s="22"/>
      <c r="W552" s="22"/>
      <c r="X552" s="22"/>
      <c r="Y552" s="22"/>
      <c r="AC552" s="48"/>
      <c r="AD552" s="24"/>
      <c r="AE552" s="24"/>
      <c r="AF552" s="24"/>
      <c r="AG552" s="24"/>
      <c r="BI552" s="74" t="s">
        <v>11</v>
      </c>
      <c r="BJ552" s="47" t="s">
        <v>12</v>
      </c>
      <c r="BK552" s="47">
        <v>1</v>
      </c>
      <c r="BL552" s="47">
        <v>2</v>
      </c>
      <c r="BM552" s="47">
        <v>0</v>
      </c>
    </row>
    <row r="553" spans="4:65" s="47" customFormat="1">
      <c r="D553" s="110" t="s">
        <v>13</v>
      </c>
      <c r="E553" s="111"/>
      <c r="F553" s="111"/>
      <c r="G553" s="111"/>
      <c r="H553" s="111"/>
      <c r="I553" s="112"/>
      <c r="J553" s="87">
        <f>BI553</f>
        <v>92.382766008093313</v>
      </c>
      <c r="K553" s="87"/>
      <c r="L553" s="87"/>
      <c r="M553" s="87"/>
      <c r="N553" s="87">
        <f>BJ553</f>
        <v>84.905660377358487</v>
      </c>
      <c r="O553" s="87"/>
      <c r="P553" s="87"/>
      <c r="Q553" s="87"/>
      <c r="R553" s="87">
        <f>BK553</f>
        <v>84.905660377358487</v>
      </c>
      <c r="S553" s="87"/>
      <c r="T553" s="87"/>
      <c r="U553" s="87"/>
      <c r="V553" s="87">
        <f>BL553</f>
        <v>11.320754716981133</v>
      </c>
      <c r="W553" s="87"/>
      <c r="X553" s="87"/>
      <c r="Y553" s="87"/>
      <c r="Z553" s="87">
        <f>BM553</f>
        <v>3.7735849056603774</v>
      </c>
      <c r="AA553" s="87"/>
      <c r="AB553" s="87"/>
      <c r="AC553" s="87"/>
      <c r="AD553" s="28"/>
      <c r="AE553" s="28"/>
      <c r="AF553" s="28"/>
      <c r="AG553" s="28"/>
      <c r="BG553" s="47">
        <v>80</v>
      </c>
      <c r="BH553" s="47" t="s">
        <v>14</v>
      </c>
      <c r="BI553" s="29">
        <v>92.382766008093313</v>
      </c>
      <c r="BJ553" s="52">
        <f>BK553</f>
        <v>84.905660377358487</v>
      </c>
      <c r="BK553" s="29">
        <v>84.905660377358487</v>
      </c>
      <c r="BL553" s="29">
        <v>11.320754716981133</v>
      </c>
      <c r="BM553" s="29">
        <v>3.7735849056603774</v>
      </c>
    </row>
    <row r="554" spans="4:65" s="47" customFormat="1">
      <c r="D554" s="107" t="s">
        <v>15</v>
      </c>
      <c r="E554" s="108"/>
      <c r="F554" s="108"/>
      <c r="G554" s="108"/>
      <c r="H554" s="108"/>
      <c r="I554" s="109"/>
      <c r="J554" s="83">
        <f>BI554</f>
        <v>92.670863309352512</v>
      </c>
      <c r="K554" s="83"/>
      <c r="L554" s="83"/>
      <c r="M554" s="83"/>
      <c r="N554" s="83">
        <f>BJ554</f>
        <v>94.915254237288138</v>
      </c>
      <c r="O554" s="83"/>
      <c r="P554" s="83"/>
      <c r="Q554" s="83"/>
      <c r="R554" s="83">
        <f>BK554</f>
        <v>94.915254237288138</v>
      </c>
      <c r="S554" s="83"/>
      <c r="T554" s="83"/>
      <c r="U554" s="83"/>
      <c r="V554" s="83">
        <f>BL554</f>
        <v>5.0847457627118651</v>
      </c>
      <c r="W554" s="83"/>
      <c r="X554" s="83"/>
      <c r="Y554" s="83"/>
      <c r="Z554" s="83">
        <f>BM554</f>
        <v>0</v>
      </c>
      <c r="AA554" s="83"/>
      <c r="AB554" s="83"/>
      <c r="AC554" s="83"/>
      <c r="AD554" s="28"/>
      <c r="AE554" s="28"/>
      <c r="AF554" s="28"/>
      <c r="AG554" s="28"/>
      <c r="BH554" s="47" t="s">
        <v>16</v>
      </c>
      <c r="BI554" s="29">
        <v>92.670863309352512</v>
      </c>
      <c r="BJ554" s="52">
        <v>94.915254237288138</v>
      </c>
      <c r="BK554" s="29">
        <v>94.915254237288138</v>
      </c>
      <c r="BL554" s="29">
        <v>5.0847457627118651</v>
      </c>
      <c r="BM554" s="29">
        <v>0</v>
      </c>
    </row>
    <row r="555" spans="4:65" s="47" customFormat="1">
      <c r="D555" s="33" t="s">
        <v>173</v>
      </c>
      <c r="E555" s="22"/>
      <c r="F555" s="22"/>
      <c r="G555" s="22"/>
      <c r="H555" s="22"/>
      <c r="I555" s="22"/>
      <c r="J555" s="22"/>
      <c r="K555" s="22"/>
      <c r="L555" s="22"/>
      <c r="M555" s="22"/>
      <c r="N555" s="22"/>
      <c r="O555" s="22"/>
      <c r="P555" s="22"/>
      <c r="Q555" s="22"/>
      <c r="R555" s="22"/>
      <c r="S555" s="22"/>
      <c r="T555" s="22"/>
      <c r="U555" s="22"/>
      <c r="V555" s="22"/>
      <c r="W555" s="22"/>
      <c r="X555" s="22"/>
      <c r="Y555" s="22"/>
      <c r="AC555" s="48"/>
      <c r="AD555" s="24"/>
      <c r="AE555" s="24"/>
      <c r="AF555" s="24"/>
      <c r="AG555" s="24"/>
      <c r="BI555" s="74" t="s">
        <v>11</v>
      </c>
      <c r="BJ555" s="47" t="s">
        <v>12</v>
      </c>
      <c r="BK555" s="47">
        <v>1</v>
      </c>
      <c r="BL555" s="47">
        <v>2</v>
      </c>
      <c r="BM555" s="47">
        <v>0</v>
      </c>
    </row>
    <row r="556" spans="4:65" s="47" customFormat="1">
      <c r="D556" s="110" t="s">
        <v>13</v>
      </c>
      <c r="E556" s="111"/>
      <c r="F556" s="111"/>
      <c r="G556" s="111"/>
      <c r="H556" s="111"/>
      <c r="I556" s="112"/>
      <c r="J556" s="87">
        <f>BI556</f>
        <v>91.263984765532015</v>
      </c>
      <c r="K556" s="87"/>
      <c r="L556" s="87"/>
      <c r="M556" s="87"/>
      <c r="N556" s="87">
        <f>BJ556</f>
        <v>92.452830188679243</v>
      </c>
      <c r="O556" s="87"/>
      <c r="P556" s="87"/>
      <c r="Q556" s="87"/>
      <c r="R556" s="87">
        <f>BK556</f>
        <v>92.452830188679243</v>
      </c>
      <c r="S556" s="87"/>
      <c r="T556" s="87"/>
      <c r="U556" s="87"/>
      <c r="V556" s="87">
        <f>BL556</f>
        <v>7.5471698113207548</v>
      </c>
      <c r="W556" s="87"/>
      <c r="X556" s="87"/>
      <c r="Y556" s="87"/>
      <c r="Z556" s="87">
        <f>BM556</f>
        <v>0</v>
      </c>
      <c r="AA556" s="87"/>
      <c r="AB556" s="87"/>
      <c r="AC556" s="87"/>
      <c r="AD556" s="28"/>
      <c r="AE556" s="28"/>
      <c r="AF556" s="28"/>
      <c r="AG556" s="28"/>
      <c r="BG556" s="47">
        <v>81</v>
      </c>
      <c r="BH556" s="47" t="s">
        <v>14</v>
      </c>
      <c r="BI556" s="29">
        <v>91.263984765532015</v>
      </c>
      <c r="BJ556" s="52">
        <f>BK556</f>
        <v>92.452830188679243</v>
      </c>
      <c r="BK556" s="29">
        <v>92.452830188679243</v>
      </c>
      <c r="BL556" s="29">
        <v>7.5471698113207548</v>
      </c>
      <c r="BM556" s="29">
        <v>0</v>
      </c>
    </row>
    <row r="557" spans="4:65" s="47" customFormat="1">
      <c r="D557" s="107" t="s">
        <v>15</v>
      </c>
      <c r="E557" s="108"/>
      <c r="F557" s="108"/>
      <c r="G557" s="108"/>
      <c r="H557" s="108"/>
      <c r="I557" s="109"/>
      <c r="J557" s="83">
        <f>BI557</f>
        <v>91.749100719424462</v>
      </c>
      <c r="K557" s="83"/>
      <c r="L557" s="83"/>
      <c r="M557" s="83"/>
      <c r="N557" s="83">
        <f>BJ557</f>
        <v>93.220338983050837</v>
      </c>
      <c r="O557" s="83"/>
      <c r="P557" s="83"/>
      <c r="Q557" s="83"/>
      <c r="R557" s="83">
        <f>BK557</f>
        <v>93.220338983050837</v>
      </c>
      <c r="S557" s="83"/>
      <c r="T557" s="83"/>
      <c r="U557" s="83"/>
      <c r="V557" s="83">
        <f>BL557</f>
        <v>6.7796610169491522</v>
      </c>
      <c r="W557" s="83"/>
      <c r="X557" s="83"/>
      <c r="Y557" s="83"/>
      <c r="Z557" s="83">
        <f>BM557</f>
        <v>0</v>
      </c>
      <c r="AA557" s="83"/>
      <c r="AB557" s="83"/>
      <c r="AC557" s="83"/>
      <c r="AD557" s="28"/>
      <c r="AE557" s="28"/>
      <c r="AF557" s="28"/>
      <c r="AG557" s="28"/>
      <c r="BH557" s="47" t="s">
        <v>16</v>
      </c>
      <c r="BI557" s="29">
        <v>91.749100719424462</v>
      </c>
      <c r="BJ557" s="52">
        <v>93.220338983050837</v>
      </c>
      <c r="BK557" s="29">
        <v>93.220338983050837</v>
      </c>
      <c r="BL557" s="29">
        <v>6.7796610169491522</v>
      </c>
      <c r="BM557" s="29">
        <v>0</v>
      </c>
    </row>
    <row r="558" spans="4:65" s="47" customFormat="1">
      <c r="D558" s="33" t="s">
        <v>174</v>
      </c>
      <c r="E558" s="22"/>
      <c r="F558" s="22"/>
      <c r="G558" s="22"/>
      <c r="H558" s="22"/>
      <c r="I558" s="22"/>
      <c r="J558" s="22"/>
      <c r="K558" s="22"/>
      <c r="L558" s="22"/>
      <c r="M558" s="22"/>
      <c r="N558" s="22"/>
      <c r="O558" s="22"/>
      <c r="P558" s="22"/>
      <c r="Q558" s="22"/>
      <c r="R558" s="22"/>
      <c r="S558" s="22"/>
      <c r="T558" s="22"/>
      <c r="U558" s="22"/>
      <c r="V558" s="22"/>
      <c r="W558" s="22"/>
      <c r="X558" s="22"/>
      <c r="Y558" s="22"/>
      <c r="AC558" s="48"/>
      <c r="AD558" s="24"/>
      <c r="AE558" s="24"/>
      <c r="AF558" s="24"/>
      <c r="AG558" s="24"/>
      <c r="BI558" s="74" t="s">
        <v>11</v>
      </c>
      <c r="BJ558" s="47" t="s">
        <v>12</v>
      </c>
      <c r="BK558" s="47">
        <v>1</v>
      </c>
      <c r="BL558" s="47">
        <v>2</v>
      </c>
      <c r="BM558" s="47">
        <v>0</v>
      </c>
    </row>
    <row r="559" spans="4:65" s="47" customFormat="1">
      <c r="D559" s="110" t="s">
        <v>13</v>
      </c>
      <c r="E559" s="111"/>
      <c r="F559" s="111"/>
      <c r="G559" s="111"/>
      <c r="H559" s="111"/>
      <c r="I559" s="112"/>
      <c r="J559" s="87">
        <f>BI559</f>
        <v>87.788621756724595</v>
      </c>
      <c r="K559" s="87"/>
      <c r="L559" s="87"/>
      <c r="M559" s="87"/>
      <c r="N559" s="87">
        <f>BJ559</f>
        <v>88.679245283018872</v>
      </c>
      <c r="O559" s="87"/>
      <c r="P559" s="87"/>
      <c r="Q559" s="87"/>
      <c r="R559" s="87">
        <f>BK559</f>
        <v>88.679245283018872</v>
      </c>
      <c r="S559" s="87"/>
      <c r="T559" s="87"/>
      <c r="U559" s="87"/>
      <c r="V559" s="87">
        <f>BL559</f>
        <v>11.320754716981133</v>
      </c>
      <c r="W559" s="87"/>
      <c r="X559" s="87"/>
      <c r="Y559" s="87"/>
      <c r="Z559" s="87">
        <f>BM559</f>
        <v>0</v>
      </c>
      <c r="AA559" s="87"/>
      <c r="AB559" s="87"/>
      <c r="AC559" s="87"/>
      <c r="AD559" s="28"/>
      <c r="AE559" s="28"/>
      <c r="AF559" s="28"/>
      <c r="AG559" s="28"/>
      <c r="BG559" s="47">
        <v>82</v>
      </c>
      <c r="BH559" s="47" t="s">
        <v>14</v>
      </c>
      <c r="BI559" s="29">
        <v>87.788621756724595</v>
      </c>
      <c r="BJ559" s="52">
        <f>BK559</f>
        <v>88.679245283018872</v>
      </c>
      <c r="BK559" s="29">
        <v>88.679245283018872</v>
      </c>
      <c r="BL559" s="29">
        <v>11.320754716981133</v>
      </c>
      <c r="BM559" s="29">
        <v>0</v>
      </c>
    </row>
    <row r="560" spans="4:65" s="47" customFormat="1">
      <c r="D560" s="107" t="s">
        <v>15</v>
      </c>
      <c r="E560" s="108"/>
      <c r="F560" s="108"/>
      <c r="G560" s="108"/>
      <c r="H560" s="108"/>
      <c r="I560" s="109"/>
      <c r="J560" s="83">
        <f>BI560</f>
        <v>86.263489208633089</v>
      </c>
      <c r="K560" s="83"/>
      <c r="L560" s="83"/>
      <c r="M560" s="83"/>
      <c r="N560" s="83">
        <f>BJ560</f>
        <v>88.135593220338976</v>
      </c>
      <c r="O560" s="83"/>
      <c r="P560" s="83"/>
      <c r="Q560" s="83"/>
      <c r="R560" s="83">
        <f>BK560</f>
        <v>88.135593220338976</v>
      </c>
      <c r="S560" s="83"/>
      <c r="T560" s="83"/>
      <c r="U560" s="83"/>
      <c r="V560" s="83">
        <f>BL560</f>
        <v>11.864406779661017</v>
      </c>
      <c r="W560" s="83"/>
      <c r="X560" s="83"/>
      <c r="Y560" s="83"/>
      <c r="Z560" s="83">
        <f>BM560</f>
        <v>0</v>
      </c>
      <c r="AA560" s="83"/>
      <c r="AB560" s="83"/>
      <c r="AC560" s="83"/>
      <c r="AD560" s="28"/>
      <c r="AE560" s="28"/>
      <c r="AF560" s="28"/>
      <c r="AG560" s="28"/>
      <c r="BH560" s="47" t="s">
        <v>16</v>
      </c>
      <c r="BI560" s="29">
        <v>86.263489208633089</v>
      </c>
      <c r="BJ560" s="52">
        <v>88.135593220338976</v>
      </c>
      <c r="BK560" s="29">
        <v>88.135593220338976</v>
      </c>
      <c r="BL560" s="29">
        <v>11.864406779661017</v>
      </c>
      <c r="BM560" s="29">
        <v>0</v>
      </c>
    </row>
    <row r="561" spans="1:96" s="47" customFormat="1">
      <c r="D561" s="33" t="s">
        <v>175</v>
      </c>
      <c r="E561" s="22"/>
      <c r="F561" s="22"/>
      <c r="G561" s="22"/>
      <c r="H561" s="22"/>
      <c r="I561" s="22"/>
      <c r="J561" s="22"/>
      <c r="K561" s="22"/>
      <c r="L561" s="22"/>
      <c r="M561" s="22"/>
      <c r="N561" s="22"/>
      <c r="O561" s="22"/>
      <c r="P561" s="22"/>
      <c r="Q561" s="22"/>
      <c r="R561" s="22"/>
      <c r="S561" s="22"/>
      <c r="T561" s="22"/>
      <c r="U561" s="22"/>
      <c r="V561" s="22"/>
      <c r="W561" s="22"/>
      <c r="X561" s="22"/>
      <c r="Y561" s="22"/>
      <c r="AC561" s="48"/>
      <c r="AD561" s="24"/>
      <c r="AE561" s="24"/>
      <c r="AF561" s="24"/>
      <c r="AG561" s="24"/>
      <c r="BI561" s="74" t="s">
        <v>11</v>
      </c>
      <c r="BJ561" s="47" t="s">
        <v>12</v>
      </c>
      <c r="BK561" s="47">
        <v>1</v>
      </c>
      <c r="BL561" s="47">
        <v>2</v>
      </c>
      <c r="BM561" s="47">
        <v>0</v>
      </c>
    </row>
    <row r="562" spans="1:96" s="47" customFormat="1">
      <c r="D562" s="110" t="s">
        <v>13</v>
      </c>
      <c r="E562" s="111"/>
      <c r="F562" s="111"/>
      <c r="G562" s="111"/>
      <c r="H562" s="111"/>
      <c r="I562" s="112"/>
      <c r="J562" s="87">
        <f>BI562</f>
        <v>98.119495358248031</v>
      </c>
      <c r="K562" s="87"/>
      <c r="L562" s="87"/>
      <c r="M562" s="87"/>
      <c r="N562" s="87">
        <f>BJ562</f>
        <v>98.113207547169807</v>
      </c>
      <c r="O562" s="87"/>
      <c r="P562" s="87"/>
      <c r="Q562" s="87"/>
      <c r="R562" s="87">
        <f>BK562</f>
        <v>98.113207547169807</v>
      </c>
      <c r="S562" s="87"/>
      <c r="T562" s="87"/>
      <c r="U562" s="87"/>
      <c r="V562" s="87">
        <f>BL562</f>
        <v>1.8867924528301887</v>
      </c>
      <c r="W562" s="87"/>
      <c r="X562" s="87"/>
      <c r="Y562" s="87"/>
      <c r="Z562" s="87">
        <f>BM562</f>
        <v>0</v>
      </c>
      <c r="AA562" s="87"/>
      <c r="AB562" s="87"/>
      <c r="AC562" s="87"/>
      <c r="AD562" s="28"/>
      <c r="AE562" s="28"/>
      <c r="AF562" s="28"/>
      <c r="AG562" s="28"/>
      <c r="BG562" s="47">
        <v>83</v>
      </c>
      <c r="BH562" s="47" t="s">
        <v>14</v>
      </c>
      <c r="BI562" s="29">
        <v>98.119495358248031</v>
      </c>
      <c r="BJ562" s="52">
        <f>BK562</f>
        <v>98.113207547169807</v>
      </c>
      <c r="BK562" s="29">
        <v>98.113207547169807</v>
      </c>
      <c r="BL562" s="29">
        <v>1.8867924528301887</v>
      </c>
      <c r="BM562" s="29">
        <v>0</v>
      </c>
    </row>
    <row r="563" spans="1:96" s="47" customFormat="1">
      <c r="D563" s="107" t="s">
        <v>15</v>
      </c>
      <c r="E563" s="108"/>
      <c r="F563" s="108"/>
      <c r="G563" s="108"/>
      <c r="H563" s="108"/>
      <c r="I563" s="109"/>
      <c r="J563" s="83">
        <f>BI563</f>
        <v>97.819244604316552</v>
      </c>
      <c r="K563" s="83"/>
      <c r="L563" s="83"/>
      <c r="M563" s="83"/>
      <c r="N563" s="83">
        <f>BJ563</f>
        <v>100</v>
      </c>
      <c r="O563" s="83"/>
      <c r="P563" s="83"/>
      <c r="Q563" s="83"/>
      <c r="R563" s="83">
        <f>BK563</f>
        <v>100</v>
      </c>
      <c r="S563" s="83"/>
      <c r="T563" s="83"/>
      <c r="U563" s="83"/>
      <c r="V563" s="83">
        <f>BL563</f>
        <v>0</v>
      </c>
      <c r="W563" s="83"/>
      <c r="X563" s="83"/>
      <c r="Y563" s="83"/>
      <c r="Z563" s="83">
        <f>BM563</f>
        <v>0</v>
      </c>
      <c r="AA563" s="83"/>
      <c r="AB563" s="83"/>
      <c r="AC563" s="83"/>
      <c r="AD563" s="28"/>
      <c r="AE563" s="28"/>
      <c r="AF563" s="28"/>
      <c r="AG563" s="28"/>
      <c r="BH563" s="47" t="s">
        <v>16</v>
      </c>
      <c r="BI563" s="29">
        <v>97.819244604316552</v>
      </c>
      <c r="BJ563" s="52">
        <v>100</v>
      </c>
      <c r="BK563" s="29">
        <v>100</v>
      </c>
      <c r="BL563" s="29">
        <v>0</v>
      </c>
      <c r="BM563" s="29">
        <v>0</v>
      </c>
    </row>
    <row r="564" spans="1:96" s="36" customFormat="1">
      <c r="D564" s="75"/>
      <c r="E564" s="24"/>
      <c r="F564" s="24"/>
      <c r="G564" s="24"/>
      <c r="H564" s="24"/>
      <c r="I564" s="24"/>
      <c r="J564" s="24"/>
      <c r="K564" s="24"/>
      <c r="L564" s="24"/>
      <c r="M564" s="24"/>
      <c r="N564" s="24"/>
      <c r="O564" s="24"/>
      <c r="P564" s="24"/>
      <c r="Q564" s="24"/>
      <c r="R564" s="24"/>
      <c r="S564" s="24"/>
      <c r="T564" s="24"/>
      <c r="U564" s="24"/>
      <c r="V564" s="24"/>
      <c r="W564" s="24"/>
      <c r="X564" s="24"/>
      <c r="Y564" s="24"/>
      <c r="AC564" s="76"/>
      <c r="AD564" s="24"/>
      <c r="AE564" s="24"/>
      <c r="AF564" s="24"/>
      <c r="AG564" s="24"/>
      <c r="BI564" s="77"/>
    </row>
    <row r="566" spans="1:96" s="19" customFormat="1" ht="11.25" customHeight="1">
      <c r="A566" s="2"/>
      <c r="B566" s="94"/>
      <c r="C566" s="94"/>
      <c r="D566" s="15"/>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7"/>
      <c r="AI566" s="17"/>
      <c r="AJ566" s="15"/>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CR566" s="20"/>
    </row>
    <row r="567" spans="1:96" s="19" customFormat="1" ht="11.25" customHeight="1">
      <c r="A567" s="2"/>
      <c r="B567" s="94"/>
      <c r="C567" s="94"/>
      <c r="D567" s="33" t="s">
        <v>176</v>
      </c>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68"/>
      <c r="AC567" s="23"/>
      <c r="AD567" s="68"/>
      <c r="AE567" s="68"/>
      <c r="AF567" s="68"/>
      <c r="AG567" s="68"/>
      <c r="AH567" s="17"/>
      <c r="AI567" s="17"/>
      <c r="AJ567" s="15"/>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CR567" s="20"/>
    </row>
    <row r="568" spans="1:96" ht="9.75" customHeight="1">
      <c r="B568" s="94"/>
      <c r="C568" s="94"/>
      <c r="D568" s="95"/>
      <c r="E568" s="96"/>
      <c r="F568" s="96"/>
      <c r="G568" s="96"/>
      <c r="H568" s="96"/>
      <c r="I568" s="97"/>
      <c r="J568" s="101" t="s">
        <v>6</v>
      </c>
      <c r="K568" s="102"/>
      <c r="L568" s="102"/>
      <c r="M568" s="103"/>
      <c r="N568" s="101" t="s">
        <v>7</v>
      </c>
      <c r="O568" s="102"/>
      <c r="P568" s="102"/>
      <c r="Q568" s="103"/>
      <c r="R568" s="88">
        <v>1</v>
      </c>
      <c r="S568" s="89"/>
      <c r="T568" s="89"/>
      <c r="U568" s="90"/>
      <c r="V568" s="88">
        <v>2</v>
      </c>
      <c r="W568" s="89"/>
      <c r="X568" s="89"/>
      <c r="Y568" s="90"/>
      <c r="Z568" s="88"/>
      <c r="AA568" s="89"/>
      <c r="AB568" s="89"/>
      <c r="AC568" s="90"/>
      <c r="AD568" s="25"/>
      <c r="AE568" s="25"/>
      <c r="AF568" s="25"/>
      <c r="AG568" s="25"/>
    </row>
    <row r="569" spans="1:96" ht="22.5" customHeight="1">
      <c r="D569" s="98"/>
      <c r="E569" s="99"/>
      <c r="F569" s="99"/>
      <c r="G569" s="99"/>
      <c r="H569" s="99"/>
      <c r="I569" s="100"/>
      <c r="J569" s="104"/>
      <c r="K569" s="105"/>
      <c r="L569" s="105"/>
      <c r="M569" s="106"/>
      <c r="N569" s="104"/>
      <c r="O569" s="105"/>
      <c r="P569" s="105"/>
      <c r="Q569" s="106"/>
      <c r="R569" s="91" t="s">
        <v>49</v>
      </c>
      <c r="S569" s="92"/>
      <c r="T569" s="92"/>
      <c r="U569" s="93"/>
      <c r="V569" s="91" t="s">
        <v>50</v>
      </c>
      <c r="W569" s="92"/>
      <c r="X569" s="92"/>
      <c r="Y569" s="93"/>
      <c r="Z569" s="91" t="s">
        <v>10</v>
      </c>
      <c r="AA569" s="92"/>
      <c r="AB569" s="92"/>
      <c r="AC569" s="93"/>
      <c r="AD569" s="26"/>
      <c r="AE569" s="26"/>
      <c r="AF569" s="26"/>
      <c r="AG569" s="26"/>
      <c r="BI569" s="27" t="s">
        <v>11</v>
      </c>
      <c r="BJ569" s="2" t="s">
        <v>12</v>
      </c>
      <c r="BK569" s="2">
        <v>1</v>
      </c>
      <c r="BL569" s="2">
        <v>2</v>
      </c>
      <c r="BM569" s="2">
        <v>0</v>
      </c>
    </row>
    <row r="570" spans="1:96">
      <c r="D570" s="84" t="s">
        <v>13</v>
      </c>
      <c r="E570" s="85"/>
      <c r="F570" s="85"/>
      <c r="G570" s="85"/>
      <c r="H570" s="85"/>
      <c r="I570" s="86"/>
      <c r="J570" s="87">
        <f>BI570</f>
        <v>98.666984051416335</v>
      </c>
      <c r="K570" s="87"/>
      <c r="L570" s="87"/>
      <c r="M570" s="87"/>
      <c r="N570" s="87">
        <f>BJ570</f>
        <v>100</v>
      </c>
      <c r="O570" s="87"/>
      <c r="P570" s="87"/>
      <c r="Q570" s="87"/>
      <c r="R570" s="87">
        <f>BK570</f>
        <v>100</v>
      </c>
      <c r="S570" s="87"/>
      <c r="T570" s="87"/>
      <c r="U570" s="87"/>
      <c r="V570" s="87">
        <f>BL570</f>
        <v>0</v>
      </c>
      <c r="W570" s="87"/>
      <c r="X570" s="87"/>
      <c r="Y570" s="87"/>
      <c r="Z570" s="87">
        <f>BM570</f>
        <v>0</v>
      </c>
      <c r="AA570" s="87"/>
      <c r="AB570" s="87"/>
      <c r="AC570" s="87"/>
      <c r="AD570" s="28"/>
      <c r="AE570" s="28"/>
      <c r="AF570" s="28"/>
      <c r="AG570" s="28"/>
      <c r="BG570" s="78">
        <v>84</v>
      </c>
      <c r="BH570" s="2" t="s">
        <v>14</v>
      </c>
      <c r="BI570" s="29">
        <v>98.666984051416335</v>
      </c>
      <c r="BJ570" s="29">
        <f>BK570</f>
        <v>100</v>
      </c>
      <c r="BK570" s="29">
        <v>100</v>
      </c>
      <c r="BL570" s="29">
        <v>0</v>
      </c>
      <c r="BM570" s="29">
        <v>0</v>
      </c>
    </row>
    <row r="571" spans="1:96">
      <c r="D571" s="80" t="s">
        <v>15</v>
      </c>
      <c r="E571" s="81"/>
      <c r="F571" s="81"/>
      <c r="G571" s="81"/>
      <c r="H571" s="81"/>
      <c r="I571" s="82"/>
      <c r="J571" s="83">
        <f>BI571</f>
        <v>98.358812949640281</v>
      </c>
      <c r="K571" s="83"/>
      <c r="L571" s="83"/>
      <c r="M571" s="83"/>
      <c r="N571" s="83">
        <f>BJ571</f>
        <v>100</v>
      </c>
      <c r="O571" s="83"/>
      <c r="P571" s="83"/>
      <c r="Q571" s="83"/>
      <c r="R571" s="83">
        <f>BK571</f>
        <v>100</v>
      </c>
      <c r="S571" s="83"/>
      <c r="T571" s="83"/>
      <c r="U571" s="83"/>
      <c r="V571" s="83">
        <f>BL571</f>
        <v>0</v>
      </c>
      <c r="W571" s="83"/>
      <c r="X571" s="83"/>
      <c r="Y571" s="83"/>
      <c r="Z571" s="83">
        <f>BM571</f>
        <v>0</v>
      </c>
      <c r="AA571" s="83"/>
      <c r="AB571" s="83"/>
      <c r="AC571" s="83"/>
      <c r="AD571" s="28"/>
      <c r="AE571" s="28"/>
      <c r="AF571" s="28"/>
      <c r="AG571" s="28"/>
      <c r="BG571" s="78"/>
      <c r="BH571" s="2" t="s">
        <v>16</v>
      </c>
      <c r="BI571" s="29">
        <v>98.358812949640281</v>
      </c>
      <c r="BJ571" s="29">
        <v>100</v>
      </c>
      <c r="BK571" s="29">
        <v>100</v>
      </c>
      <c r="BL571" s="29">
        <v>0</v>
      </c>
      <c r="BM571" s="29">
        <v>0</v>
      </c>
    </row>
    <row r="572" spans="1:96" ht="15" customHeight="1">
      <c r="D572" s="33" t="s">
        <v>177</v>
      </c>
      <c r="E572" s="69"/>
      <c r="F572" s="69"/>
      <c r="G572" s="69"/>
      <c r="H572" s="69"/>
      <c r="I572" s="69"/>
      <c r="J572" s="69"/>
      <c r="K572" s="69"/>
      <c r="L572" s="69"/>
      <c r="M572" s="69"/>
      <c r="N572" s="69"/>
      <c r="O572" s="69"/>
      <c r="P572" s="69"/>
      <c r="Q572" s="69"/>
      <c r="R572" s="69"/>
      <c r="S572" s="69"/>
      <c r="T572" s="69"/>
      <c r="U572" s="69"/>
      <c r="V572" s="69"/>
      <c r="W572" s="69"/>
      <c r="X572" s="69"/>
      <c r="Y572" s="69"/>
      <c r="Z572" s="69"/>
      <c r="AA572" s="69"/>
      <c r="AB572" s="69"/>
      <c r="AC572" s="69"/>
      <c r="AD572" s="69"/>
      <c r="AE572" s="69"/>
      <c r="AF572" s="69"/>
      <c r="AG572" s="69"/>
      <c r="AK572" s="23"/>
      <c r="BG572" s="78"/>
      <c r="BI572" s="27" t="s">
        <v>11</v>
      </c>
      <c r="BJ572" s="2" t="s">
        <v>12</v>
      </c>
      <c r="BK572" s="2">
        <v>1</v>
      </c>
      <c r="BL572" s="2">
        <v>2</v>
      </c>
      <c r="BM572" s="2">
        <v>0</v>
      </c>
    </row>
    <row r="573" spans="1:96">
      <c r="D573" s="84" t="s">
        <v>13</v>
      </c>
      <c r="E573" s="85"/>
      <c r="F573" s="85"/>
      <c r="G573" s="85"/>
      <c r="H573" s="85"/>
      <c r="I573" s="86"/>
      <c r="J573" s="87">
        <f>BI573</f>
        <v>94.548916924541771</v>
      </c>
      <c r="K573" s="87"/>
      <c r="L573" s="87"/>
      <c r="M573" s="87"/>
      <c r="N573" s="87">
        <f>BJ573</f>
        <v>98.113207547169807</v>
      </c>
      <c r="O573" s="87"/>
      <c r="P573" s="87"/>
      <c r="Q573" s="87"/>
      <c r="R573" s="87">
        <f>BK573</f>
        <v>98.113207547169807</v>
      </c>
      <c r="S573" s="87"/>
      <c r="T573" s="87"/>
      <c r="U573" s="87"/>
      <c r="V573" s="87">
        <f>BL573</f>
        <v>1.8867924528301887</v>
      </c>
      <c r="W573" s="87"/>
      <c r="X573" s="87"/>
      <c r="Y573" s="87"/>
      <c r="Z573" s="87">
        <f>BM573</f>
        <v>0</v>
      </c>
      <c r="AA573" s="87"/>
      <c r="AB573" s="87"/>
      <c r="AC573" s="87"/>
      <c r="AD573" s="28"/>
      <c r="AE573" s="28"/>
      <c r="AF573" s="28"/>
      <c r="AG573" s="28"/>
      <c r="BG573" s="78">
        <v>85</v>
      </c>
      <c r="BH573" s="2" t="s">
        <v>14</v>
      </c>
      <c r="BI573" s="29">
        <v>94.548916924541771</v>
      </c>
      <c r="BJ573" s="29">
        <f>BK573</f>
        <v>98.113207547169807</v>
      </c>
      <c r="BK573" s="29">
        <v>98.113207547169807</v>
      </c>
      <c r="BL573" s="29">
        <v>1.8867924528301887</v>
      </c>
      <c r="BM573" s="29">
        <v>0</v>
      </c>
    </row>
    <row r="574" spans="1:96">
      <c r="D574" s="80" t="s">
        <v>15</v>
      </c>
      <c r="E574" s="81"/>
      <c r="F574" s="81"/>
      <c r="G574" s="81"/>
      <c r="H574" s="81"/>
      <c r="I574" s="82"/>
      <c r="J574" s="83">
        <f>BI574</f>
        <v>93.502697841726629</v>
      </c>
      <c r="K574" s="83"/>
      <c r="L574" s="83"/>
      <c r="M574" s="83"/>
      <c r="N574" s="83">
        <f>BJ574</f>
        <v>98.305084745762713</v>
      </c>
      <c r="O574" s="83"/>
      <c r="P574" s="83"/>
      <c r="Q574" s="83"/>
      <c r="R574" s="83">
        <f>BK574</f>
        <v>98.305084745762713</v>
      </c>
      <c r="S574" s="83"/>
      <c r="T574" s="83"/>
      <c r="U574" s="83"/>
      <c r="V574" s="83">
        <f>BL574</f>
        <v>1.6949152542372881</v>
      </c>
      <c r="W574" s="83"/>
      <c r="X574" s="83"/>
      <c r="Y574" s="83"/>
      <c r="Z574" s="83">
        <f>BM574</f>
        <v>0</v>
      </c>
      <c r="AA574" s="83"/>
      <c r="AB574" s="83"/>
      <c r="AC574" s="83"/>
      <c r="AD574" s="28"/>
      <c r="AE574" s="28"/>
      <c r="AF574" s="28"/>
      <c r="AG574" s="28"/>
      <c r="BG574" s="78"/>
      <c r="BH574" s="2" t="s">
        <v>16</v>
      </c>
      <c r="BI574" s="29">
        <v>93.502697841726629</v>
      </c>
      <c r="BJ574" s="29">
        <v>98.305084745762713</v>
      </c>
      <c r="BK574" s="29">
        <v>98.305084745762713</v>
      </c>
      <c r="BL574" s="29">
        <v>1.6949152542372881</v>
      </c>
      <c r="BM574" s="29">
        <v>0</v>
      </c>
    </row>
    <row r="575" spans="1:96" ht="15" customHeight="1">
      <c r="D575" s="33" t="s">
        <v>178</v>
      </c>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69"/>
      <c r="AC575" s="69"/>
      <c r="AD575" s="69"/>
      <c r="AE575" s="69"/>
      <c r="AF575" s="69"/>
      <c r="AG575" s="69"/>
      <c r="AK575" s="23"/>
      <c r="BG575" s="78"/>
      <c r="BI575" s="27" t="s">
        <v>11</v>
      </c>
      <c r="BJ575" s="2" t="s">
        <v>12</v>
      </c>
      <c r="BK575" s="2">
        <v>1</v>
      </c>
      <c r="BL575" s="2">
        <v>2</v>
      </c>
      <c r="BM575" s="2">
        <v>0</v>
      </c>
    </row>
    <row r="576" spans="1:96">
      <c r="D576" s="84" t="s">
        <v>13</v>
      </c>
      <c r="E576" s="85"/>
      <c r="F576" s="85"/>
      <c r="G576" s="85"/>
      <c r="H576" s="85"/>
      <c r="I576" s="86"/>
      <c r="J576" s="87">
        <f>BI576</f>
        <v>95.215424898833618</v>
      </c>
      <c r="K576" s="87"/>
      <c r="L576" s="87"/>
      <c r="M576" s="87"/>
      <c r="N576" s="87">
        <f>BJ576</f>
        <v>94.339622641509436</v>
      </c>
      <c r="O576" s="87"/>
      <c r="P576" s="87"/>
      <c r="Q576" s="87"/>
      <c r="R576" s="87">
        <f>BK576</f>
        <v>94.339622641509436</v>
      </c>
      <c r="S576" s="87"/>
      <c r="T576" s="87"/>
      <c r="U576" s="87"/>
      <c r="V576" s="87">
        <f>BL576</f>
        <v>5.6603773584905666</v>
      </c>
      <c r="W576" s="87"/>
      <c r="X576" s="87"/>
      <c r="Y576" s="87"/>
      <c r="Z576" s="87">
        <f>BM576</f>
        <v>0</v>
      </c>
      <c r="AA576" s="87"/>
      <c r="AB576" s="87"/>
      <c r="AC576" s="87"/>
      <c r="AD576" s="28"/>
      <c r="AE576" s="28"/>
      <c r="AF576" s="28"/>
      <c r="AG576" s="28"/>
      <c r="BG576" s="78">
        <v>86</v>
      </c>
      <c r="BH576" s="2" t="s">
        <v>14</v>
      </c>
      <c r="BI576" s="29">
        <v>95.215424898833618</v>
      </c>
      <c r="BJ576" s="29">
        <f>BK576</f>
        <v>94.339622641509436</v>
      </c>
      <c r="BK576" s="29">
        <v>94.339622641509436</v>
      </c>
      <c r="BL576" s="29">
        <v>5.6603773584905666</v>
      </c>
      <c r="BM576" s="29">
        <v>0</v>
      </c>
    </row>
    <row r="577" spans="1:96">
      <c r="D577" s="80" t="s">
        <v>15</v>
      </c>
      <c r="E577" s="81"/>
      <c r="F577" s="81"/>
      <c r="G577" s="81"/>
      <c r="H577" s="81"/>
      <c r="I577" s="82"/>
      <c r="J577" s="83">
        <f>BI577</f>
        <v>95.166366906474821</v>
      </c>
      <c r="K577" s="83"/>
      <c r="L577" s="83"/>
      <c r="M577" s="83"/>
      <c r="N577" s="83">
        <f>BJ577</f>
        <v>100</v>
      </c>
      <c r="O577" s="83"/>
      <c r="P577" s="83"/>
      <c r="Q577" s="83"/>
      <c r="R577" s="83">
        <f>BK577</f>
        <v>100</v>
      </c>
      <c r="S577" s="83"/>
      <c r="T577" s="83"/>
      <c r="U577" s="83"/>
      <c r="V577" s="83">
        <f>BL577</f>
        <v>0</v>
      </c>
      <c r="W577" s="83"/>
      <c r="X577" s="83"/>
      <c r="Y577" s="83"/>
      <c r="Z577" s="83">
        <f>BM577</f>
        <v>0</v>
      </c>
      <c r="AA577" s="83"/>
      <c r="AB577" s="83"/>
      <c r="AC577" s="83"/>
      <c r="AD577" s="28"/>
      <c r="AE577" s="28"/>
      <c r="AF577" s="28"/>
      <c r="AG577" s="28"/>
      <c r="BG577" s="78"/>
      <c r="BH577" s="2" t="s">
        <v>16</v>
      </c>
      <c r="BI577" s="29">
        <v>95.166366906474821</v>
      </c>
      <c r="BJ577" s="29">
        <v>100</v>
      </c>
      <c r="BK577" s="29">
        <v>100</v>
      </c>
      <c r="BL577" s="29">
        <v>0</v>
      </c>
      <c r="BM577" s="29">
        <v>0</v>
      </c>
    </row>
    <row r="578" spans="1:96">
      <c r="BG578" s="78"/>
    </row>
    <row r="579" spans="1:96" s="19" customFormat="1" ht="11.25" customHeight="1">
      <c r="A579" s="2"/>
      <c r="B579" s="94" t="s">
        <v>28</v>
      </c>
      <c r="C579" s="94"/>
      <c r="D579" s="15" t="s">
        <v>179</v>
      </c>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7"/>
      <c r="AI579" s="17"/>
      <c r="AJ579" s="15"/>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79"/>
      <c r="CR579" s="20"/>
    </row>
    <row r="580" spans="1:96">
      <c r="D580" s="33" t="s">
        <v>180</v>
      </c>
      <c r="BG580" s="78"/>
    </row>
    <row r="581" spans="1:96">
      <c r="D581" s="95"/>
      <c r="E581" s="96"/>
      <c r="F581" s="96"/>
      <c r="G581" s="96"/>
      <c r="H581" s="96"/>
      <c r="I581" s="97"/>
      <c r="J581" s="101" t="s">
        <v>6</v>
      </c>
      <c r="K581" s="102"/>
      <c r="L581" s="102"/>
      <c r="M581" s="103"/>
      <c r="N581" s="101" t="s">
        <v>7</v>
      </c>
      <c r="O581" s="102"/>
      <c r="P581" s="102"/>
      <c r="Q581" s="103"/>
      <c r="R581" s="88">
        <v>1</v>
      </c>
      <c r="S581" s="89"/>
      <c r="T581" s="89"/>
      <c r="U581" s="90"/>
      <c r="V581" s="88">
        <v>2</v>
      </c>
      <c r="W581" s="89"/>
      <c r="X581" s="89"/>
      <c r="Y581" s="90"/>
      <c r="Z581" s="88"/>
      <c r="AA581" s="89"/>
      <c r="AB581" s="89"/>
      <c r="AC581" s="90"/>
      <c r="BG581" s="78"/>
    </row>
    <row r="582" spans="1:96" ht="22.5" customHeight="1">
      <c r="D582" s="98"/>
      <c r="E582" s="99"/>
      <c r="F582" s="99"/>
      <c r="G582" s="99"/>
      <c r="H582" s="99"/>
      <c r="I582" s="100"/>
      <c r="J582" s="104"/>
      <c r="K582" s="105"/>
      <c r="L582" s="105"/>
      <c r="M582" s="106"/>
      <c r="N582" s="104"/>
      <c r="O582" s="105"/>
      <c r="P582" s="105"/>
      <c r="Q582" s="106"/>
      <c r="R582" s="91" t="s">
        <v>49</v>
      </c>
      <c r="S582" s="92"/>
      <c r="T582" s="92"/>
      <c r="U582" s="93"/>
      <c r="V582" s="91" t="s">
        <v>50</v>
      </c>
      <c r="W582" s="92"/>
      <c r="X582" s="92"/>
      <c r="Y582" s="93"/>
      <c r="Z582" s="91" t="s">
        <v>10</v>
      </c>
      <c r="AA582" s="92"/>
      <c r="AB582" s="92"/>
      <c r="AC582" s="93"/>
      <c r="BG582" s="78"/>
      <c r="BI582" s="27" t="s">
        <v>11</v>
      </c>
      <c r="BJ582" s="2" t="s">
        <v>12</v>
      </c>
      <c r="BK582" s="2">
        <v>1</v>
      </c>
      <c r="BL582" s="2">
        <v>2</v>
      </c>
      <c r="BM582" s="2">
        <v>0</v>
      </c>
    </row>
    <row r="583" spans="1:96">
      <c r="D583" s="84" t="s">
        <v>13</v>
      </c>
      <c r="E583" s="85"/>
      <c r="F583" s="85"/>
      <c r="G583" s="85"/>
      <c r="H583" s="85"/>
      <c r="I583" s="86"/>
      <c r="J583" s="87">
        <f>BI583</f>
        <v>98.500357057843374</v>
      </c>
      <c r="K583" s="87"/>
      <c r="L583" s="87"/>
      <c r="M583" s="87"/>
      <c r="N583" s="87">
        <f>BJ583</f>
        <v>100</v>
      </c>
      <c r="O583" s="87"/>
      <c r="P583" s="87"/>
      <c r="Q583" s="87"/>
      <c r="R583" s="87">
        <f>BK583</f>
        <v>100</v>
      </c>
      <c r="S583" s="87"/>
      <c r="T583" s="87"/>
      <c r="U583" s="87"/>
      <c r="V583" s="87">
        <f>BL583</f>
        <v>0</v>
      </c>
      <c r="W583" s="87"/>
      <c r="X583" s="87"/>
      <c r="Y583" s="87"/>
      <c r="Z583" s="87">
        <f>BM583</f>
        <v>0</v>
      </c>
      <c r="AA583" s="87"/>
      <c r="AB583" s="87"/>
      <c r="AC583" s="87"/>
      <c r="AD583" s="28"/>
      <c r="AE583" s="28"/>
      <c r="AF583" s="28"/>
      <c r="AG583" s="28"/>
      <c r="BG583" s="78">
        <v>87</v>
      </c>
      <c r="BH583" s="2" t="s">
        <v>14</v>
      </c>
      <c r="BI583" s="29">
        <v>98.500357057843374</v>
      </c>
      <c r="BJ583" s="29">
        <f>BK583</f>
        <v>100</v>
      </c>
      <c r="BK583" s="29">
        <v>100</v>
      </c>
      <c r="BL583" s="29">
        <v>0</v>
      </c>
      <c r="BM583" s="29">
        <v>0</v>
      </c>
    </row>
    <row r="584" spans="1:96">
      <c r="D584" s="80" t="s">
        <v>15</v>
      </c>
      <c r="E584" s="81"/>
      <c r="F584" s="81"/>
      <c r="G584" s="81"/>
      <c r="H584" s="81"/>
      <c r="I584" s="82"/>
      <c r="J584" s="83">
        <f>BI584</f>
        <v>98.044064748201436</v>
      </c>
      <c r="K584" s="83"/>
      <c r="L584" s="83"/>
      <c r="M584" s="83"/>
      <c r="N584" s="83">
        <f>BJ584</f>
        <v>93.220338983050837</v>
      </c>
      <c r="O584" s="83"/>
      <c r="P584" s="83"/>
      <c r="Q584" s="83"/>
      <c r="R584" s="83">
        <f>BK584</f>
        <v>93.220338983050837</v>
      </c>
      <c r="S584" s="83"/>
      <c r="T584" s="83"/>
      <c r="U584" s="83"/>
      <c r="V584" s="83">
        <f>BL584</f>
        <v>6.7796610169491522</v>
      </c>
      <c r="W584" s="83"/>
      <c r="X584" s="83"/>
      <c r="Y584" s="83"/>
      <c r="Z584" s="83">
        <f>BM584</f>
        <v>0</v>
      </c>
      <c r="AA584" s="83"/>
      <c r="AB584" s="83"/>
      <c r="AC584" s="83"/>
      <c r="AD584" s="28"/>
      <c r="AE584" s="28"/>
      <c r="AF584" s="28"/>
      <c r="AG584" s="28"/>
      <c r="BG584" s="78"/>
      <c r="BH584" s="2" t="s">
        <v>16</v>
      </c>
      <c r="BI584" s="29">
        <v>98.044064748201436</v>
      </c>
      <c r="BJ584" s="29">
        <v>93.220338983050837</v>
      </c>
      <c r="BK584" s="29">
        <v>93.220338983050837</v>
      </c>
      <c r="BL584" s="29">
        <v>6.7796610169491522</v>
      </c>
      <c r="BM584" s="29">
        <v>0</v>
      </c>
    </row>
    <row r="585" spans="1:96" ht="15" customHeight="1">
      <c r="D585" s="33" t="s">
        <v>181</v>
      </c>
      <c r="E585" s="69"/>
      <c r="F585" s="69"/>
      <c r="G585" s="69"/>
      <c r="H585" s="69"/>
      <c r="I585" s="69"/>
      <c r="J585" s="69"/>
      <c r="K585" s="69"/>
      <c r="L585" s="69"/>
      <c r="M585" s="69"/>
      <c r="N585" s="69"/>
      <c r="O585" s="69"/>
      <c r="P585" s="69"/>
      <c r="Q585" s="69"/>
      <c r="R585" s="69"/>
      <c r="S585" s="69"/>
      <c r="T585" s="69"/>
      <c r="U585" s="69"/>
      <c r="V585" s="69"/>
      <c r="W585" s="69"/>
      <c r="X585" s="69"/>
      <c r="Y585" s="69"/>
      <c r="Z585" s="69"/>
      <c r="AA585" s="69"/>
      <c r="AB585" s="69"/>
      <c r="AC585" s="69"/>
      <c r="AD585" s="69"/>
      <c r="AE585" s="69"/>
      <c r="AF585" s="69"/>
      <c r="AG585" s="69"/>
      <c r="AK585" s="23"/>
      <c r="BG585" s="78"/>
      <c r="BI585" s="27" t="s">
        <v>11</v>
      </c>
      <c r="BJ585" s="2" t="s">
        <v>12</v>
      </c>
      <c r="BK585" s="2">
        <v>1</v>
      </c>
      <c r="BL585" s="2">
        <v>2</v>
      </c>
      <c r="BM585" s="2">
        <v>0</v>
      </c>
    </row>
    <row r="586" spans="1:96">
      <c r="D586" s="84" t="s">
        <v>13</v>
      </c>
      <c r="E586" s="85"/>
      <c r="F586" s="85"/>
      <c r="G586" s="85"/>
      <c r="H586" s="85"/>
      <c r="I586" s="86"/>
      <c r="J586" s="87">
        <f>BI586</f>
        <v>98.048083789573909</v>
      </c>
      <c r="K586" s="87"/>
      <c r="L586" s="87"/>
      <c r="M586" s="87"/>
      <c r="N586" s="87">
        <f>BJ586</f>
        <v>100</v>
      </c>
      <c r="O586" s="87"/>
      <c r="P586" s="87"/>
      <c r="Q586" s="87"/>
      <c r="R586" s="87">
        <f>BK586</f>
        <v>100</v>
      </c>
      <c r="S586" s="87"/>
      <c r="T586" s="87"/>
      <c r="U586" s="87"/>
      <c r="V586" s="87">
        <f>BL586</f>
        <v>0</v>
      </c>
      <c r="W586" s="87"/>
      <c r="X586" s="87"/>
      <c r="Y586" s="87"/>
      <c r="Z586" s="87">
        <f>BM586</f>
        <v>0</v>
      </c>
      <c r="AA586" s="87"/>
      <c r="AB586" s="87"/>
      <c r="AC586" s="87"/>
      <c r="AD586" s="28"/>
      <c r="AE586" s="28"/>
      <c r="AF586" s="28"/>
      <c r="AG586" s="28"/>
      <c r="BG586" s="78">
        <v>88</v>
      </c>
      <c r="BH586" s="2" t="s">
        <v>14</v>
      </c>
      <c r="BI586" s="29">
        <v>98.048083789573909</v>
      </c>
      <c r="BJ586" s="29">
        <f>BK586</f>
        <v>100</v>
      </c>
      <c r="BK586" s="29">
        <v>100</v>
      </c>
      <c r="BL586" s="29">
        <v>0</v>
      </c>
      <c r="BM586" s="29">
        <v>0</v>
      </c>
    </row>
    <row r="587" spans="1:96">
      <c r="D587" s="80" t="s">
        <v>15</v>
      </c>
      <c r="E587" s="81"/>
      <c r="F587" s="81"/>
      <c r="G587" s="81"/>
      <c r="H587" s="81"/>
      <c r="I587" s="82"/>
      <c r="J587" s="83">
        <f>BI587</f>
        <v>97.931654676259001</v>
      </c>
      <c r="K587" s="83"/>
      <c r="L587" s="83"/>
      <c r="M587" s="83"/>
      <c r="N587" s="83">
        <f>BJ587</f>
        <v>98.305084745762713</v>
      </c>
      <c r="O587" s="83"/>
      <c r="P587" s="83"/>
      <c r="Q587" s="83"/>
      <c r="R587" s="83">
        <f>BK587</f>
        <v>98.305084745762713</v>
      </c>
      <c r="S587" s="83"/>
      <c r="T587" s="83"/>
      <c r="U587" s="83"/>
      <c r="V587" s="83">
        <f>BL587</f>
        <v>1.6949152542372881</v>
      </c>
      <c r="W587" s="83"/>
      <c r="X587" s="83"/>
      <c r="Y587" s="83"/>
      <c r="Z587" s="83">
        <f>BM587</f>
        <v>0</v>
      </c>
      <c r="AA587" s="83"/>
      <c r="AB587" s="83"/>
      <c r="AC587" s="83"/>
      <c r="AD587" s="28"/>
      <c r="AE587" s="28"/>
      <c r="AF587" s="28"/>
      <c r="AG587" s="28"/>
      <c r="BG587" s="78"/>
      <c r="BH587" s="2" t="s">
        <v>16</v>
      </c>
      <c r="BI587" s="29">
        <v>97.931654676259001</v>
      </c>
      <c r="BJ587" s="29">
        <v>98.305084745762713</v>
      </c>
      <c r="BK587" s="29">
        <v>98.305084745762713</v>
      </c>
      <c r="BL587" s="29">
        <v>1.6949152542372881</v>
      </c>
      <c r="BM587" s="29">
        <v>0</v>
      </c>
    </row>
    <row r="588" spans="1:96" ht="15" customHeight="1">
      <c r="D588" s="33" t="s">
        <v>182</v>
      </c>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c r="AD588" s="69"/>
      <c r="AE588" s="69"/>
      <c r="AF588" s="69"/>
      <c r="AG588" s="69"/>
      <c r="AK588" s="23"/>
      <c r="BG588" s="78"/>
      <c r="BI588" s="27" t="s">
        <v>11</v>
      </c>
      <c r="BJ588" s="2" t="s">
        <v>12</v>
      </c>
      <c r="BK588" s="2">
        <v>1</v>
      </c>
      <c r="BL588" s="2">
        <v>2</v>
      </c>
      <c r="BM588" s="2">
        <v>0</v>
      </c>
    </row>
    <row r="589" spans="1:96">
      <c r="D589" s="84" t="s">
        <v>13</v>
      </c>
      <c r="E589" s="85"/>
      <c r="F589" s="85"/>
      <c r="G589" s="85"/>
      <c r="H589" s="85"/>
      <c r="I589" s="86"/>
      <c r="J589" s="87">
        <f>BI589</f>
        <v>97.500595096405618</v>
      </c>
      <c r="K589" s="87"/>
      <c r="L589" s="87"/>
      <c r="M589" s="87"/>
      <c r="N589" s="87">
        <f>BJ589</f>
        <v>100</v>
      </c>
      <c r="O589" s="87"/>
      <c r="P589" s="87"/>
      <c r="Q589" s="87"/>
      <c r="R589" s="87">
        <f>BK589</f>
        <v>100</v>
      </c>
      <c r="S589" s="87"/>
      <c r="T589" s="87"/>
      <c r="U589" s="87"/>
      <c r="V589" s="87">
        <f>BL589</f>
        <v>0</v>
      </c>
      <c r="W589" s="87"/>
      <c r="X589" s="87"/>
      <c r="Y589" s="87"/>
      <c r="Z589" s="87">
        <f>BM589</f>
        <v>0</v>
      </c>
      <c r="AA589" s="87"/>
      <c r="AB589" s="87"/>
      <c r="AC589" s="87"/>
      <c r="AD589" s="28"/>
      <c r="AE589" s="28"/>
      <c r="AF589" s="28"/>
      <c r="AG589" s="28"/>
      <c r="BG589" s="78">
        <v>89</v>
      </c>
      <c r="BH589" s="2" t="s">
        <v>14</v>
      </c>
      <c r="BI589" s="29">
        <v>97.500595096405618</v>
      </c>
      <c r="BJ589" s="29">
        <f>BK589</f>
        <v>100</v>
      </c>
      <c r="BK589" s="29">
        <v>100</v>
      </c>
      <c r="BL589" s="29">
        <v>0</v>
      </c>
      <c r="BM589" s="29">
        <v>0</v>
      </c>
    </row>
    <row r="590" spans="1:96">
      <c r="D590" s="80" t="s">
        <v>15</v>
      </c>
      <c r="E590" s="81"/>
      <c r="F590" s="81"/>
      <c r="G590" s="81"/>
      <c r="H590" s="81"/>
      <c r="I590" s="82"/>
      <c r="J590" s="83">
        <f>BI590</f>
        <v>97.212230215827333</v>
      </c>
      <c r="K590" s="83"/>
      <c r="L590" s="83"/>
      <c r="M590" s="83"/>
      <c r="N590" s="83">
        <f>BJ590</f>
        <v>96.610169491525426</v>
      </c>
      <c r="O590" s="83"/>
      <c r="P590" s="83"/>
      <c r="Q590" s="83"/>
      <c r="R590" s="83">
        <f>BK590</f>
        <v>96.610169491525426</v>
      </c>
      <c r="S590" s="83"/>
      <c r="T590" s="83"/>
      <c r="U590" s="83"/>
      <c r="V590" s="83">
        <f>BL590</f>
        <v>3.3898305084745761</v>
      </c>
      <c r="W590" s="83"/>
      <c r="X590" s="83"/>
      <c r="Y590" s="83"/>
      <c r="Z590" s="83">
        <f>BM590</f>
        <v>0</v>
      </c>
      <c r="AA590" s="83"/>
      <c r="AB590" s="83"/>
      <c r="AC590" s="83"/>
      <c r="AD590" s="28"/>
      <c r="AE590" s="28"/>
      <c r="AF590" s="28"/>
      <c r="AG590" s="28"/>
      <c r="BH590" s="2" t="s">
        <v>16</v>
      </c>
      <c r="BI590" s="29">
        <v>97.212230215827333</v>
      </c>
      <c r="BJ590" s="29">
        <v>96.610169491525426</v>
      </c>
      <c r="BK590" s="29">
        <v>96.610169491525426</v>
      </c>
      <c r="BL590" s="29">
        <v>3.3898305084745761</v>
      </c>
      <c r="BM590" s="29">
        <v>0</v>
      </c>
    </row>
    <row r="591" spans="1:96">
      <c r="D591" s="44"/>
      <c r="E591" s="45"/>
      <c r="F591" s="45"/>
      <c r="G591" s="45"/>
      <c r="H591" s="45"/>
      <c r="I591" s="45"/>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BI591" s="29"/>
      <c r="BJ591" s="29"/>
      <c r="BK591" s="29"/>
      <c r="BL591" s="29"/>
      <c r="BM591" s="29"/>
    </row>
    <row r="592" spans="1:96">
      <c r="D592" s="44"/>
      <c r="E592" s="45"/>
      <c r="F592" s="45"/>
      <c r="G592" s="45"/>
      <c r="H592" s="45"/>
      <c r="I592" s="45"/>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BI592" s="29"/>
      <c r="BJ592" s="29"/>
      <c r="BK592" s="29"/>
      <c r="BL592" s="29"/>
      <c r="BM592" s="29"/>
    </row>
    <row r="593" spans="1:98">
      <c r="D593" s="44"/>
      <c r="E593" s="45"/>
      <c r="F593" s="45"/>
      <c r="G593" s="45"/>
      <c r="H593" s="45"/>
      <c r="I593" s="45"/>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BI593" s="29"/>
      <c r="BJ593" s="29"/>
      <c r="BK593" s="29"/>
      <c r="BL593" s="29"/>
      <c r="BM593" s="29"/>
    </row>
    <row r="594" spans="1:98" ht="14.25" thickBot="1">
      <c r="A594" s="61"/>
      <c r="B594" s="62"/>
      <c r="C594" s="63" t="s">
        <v>69</v>
      </c>
      <c r="D594" s="64"/>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c r="AF594" s="62"/>
      <c r="AG594" s="62"/>
      <c r="AH594" s="62"/>
      <c r="AI594" s="62"/>
      <c r="AJ594" s="62"/>
      <c r="AK594" s="62"/>
      <c r="AL594" s="62"/>
      <c r="AM594" s="62"/>
      <c r="AN594" s="62"/>
      <c r="AO594" s="62"/>
      <c r="AP594" s="62"/>
      <c r="AQ594" s="62"/>
      <c r="AR594" s="62"/>
      <c r="AS594" s="62"/>
      <c r="AT594" s="62"/>
      <c r="AU594" s="62"/>
      <c r="AV594" s="62"/>
      <c r="AW594" s="62"/>
      <c r="AX594" s="62"/>
      <c r="AY594" s="62"/>
      <c r="AZ594" s="62"/>
      <c r="BA594" s="62"/>
      <c r="BB594" s="62"/>
      <c r="BC594" s="62"/>
      <c r="BD594" s="62"/>
      <c r="BE594" s="62"/>
      <c r="BF594" s="62"/>
      <c r="BG594" s="62"/>
      <c r="BH594" s="62"/>
      <c r="BI594" s="62"/>
      <c r="BJ594" s="62"/>
      <c r="BK594" s="62"/>
      <c r="BL594" s="62"/>
      <c r="BM594" s="62"/>
      <c r="BN594" s="61"/>
      <c r="BO594" s="61"/>
      <c r="BP594" s="61"/>
      <c r="BQ594" s="61"/>
      <c r="BR594" s="61"/>
      <c r="BS594" s="61"/>
      <c r="BT594" s="61"/>
      <c r="BU594" s="61"/>
      <c r="BV594" s="61"/>
      <c r="BW594" s="61"/>
      <c r="BX594" s="61"/>
      <c r="BY594" s="61"/>
      <c r="BZ594" s="61"/>
      <c r="CA594" s="61"/>
      <c r="CB594" s="61"/>
      <c r="CC594" s="61"/>
      <c r="CD594" s="61"/>
      <c r="CE594" s="61"/>
      <c r="CF594" s="61"/>
      <c r="CG594" s="61"/>
      <c r="CH594" s="61"/>
      <c r="CI594" s="61"/>
      <c r="CJ594" s="61"/>
      <c r="CK594" s="61"/>
      <c r="CL594" s="61"/>
      <c r="CM594" s="61"/>
      <c r="CN594" s="61"/>
      <c r="CO594" s="61"/>
      <c r="CP594" s="61"/>
      <c r="CQ594" s="61"/>
      <c r="CR594" s="61"/>
      <c r="CS594" s="61"/>
      <c r="CT594" s="61"/>
    </row>
    <row r="595" spans="1:98" ht="18.75" customHeight="1">
      <c r="A595" s="61"/>
      <c r="B595" s="65"/>
      <c r="C595" s="159" t="s">
        <v>189</v>
      </c>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1"/>
      <c r="AR595" s="62"/>
      <c r="AS595" s="62"/>
      <c r="AT595" s="62"/>
      <c r="AU595" s="62"/>
      <c r="AV595" s="62"/>
      <c r="AW595" s="62"/>
      <c r="AX595" s="62"/>
      <c r="AY595" s="62"/>
      <c r="AZ595" s="62"/>
      <c r="BA595" s="62"/>
      <c r="BB595" s="62"/>
      <c r="BC595" s="62"/>
      <c r="BD595" s="62"/>
      <c r="BE595" s="62"/>
      <c r="BF595" s="62"/>
      <c r="BG595" s="62"/>
      <c r="BH595" s="62"/>
      <c r="BI595" s="62"/>
      <c r="BJ595" s="62"/>
      <c r="BK595" s="62"/>
      <c r="BL595" s="62"/>
      <c r="BM595" s="62"/>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c r="CT595" s="61"/>
    </row>
    <row r="596" spans="1:98" ht="18.75" customHeight="1">
      <c r="A596" s="61"/>
      <c r="B596" s="65"/>
      <c r="C596" s="162"/>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c r="AH596" s="163"/>
      <c r="AI596" s="163"/>
      <c r="AJ596" s="163"/>
      <c r="AK596" s="163"/>
      <c r="AL596" s="163"/>
      <c r="AM596" s="163"/>
      <c r="AN596" s="163"/>
      <c r="AO596" s="163"/>
      <c r="AP596" s="163"/>
      <c r="AQ596" s="164"/>
      <c r="AR596" s="62"/>
      <c r="AS596" s="62"/>
      <c r="AT596" s="62"/>
      <c r="AU596" s="62"/>
      <c r="AV596" s="62"/>
      <c r="AW596" s="62"/>
      <c r="AX596" s="62"/>
      <c r="AY596" s="62"/>
      <c r="AZ596" s="62"/>
      <c r="BA596" s="62"/>
      <c r="BB596" s="62"/>
      <c r="BC596" s="62"/>
      <c r="BD596" s="62"/>
      <c r="BE596" s="62"/>
      <c r="BF596" s="62"/>
      <c r="BG596" s="62"/>
      <c r="BH596" s="62"/>
      <c r="BI596" s="62"/>
      <c r="BJ596" s="62"/>
      <c r="BK596" s="62"/>
      <c r="BL596" s="62"/>
      <c r="BM596" s="62"/>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c r="CT596" s="61"/>
    </row>
    <row r="597" spans="1:98" ht="18.75" customHeight="1">
      <c r="A597" s="61"/>
      <c r="B597" s="65"/>
      <c r="C597" s="162"/>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c r="AH597" s="163"/>
      <c r="AI597" s="163"/>
      <c r="AJ597" s="163"/>
      <c r="AK597" s="163"/>
      <c r="AL597" s="163"/>
      <c r="AM597" s="163"/>
      <c r="AN597" s="163"/>
      <c r="AO597" s="163"/>
      <c r="AP597" s="163"/>
      <c r="AQ597" s="164"/>
      <c r="AR597" s="62"/>
      <c r="AS597" s="62"/>
      <c r="AT597" s="62"/>
      <c r="AU597" s="62"/>
      <c r="AV597" s="62"/>
      <c r="AW597" s="62"/>
      <c r="AX597" s="62"/>
      <c r="AY597" s="62"/>
      <c r="AZ597" s="62"/>
      <c r="BA597" s="62"/>
      <c r="BB597" s="62"/>
      <c r="BC597" s="62"/>
      <c r="BD597" s="62"/>
      <c r="BE597" s="62"/>
      <c r="BF597" s="62"/>
      <c r="BG597" s="62"/>
      <c r="BH597" s="62"/>
      <c r="BI597" s="62"/>
      <c r="BJ597" s="62"/>
      <c r="BK597" s="62"/>
      <c r="BL597" s="62"/>
      <c r="BM597" s="62"/>
      <c r="BN597" s="61"/>
      <c r="BO597" s="61"/>
      <c r="BP597" s="61"/>
      <c r="BQ597" s="61"/>
      <c r="BR597" s="61"/>
      <c r="BS597" s="61"/>
      <c r="BT597" s="61"/>
      <c r="BU597" s="61"/>
      <c r="BV597" s="61"/>
      <c r="BW597" s="61"/>
      <c r="BX597" s="61"/>
      <c r="BY597" s="61"/>
      <c r="BZ597" s="61"/>
      <c r="CA597" s="61"/>
      <c r="CB597" s="61"/>
      <c r="CC597" s="61"/>
      <c r="CD597" s="61"/>
      <c r="CE597" s="61"/>
      <c r="CF597" s="61"/>
      <c r="CG597" s="61"/>
      <c r="CH597" s="61"/>
      <c r="CI597" s="61"/>
      <c r="CJ597" s="61"/>
      <c r="CK597" s="61"/>
      <c r="CL597" s="61"/>
      <c r="CM597" s="61"/>
      <c r="CN597" s="61"/>
      <c r="CO597" s="61"/>
      <c r="CP597" s="61"/>
      <c r="CQ597" s="61"/>
      <c r="CR597" s="61"/>
      <c r="CS597" s="61"/>
      <c r="CT597" s="61"/>
    </row>
    <row r="598" spans="1:98" ht="18.75" customHeight="1">
      <c r="A598" s="61"/>
      <c r="B598" s="61"/>
      <c r="C598" s="162"/>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c r="AH598" s="163"/>
      <c r="AI598" s="163"/>
      <c r="AJ598" s="163"/>
      <c r="AK598" s="163"/>
      <c r="AL598" s="163"/>
      <c r="AM598" s="163"/>
      <c r="AN598" s="163"/>
      <c r="AO598" s="163"/>
      <c r="AP598" s="163"/>
      <c r="AQ598" s="164"/>
      <c r="AR598" s="61"/>
      <c r="AS598" s="61"/>
      <c r="AT598" s="61"/>
      <c r="AU598" s="61"/>
      <c r="AV598" s="61"/>
      <c r="AW598" s="61"/>
      <c r="AX598" s="61"/>
      <c r="AY598" s="61"/>
      <c r="AZ598" s="61"/>
      <c r="BA598" s="61"/>
      <c r="BB598" s="61"/>
      <c r="BC598" s="61"/>
      <c r="BD598" s="61"/>
      <c r="BE598" s="61"/>
      <c r="BF598" s="61"/>
      <c r="BG598" s="61"/>
      <c r="BH598" s="61"/>
      <c r="BI598" s="61"/>
      <c r="BJ598" s="61"/>
      <c r="BK598" s="61"/>
      <c r="BL598" s="61"/>
      <c r="BM598" s="61"/>
      <c r="BN598" s="61"/>
      <c r="BO598" s="61"/>
      <c r="BP598" s="61"/>
      <c r="BQ598" s="61"/>
      <c r="BR598" s="61"/>
      <c r="BS598" s="61"/>
      <c r="BT598" s="61"/>
      <c r="BU598" s="61"/>
      <c r="BV598" s="61"/>
      <c r="BW598" s="61"/>
      <c r="BX598" s="61"/>
      <c r="BY598" s="61"/>
      <c r="BZ598" s="61"/>
      <c r="CA598" s="61"/>
      <c r="CB598" s="61"/>
      <c r="CC598" s="61"/>
      <c r="CD598" s="61"/>
      <c r="CE598" s="61"/>
      <c r="CF598" s="61"/>
      <c r="CG598" s="61"/>
      <c r="CH598" s="61"/>
      <c r="CI598" s="61"/>
      <c r="CJ598" s="61"/>
      <c r="CK598" s="61"/>
      <c r="CL598" s="61"/>
      <c r="CM598" s="61"/>
      <c r="CN598" s="61"/>
      <c r="CO598" s="61"/>
      <c r="CP598" s="61"/>
      <c r="CQ598" s="61"/>
      <c r="CR598" s="61"/>
      <c r="CS598" s="61"/>
      <c r="CT598" s="61"/>
    </row>
    <row r="599" spans="1:98" ht="18.75" customHeight="1">
      <c r="A599" s="61"/>
      <c r="B599" s="61"/>
      <c r="C599" s="162"/>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c r="AH599" s="163"/>
      <c r="AI599" s="163"/>
      <c r="AJ599" s="163"/>
      <c r="AK599" s="163"/>
      <c r="AL599" s="163"/>
      <c r="AM599" s="163"/>
      <c r="AN599" s="163"/>
      <c r="AO599" s="163"/>
      <c r="AP599" s="163"/>
      <c r="AQ599" s="164"/>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61"/>
      <c r="BO599" s="61"/>
      <c r="BP599" s="61"/>
      <c r="BQ599" s="61"/>
      <c r="BR599" s="61"/>
      <c r="BS599" s="61"/>
      <c r="BT599" s="61"/>
      <c r="BU599" s="61"/>
      <c r="BV599" s="61"/>
      <c r="BW599" s="61"/>
      <c r="BX599" s="61"/>
      <c r="BY599" s="61"/>
      <c r="BZ599" s="61"/>
      <c r="CA599" s="61"/>
      <c r="CB599" s="61"/>
      <c r="CC599" s="61"/>
      <c r="CD599" s="61"/>
      <c r="CE599" s="61"/>
      <c r="CF599" s="61"/>
      <c r="CG599" s="61"/>
      <c r="CH599" s="61"/>
      <c r="CI599" s="61"/>
      <c r="CJ599" s="61"/>
      <c r="CK599" s="61"/>
      <c r="CL599" s="61"/>
      <c r="CM599" s="61"/>
      <c r="CN599" s="61"/>
      <c r="CO599" s="61"/>
      <c r="CP599" s="61"/>
      <c r="CQ599" s="61"/>
      <c r="CR599" s="61"/>
      <c r="CS599" s="61"/>
      <c r="CT599" s="61"/>
    </row>
    <row r="600" spans="1:98" ht="18.75" customHeight="1">
      <c r="A600" s="61"/>
      <c r="B600" s="61"/>
      <c r="C600" s="162"/>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4"/>
      <c r="AR600" s="61"/>
      <c r="AS600" s="61"/>
      <c r="AT600" s="61"/>
      <c r="AU600" s="61"/>
      <c r="AV600" s="61"/>
      <c r="AW600" s="61"/>
      <c r="AX600" s="61"/>
      <c r="AY600" s="61"/>
      <c r="AZ600" s="61"/>
      <c r="BA600" s="61"/>
      <c r="BB600" s="61"/>
      <c r="BC600" s="61"/>
      <c r="BD600" s="61"/>
      <c r="BE600" s="61"/>
      <c r="BF600" s="61"/>
      <c r="BG600" s="61"/>
      <c r="BH600" s="61"/>
      <c r="BI600" s="61"/>
      <c r="BJ600" s="61"/>
      <c r="BK600" s="61"/>
      <c r="BL600" s="61"/>
      <c r="BM600" s="61"/>
      <c r="BN600" s="61"/>
      <c r="BO600" s="61"/>
      <c r="BP600" s="61"/>
      <c r="BQ600" s="61"/>
      <c r="BR600" s="61"/>
      <c r="BS600" s="61"/>
      <c r="BT600" s="61"/>
      <c r="BU600" s="61"/>
      <c r="BV600" s="61"/>
      <c r="BW600" s="61"/>
      <c r="BX600" s="61"/>
      <c r="BY600" s="61"/>
      <c r="BZ600" s="61"/>
      <c r="CA600" s="61"/>
      <c r="CB600" s="61"/>
      <c r="CC600" s="61"/>
      <c r="CD600" s="61"/>
      <c r="CE600" s="61"/>
      <c r="CF600" s="61"/>
      <c r="CG600" s="61"/>
      <c r="CH600" s="61"/>
      <c r="CI600" s="61"/>
      <c r="CJ600" s="61"/>
      <c r="CK600" s="61"/>
      <c r="CL600" s="61"/>
      <c r="CM600" s="61"/>
      <c r="CN600" s="61"/>
      <c r="CO600" s="61"/>
      <c r="CP600" s="61"/>
      <c r="CQ600" s="61"/>
      <c r="CR600" s="61"/>
      <c r="CS600" s="61"/>
      <c r="CT600" s="61"/>
    </row>
    <row r="601" spans="1:98" ht="18.75" customHeight="1">
      <c r="A601" s="61"/>
      <c r="B601" s="61"/>
      <c r="C601" s="162"/>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c r="AH601" s="163"/>
      <c r="AI601" s="163"/>
      <c r="AJ601" s="163"/>
      <c r="AK601" s="163"/>
      <c r="AL601" s="163"/>
      <c r="AM601" s="163"/>
      <c r="AN601" s="163"/>
      <c r="AO601" s="163"/>
      <c r="AP601" s="163"/>
      <c r="AQ601" s="164"/>
      <c r="AR601" s="61"/>
      <c r="AS601" s="61"/>
      <c r="AT601" s="61"/>
      <c r="AU601" s="61"/>
      <c r="AV601" s="61"/>
      <c r="AW601" s="61"/>
      <c r="AX601" s="61"/>
      <c r="AY601" s="61"/>
      <c r="AZ601" s="61"/>
      <c r="BA601" s="61"/>
      <c r="BB601" s="61"/>
      <c r="BC601" s="61"/>
      <c r="BD601" s="61"/>
      <c r="BE601" s="61"/>
      <c r="BF601" s="61"/>
      <c r="BG601" s="61"/>
      <c r="BH601" s="61"/>
      <c r="BI601" s="61"/>
      <c r="BJ601" s="61"/>
      <c r="BK601" s="61"/>
      <c r="BL601" s="61"/>
      <c r="BM601" s="61"/>
      <c r="BN601" s="61"/>
      <c r="BO601" s="61"/>
      <c r="BP601" s="61"/>
      <c r="BQ601" s="61"/>
      <c r="BR601" s="61"/>
      <c r="BS601" s="61"/>
      <c r="BT601" s="61"/>
      <c r="BU601" s="61"/>
      <c r="BV601" s="61"/>
      <c r="BW601" s="61"/>
      <c r="BX601" s="61"/>
      <c r="BY601" s="61"/>
      <c r="BZ601" s="61"/>
      <c r="CA601" s="61"/>
      <c r="CB601" s="61"/>
      <c r="CC601" s="61"/>
      <c r="CD601" s="61"/>
      <c r="CE601" s="61"/>
      <c r="CF601" s="61"/>
      <c r="CG601" s="61"/>
      <c r="CH601" s="61"/>
      <c r="CI601" s="61"/>
      <c r="CJ601" s="61"/>
      <c r="CK601" s="61"/>
      <c r="CL601" s="61"/>
      <c r="CM601" s="61"/>
      <c r="CN601" s="61"/>
      <c r="CO601" s="61"/>
      <c r="CP601" s="61"/>
      <c r="CQ601" s="61"/>
      <c r="CR601" s="61"/>
      <c r="CS601" s="61"/>
      <c r="CT601" s="61"/>
    </row>
    <row r="602" spans="1:98" ht="18.75" customHeight="1">
      <c r="A602" s="61"/>
      <c r="B602" s="61"/>
      <c r="C602" s="162"/>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163"/>
      <c r="AK602" s="163"/>
      <c r="AL602" s="163"/>
      <c r="AM602" s="163"/>
      <c r="AN602" s="163"/>
      <c r="AO602" s="163"/>
      <c r="AP602" s="163"/>
      <c r="AQ602" s="164"/>
      <c r="AR602" s="61"/>
      <c r="AS602" s="61"/>
      <c r="AT602" s="61"/>
      <c r="AU602" s="61"/>
      <c r="AV602" s="61"/>
      <c r="AW602" s="61"/>
      <c r="AX602" s="61"/>
      <c r="AY602" s="61"/>
      <c r="AZ602" s="61"/>
      <c r="BA602" s="61"/>
      <c r="BB602" s="61"/>
      <c r="BC602" s="61"/>
      <c r="BD602" s="61"/>
      <c r="BE602" s="61"/>
      <c r="BF602" s="61"/>
      <c r="BG602" s="61"/>
      <c r="BH602" s="61"/>
      <c r="BI602" s="61"/>
      <c r="BJ602" s="61"/>
      <c r="BK602" s="61"/>
      <c r="BL602" s="61"/>
      <c r="BM602" s="61"/>
      <c r="BN602" s="61"/>
      <c r="BO602" s="61"/>
      <c r="BP602" s="61"/>
      <c r="BQ602" s="61"/>
      <c r="BR602" s="61"/>
      <c r="BS602" s="61"/>
      <c r="BT602" s="61"/>
      <c r="BU602" s="61"/>
      <c r="BV602" s="61"/>
      <c r="BW602" s="61"/>
      <c r="BX602" s="61"/>
      <c r="BY602" s="61"/>
      <c r="BZ602" s="61"/>
      <c r="CA602" s="61"/>
      <c r="CB602" s="61"/>
      <c r="CC602" s="61"/>
      <c r="CD602" s="61"/>
      <c r="CE602" s="61"/>
      <c r="CF602" s="61"/>
      <c r="CG602" s="61"/>
      <c r="CH602" s="61"/>
      <c r="CI602" s="61"/>
      <c r="CJ602" s="61"/>
      <c r="CK602" s="61"/>
      <c r="CL602" s="61"/>
      <c r="CM602" s="61"/>
      <c r="CN602" s="61"/>
      <c r="CO602" s="61"/>
      <c r="CP602" s="61"/>
      <c r="CQ602" s="61"/>
      <c r="CR602" s="61"/>
      <c r="CS602" s="61"/>
      <c r="CT602" s="61"/>
    </row>
    <row r="603" spans="1:98" ht="18.75" customHeight="1">
      <c r="A603" s="61"/>
      <c r="B603" s="61"/>
      <c r="C603" s="162"/>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c r="AH603" s="163"/>
      <c r="AI603" s="163"/>
      <c r="AJ603" s="163"/>
      <c r="AK603" s="163"/>
      <c r="AL603" s="163"/>
      <c r="AM603" s="163"/>
      <c r="AN603" s="163"/>
      <c r="AO603" s="163"/>
      <c r="AP603" s="163"/>
      <c r="AQ603" s="164"/>
      <c r="AR603" s="61"/>
      <c r="AS603" s="61"/>
      <c r="AT603" s="61"/>
      <c r="AU603" s="61"/>
      <c r="AV603" s="61"/>
      <c r="AW603" s="61"/>
      <c r="AX603" s="61"/>
      <c r="AY603" s="61"/>
      <c r="AZ603" s="61"/>
      <c r="BA603" s="61"/>
      <c r="BB603" s="61"/>
      <c r="BC603" s="61"/>
      <c r="BD603" s="61"/>
      <c r="BE603" s="61"/>
      <c r="BF603" s="61"/>
      <c r="BG603" s="61"/>
      <c r="BH603" s="61"/>
      <c r="BI603" s="61"/>
      <c r="BJ603" s="61"/>
      <c r="BK603" s="61"/>
      <c r="BL603" s="61"/>
      <c r="BM603" s="61"/>
      <c r="BN603" s="61"/>
      <c r="BO603" s="61"/>
      <c r="BP603" s="61"/>
      <c r="BQ603" s="61"/>
      <c r="BR603" s="61"/>
      <c r="BS603" s="61"/>
      <c r="BT603" s="61"/>
      <c r="BU603" s="61"/>
      <c r="BV603" s="61"/>
      <c r="BW603" s="61"/>
      <c r="BX603" s="61"/>
      <c r="BY603" s="61"/>
      <c r="BZ603" s="61"/>
      <c r="CA603" s="61"/>
      <c r="CB603" s="61"/>
      <c r="CC603" s="61"/>
      <c r="CD603" s="61"/>
      <c r="CE603" s="61"/>
      <c r="CF603" s="61"/>
      <c r="CG603" s="61"/>
      <c r="CH603" s="61"/>
      <c r="CI603" s="61"/>
      <c r="CJ603" s="61"/>
      <c r="CK603" s="61"/>
      <c r="CL603" s="61"/>
      <c r="CM603" s="61"/>
      <c r="CN603" s="61"/>
      <c r="CO603" s="61"/>
      <c r="CP603" s="61"/>
      <c r="CQ603" s="61"/>
      <c r="CR603" s="61"/>
      <c r="CS603" s="61"/>
      <c r="CT603" s="61"/>
    </row>
    <row r="604" spans="1:98" ht="18.75" customHeight="1">
      <c r="A604" s="61"/>
      <c r="B604" s="61"/>
      <c r="C604" s="162"/>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c r="AI604" s="163"/>
      <c r="AJ604" s="163"/>
      <c r="AK604" s="163"/>
      <c r="AL604" s="163"/>
      <c r="AM604" s="163"/>
      <c r="AN604" s="163"/>
      <c r="AO604" s="163"/>
      <c r="AP604" s="163"/>
      <c r="AQ604" s="164"/>
      <c r="AR604" s="61"/>
      <c r="AS604" s="61"/>
      <c r="AT604" s="61"/>
      <c r="AU604" s="61"/>
      <c r="AV604" s="61"/>
      <c r="AW604" s="61"/>
      <c r="AX604" s="61"/>
      <c r="AY604" s="61"/>
      <c r="AZ604" s="61"/>
      <c r="BA604" s="61"/>
      <c r="BB604" s="61"/>
      <c r="BC604" s="61"/>
      <c r="BD604" s="61"/>
      <c r="BE604" s="61"/>
      <c r="BF604" s="61"/>
      <c r="BG604" s="61"/>
      <c r="BH604" s="61"/>
      <c r="BI604" s="61"/>
      <c r="BJ604" s="61"/>
      <c r="BK604" s="61"/>
      <c r="BL604" s="61"/>
      <c r="BM604" s="61"/>
      <c r="BN604" s="61"/>
      <c r="BO604" s="61"/>
      <c r="BP604" s="61"/>
      <c r="BQ604" s="61"/>
      <c r="BR604" s="61"/>
      <c r="BS604" s="61"/>
      <c r="BT604" s="61"/>
      <c r="BU604" s="61"/>
      <c r="BV604" s="61"/>
      <c r="BW604" s="61"/>
      <c r="BX604" s="61"/>
      <c r="BY604" s="61"/>
      <c r="BZ604" s="61"/>
      <c r="CA604" s="61"/>
      <c r="CB604" s="61"/>
      <c r="CC604" s="61"/>
      <c r="CD604" s="61"/>
      <c r="CE604" s="61"/>
      <c r="CF604" s="61"/>
      <c r="CG604" s="61"/>
      <c r="CH604" s="61"/>
      <c r="CI604" s="61"/>
      <c r="CJ604" s="61"/>
      <c r="CK604" s="61"/>
      <c r="CL604" s="61"/>
      <c r="CM604" s="61"/>
      <c r="CN604" s="61"/>
      <c r="CO604" s="61"/>
      <c r="CP604" s="61"/>
      <c r="CQ604" s="61"/>
      <c r="CR604" s="61"/>
      <c r="CS604" s="61"/>
      <c r="CT604" s="61"/>
    </row>
    <row r="605" spans="1:98" ht="18.75" customHeight="1">
      <c r="A605" s="61"/>
      <c r="B605" s="61"/>
      <c r="C605" s="162"/>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c r="AH605" s="163"/>
      <c r="AI605" s="163"/>
      <c r="AJ605" s="163"/>
      <c r="AK605" s="163"/>
      <c r="AL605" s="163"/>
      <c r="AM605" s="163"/>
      <c r="AN605" s="163"/>
      <c r="AO605" s="163"/>
      <c r="AP605" s="163"/>
      <c r="AQ605" s="164"/>
      <c r="AR605" s="61"/>
      <c r="AS605" s="61"/>
      <c r="AT605" s="61"/>
      <c r="AU605" s="61"/>
      <c r="AV605" s="61"/>
      <c r="AW605" s="61"/>
      <c r="AX605" s="61"/>
      <c r="AY605" s="61"/>
      <c r="AZ605" s="61"/>
      <c r="BA605" s="61"/>
      <c r="BB605" s="61"/>
      <c r="BC605" s="61"/>
      <c r="BD605" s="61"/>
      <c r="BE605" s="61"/>
      <c r="BF605" s="61"/>
      <c r="BG605" s="61"/>
      <c r="BH605" s="61"/>
      <c r="BI605" s="61"/>
      <c r="BJ605" s="61"/>
      <c r="BK605" s="61"/>
      <c r="BL605" s="61"/>
      <c r="BM605" s="61"/>
      <c r="BN605" s="61"/>
      <c r="BO605" s="61"/>
      <c r="BP605" s="61"/>
      <c r="BQ605" s="61"/>
      <c r="BR605" s="61"/>
      <c r="BS605" s="61"/>
      <c r="BT605" s="61"/>
      <c r="BU605" s="61"/>
      <c r="BV605" s="61"/>
      <c r="BW605" s="61"/>
      <c r="BX605" s="61"/>
      <c r="BY605" s="61"/>
      <c r="BZ605" s="61"/>
      <c r="CA605" s="61"/>
      <c r="CB605" s="61"/>
      <c r="CC605" s="61"/>
      <c r="CD605" s="61"/>
      <c r="CE605" s="61"/>
      <c r="CF605" s="61"/>
      <c r="CG605" s="61"/>
      <c r="CH605" s="61"/>
      <c r="CI605" s="61"/>
      <c r="CJ605" s="61"/>
      <c r="CK605" s="61"/>
      <c r="CL605" s="61"/>
      <c r="CM605" s="61"/>
      <c r="CN605" s="61"/>
      <c r="CO605" s="61"/>
      <c r="CP605" s="61"/>
      <c r="CQ605" s="61"/>
      <c r="CR605" s="61"/>
      <c r="CS605" s="61"/>
      <c r="CT605" s="61"/>
    </row>
    <row r="606" spans="1:98" ht="18.75" customHeight="1">
      <c r="A606" s="61"/>
      <c r="B606" s="61"/>
      <c r="C606" s="162"/>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c r="AH606" s="163"/>
      <c r="AI606" s="163"/>
      <c r="AJ606" s="163"/>
      <c r="AK606" s="163"/>
      <c r="AL606" s="163"/>
      <c r="AM606" s="163"/>
      <c r="AN606" s="163"/>
      <c r="AO606" s="163"/>
      <c r="AP606" s="163"/>
      <c r="AQ606" s="164"/>
      <c r="AR606" s="61"/>
      <c r="AS606" s="61"/>
      <c r="AT606" s="61"/>
      <c r="AU606" s="61"/>
      <c r="AV606" s="61"/>
      <c r="AW606" s="61"/>
      <c r="AX606" s="61"/>
      <c r="AY606" s="61"/>
      <c r="AZ606" s="61"/>
      <c r="BA606" s="61"/>
      <c r="BB606" s="61"/>
      <c r="BC606" s="61"/>
      <c r="BD606" s="61"/>
      <c r="BE606" s="61"/>
      <c r="BF606" s="61"/>
      <c r="BG606" s="61"/>
      <c r="BH606" s="61"/>
      <c r="BI606" s="61"/>
      <c r="BJ606" s="61"/>
      <c r="BK606" s="61"/>
      <c r="BL606" s="61"/>
      <c r="BM606" s="61"/>
      <c r="BN606" s="61"/>
      <c r="BO606" s="61"/>
      <c r="BP606" s="61"/>
      <c r="BQ606" s="61"/>
      <c r="BR606" s="61"/>
      <c r="BS606" s="61"/>
      <c r="BT606" s="61"/>
      <c r="BU606" s="61"/>
      <c r="BV606" s="61"/>
      <c r="BW606" s="61"/>
      <c r="BX606" s="61"/>
      <c r="BY606" s="61"/>
      <c r="BZ606" s="61"/>
      <c r="CA606" s="61"/>
      <c r="CB606" s="61"/>
      <c r="CC606" s="61"/>
      <c r="CD606" s="61"/>
      <c r="CE606" s="61"/>
      <c r="CF606" s="61"/>
      <c r="CG606" s="61"/>
      <c r="CH606" s="61"/>
      <c r="CI606" s="61"/>
      <c r="CJ606" s="61"/>
      <c r="CK606" s="61"/>
      <c r="CL606" s="61"/>
      <c r="CM606" s="61"/>
      <c r="CN606" s="61"/>
      <c r="CO606" s="61"/>
      <c r="CP606" s="61"/>
      <c r="CQ606" s="61"/>
      <c r="CR606" s="61"/>
      <c r="CS606" s="61"/>
      <c r="CT606" s="61"/>
    </row>
    <row r="607" spans="1:98" ht="18.75" customHeight="1">
      <c r="A607" s="61"/>
      <c r="B607" s="61"/>
      <c r="C607" s="162"/>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c r="AH607" s="163"/>
      <c r="AI607" s="163"/>
      <c r="AJ607" s="163"/>
      <c r="AK607" s="163"/>
      <c r="AL607" s="163"/>
      <c r="AM607" s="163"/>
      <c r="AN607" s="163"/>
      <c r="AO607" s="163"/>
      <c r="AP607" s="163"/>
      <c r="AQ607" s="164"/>
      <c r="AR607" s="61"/>
      <c r="AS607" s="61"/>
      <c r="AT607" s="61"/>
      <c r="AU607" s="61"/>
      <c r="AV607" s="61"/>
      <c r="AW607" s="61"/>
      <c r="AX607" s="61"/>
      <c r="AY607" s="61"/>
      <c r="AZ607" s="61"/>
      <c r="BA607" s="61"/>
      <c r="BB607" s="61"/>
      <c r="BC607" s="61"/>
      <c r="BD607" s="61"/>
      <c r="BE607" s="61"/>
      <c r="BF607" s="61"/>
      <c r="BG607" s="61"/>
      <c r="BH607" s="61"/>
      <c r="BI607" s="61"/>
      <c r="BJ607" s="61"/>
      <c r="BK607" s="61"/>
      <c r="BL607" s="61"/>
      <c r="BM607" s="61"/>
      <c r="BN607" s="61"/>
      <c r="BO607" s="61"/>
      <c r="BP607" s="61"/>
      <c r="BQ607" s="61"/>
      <c r="BR607" s="61"/>
      <c r="BS607" s="61"/>
      <c r="BT607" s="61"/>
      <c r="BU607" s="61"/>
      <c r="BV607" s="61"/>
      <c r="BW607" s="61"/>
      <c r="BX607" s="61"/>
      <c r="BY607" s="61"/>
      <c r="BZ607" s="61"/>
      <c r="CA607" s="61"/>
      <c r="CB607" s="61"/>
      <c r="CC607" s="61"/>
      <c r="CD607" s="61"/>
      <c r="CE607" s="61"/>
      <c r="CF607" s="61"/>
      <c r="CG607" s="61"/>
      <c r="CH607" s="61"/>
      <c r="CI607" s="61"/>
      <c r="CJ607" s="61"/>
      <c r="CK607" s="61"/>
      <c r="CL607" s="61"/>
      <c r="CM607" s="61"/>
      <c r="CN607" s="61"/>
      <c r="CO607" s="61"/>
      <c r="CP607" s="61"/>
      <c r="CQ607" s="61"/>
      <c r="CR607" s="61"/>
      <c r="CS607" s="61"/>
      <c r="CT607" s="61"/>
    </row>
    <row r="608" spans="1:98" ht="18.75" customHeight="1">
      <c r="A608" s="61"/>
      <c r="B608" s="61"/>
      <c r="C608" s="162"/>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c r="AH608" s="163"/>
      <c r="AI608" s="163"/>
      <c r="AJ608" s="163"/>
      <c r="AK608" s="163"/>
      <c r="AL608" s="163"/>
      <c r="AM608" s="163"/>
      <c r="AN608" s="163"/>
      <c r="AO608" s="163"/>
      <c r="AP608" s="163"/>
      <c r="AQ608" s="164"/>
      <c r="AR608" s="61"/>
      <c r="AS608" s="61"/>
      <c r="AT608" s="61"/>
      <c r="AU608" s="61"/>
      <c r="AV608" s="61"/>
      <c r="AW608" s="61"/>
      <c r="AX608" s="61"/>
      <c r="AY608" s="61"/>
      <c r="AZ608" s="61"/>
      <c r="BA608" s="61"/>
      <c r="BB608" s="61"/>
      <c r="BC608" s="61"/>
      <c r="BD608" s="61"/>
      <c r="BE608" s="61"/>
      <c r="BF608" s="61"/>
      <c r="BG608" s="61"/>
      <c r="BH608" s="61"/>
      <c r="BI608" s="61"/>
      <c r="BJ608" s="61"/>
      <c r="BK608" s="61"/>
      <c r="BL608" s="61"/>
      <c r="BM608" s="61"/>
      <c r="BN608" s="61"/>
      <c r="BO608" s="61"/>
      <c r="BP608" s="61"/>
      <c r="BQ608" s="61"/>
      <c r="BR608" s="61"/>
      <c r="BS608" s="61"/>
      <c r="BT608" s="61"/>
      <c r="BU608" s="61"/>
      <c r="BV608" s="61"/>
      <c r="BW608" s="61"/>
      <c r="BX608" s="61"/>
      <c r="BY608" s="61"/>
      <c r="BZ608" s="61"/>
      <c r="CA608" s="61"/>
      <c r="CB608" s="61"/>
      <c r="CC608" s="61"/>
      <c r="CD608" s="61"/>
      <c r="CE608" s="61"/>
      <c r="CF608" s="61"/>
      <c r="CG608" s="61"/>
      <c r="CH608" s="61"/>
      <c r="CI608" s="61"/>
      <c r="CJ608" s="61"/>
      <c r="CK608" s="61"/>
      <c r="CL608" s="61"/>
      <c r="CM608" s="61"/>
      <c r="CN608" s="61"/>
      <c r="CO608" s="61"/>
      <c r="CP608" s="61"/>
      <c r="CQ608" s="61"/>
      <c r="CR608" s="61"/>
      <c r="CS608" s="61"/>
      <c r="CT608" s="61"/>
    </row>
    <row r="609" spans="1:98" ht="18.75" customHeight="1">
      <c r="A609" s="61"/>
      <c r="B609" s="61"/>
      <c r="C609" s="162"/>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c r="AH609" s="163"/>
      <c r="AI609" s="163"/>
      <c r="AJ609" s="163"/>
      <c r="AK609" s="163"/>
      <c r="AL609" s="163"/>
      <c r="AM609" s="163"/>
      <c r="AN609" s="163"/>
      <c r="AO609" s="163"/>
      <c r="AP609" s="163"/>
      <c r="AQ609" s="164"/>
      <c r="AR609" s="61"/>
      <c r="AS609" s="61"/>
      <c r="AT609" s="61"/>
      <c r="AU609" s="61"/>
      <c r="AV609" s="61"/>
      <c r="AW609" s="61"/>
      <c r="AX609" s="61"/>
      <c r="AY609" s="61"/>
      <c r="AZ609" s="61"/>
      <c r="BA609" s="61"/>
      <c r="BB609" s="61"/>
      <c r="BC609" s="61"/>
      <c r="BD609" s="61"/>
      <c r="BE609" s="61"/>
      <c r="BF609" s="61"/>
      <c r="BG609" s="61"/>
      <c r="BH609" s="61"/>
      <c r="BI609" s="61"/>
      <c r="BJ609" s="61"/>
      <c r="BK609" s="61"/>
      <c r="BL609" s="61"/>
      <c r="BM609" s="61"/>
      <c r="BN609" s="61"/>
      <c r="BO609" s="61"/>
      <c r="BP609" s="61"/>
      <c r="BQ609" s="61"/>
      <c r="BR609" s="61"/>
      <c r="BS609" s="61"/>
      <c r="BT609" s="61"/>
      <c r="BU609" s="61"/>
      <c r="BV609" s="61"/>
      <c r="BW609" s="61"/>
      <c r="BX609" s="61"/>
      <c r="BY609" s="61"/>
      <c r="BZ609" s="61"/>
      <c r="CA609" s="61"/>
      <c r="CB609" s="61"/>
      <c r="CC609" s="61"/>
      <c r="CD609" s="61"/>
      <c r="CE609" s="61"/>
      <c r="CF609" s="61"/>
      <c r="CG609" s="61"/>
      <c r="CH609" s="61"/>
      <c r="CI609" s="61"/>
      <c r="CJ609" s="61"/>
      <c r="CK609" s="61"/>
      <c r="CL609" s="61"/>
      <c r="CM609" s="61"/>
      <c r="CN609" s="61"/>
      <c r="CO609" s="61"/>
      <c r="CP609" s="61"/>
      <c r="CQ609" s="61"/>
      <c r="CR609" s="61"/>
      <c r="CS609" s="61"/>
      <c r="CT609" s="61"/>
    </row>
    <row r="610" spans="1:98" ht="18.75" customHeight="1">
      <c r="A610" s="61"/>
      <c r="B610" s="61"/>
      <c r="C610" s="162"/>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c r="AH610" s="163"/>
      <c r="AI610" s="163"/>
      <c r="AJ610" s="163"/>
      <c r="AK610" s="163"/>
      <c r="AL610" s="163"/>
      <c r="AM610" s="163"/>
      <c r="AN610" s="163"/>
      <c r="AO610" s="163"/>
      <c r="AP610" s="163"/>
      <c r="AQ610" s="164"/>
      <c r="AR610" s="61"/>
      <c r="AS610" s="61"/>
      <c r="AT610" s="61"/>
      <c r="AU610" s="61"/>
      <c r="AV610" s="61"/>
      <c r="AW610" s="61"/>
      <c r="AX610" s="61"/>
      <c r="AY610" s="61"/>
      <c r="AZ610" s="61"/>
      <c r="BA610" s="61"/>
      <c r="BB610" s="61"/>
      <c r="BC610" s="61"/>
      <c r="BD610" s="61"/>
      <c r="BE610" s="61"/>
      <c r="BF610" s="61"/>
      <c r="BG610" s="61"/>
      <c r="BH610" s="61"/>
      <c r="BI610" s="61"/>
      <c r="BJ610" s="61"/>
      <c r="BK610" s="61"/>
      <c r="BL610" s="61"/>
      <c r="BM610" s="61"/>
      <c r="BN610" s="61"/>
      <c r="BO610" s="61"/>
      <c r="BP610" s="61"/>
      <c r="BQ610" s="61"/>
      <c r="BR610" s="61"/>
      <c r="BS610" s="61"/>
      <c r="BT610" s="61"/>
      <c r="BU610" s="61"/>
      <c r="BV610" s="61"/>
      <c r="BW610" s="61"/>
      <c r="BX610" s="61"/>
      <c r="BY610" s="61"/>
      <c r="BZ610" s="61"/>
      <c r="CA610" s="61"/>
      <c r="CB610" s="61"/>
      <c r="CC610" s="61"/>
      <c r="CD610" s="61"/>
      <c r="CE610" s="61"/>
      <c r="CF610" s="61"/>
      <c r="CG610" s="61"/>
      <c r="CH610" s="61"/>
      <c r="CI610" s="61"/>
      <c r="CJ610" s="61"/>
      <c r="CK610" s="61"/>
      <c r="CL610" s="61"/>
      <c r="CM610" s="61"/>
      <c r="CN610" s="61"/>
      <c r="CO610" s="61"/>
      <c r="CP610" s="61"/>
      <c r="CQ610" s="61"/>
      <c r="CR610" s="61"/>
      <c r="CS610" s="61"/>
      <c r="CT610" s="61"/>
    </row>
    <row r="611" spans="1:98" ht="18.75" customHeight="1">
      <c r="A611" s="61"/>
      <c r="B611" s="61"/>
      <c r="C611" s="162"/>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c r="AH611" s="163"/>
      <c r="AI611" s="163"/>
      <c r="AJ611" s="163"/>
      <c r="AK611" s="163"/>
      <c r="AL611" s="163"/>
      <c r="AM611" s="163"/>
      <c r="AN611" s="163"/>
      <c r="AO611" s="163"/>
      <c r="AP611" s="163"/>
      <c r="AQ611" s="164"/>
      <c r="AR611" s="61"/>
      <c r="AS611" s="61"/>
      <c r="AT611" s="61"/>
      <c r="AU611" s="61"/>
      <c r="AV611" s="61"/>
      <c r="AW611" s="61"/>
      <c r="AX611" s="61"/>
      <c r="AY611" s="61"/>
      <c r="AZ611" s="61"/>
      <c r="BA611" s="61"/>
      <c r="BB611" s="61"/>
      <c r="BC611" s="61"/>
      <c r="BD611" s="61"/>
      <c r="BE611" s="61"/>
      <c r="BF611" s="61"/>
      <c r="BG611" s="61"/>
      <c r="BH611" s="61"/>
      <c r="BI611" s="61"/>
      <c r="BJ611" s="61"/>
      <c r="BK611" s="61"/>
      <c r="BL611" s="61"/>
      <c r="BM611" s="61"/>
      <c r="BN611" s="61"/>
      <c r="BO611" s="61"/>
      <c r="BP611" s="61"/>
      <c r="BQ611" s="61"/>
      <c r="BR611" s="61"/>
      <c r="BS611" s="61"/>
      <c r="BT611" s="61"/>
      <c r="BU611" s="61"/>
      <c r="BV611" s="61"/>
      <c r="BW611" s="61"/>
      <c r="BX611" s="61"/>
      <c r="BY611" s="61"/>
      <c r="BZ611" s="61"/>
      <c r="CA611" s="61"/>
      <c r="CB611" s="61"/>
      <c r="CC611" s="61"/>
      <c r="CD611" s="61"/>
      <c r="CE611" s="61"/>
      <c r="CF611" s="61"/>
      <c r="CG611" s="61"/>
      <c r="CH611" s="61"/>
      <c r="CI611" s="61"/>
      <c r="CJ611" s="61"/>
      <c r="CK611" s="61"/>
      <c r="CL611" s="61"/>
      <c r="CM611" s="61"/>
      <c r="CN611" s="61"/>
      <c r="CO611" s="61"/>
      <c r="CP611" s="61"/>
      <c r="CQ611" s="61"/>
      <c r="CR611" s="61"/>
      <c r="CS611" s="61"/>
      <c r="CT611" s="61"/>
    </row>
    <row r="612" spans="1:98" ht="18.75" customHeight="1">
      <c r="A612" s="61"/>
      <c r="B612" s="61"/>
      <c r="C612" s="162"/>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c r="AH612" s="163"/>
      <c r="AI612" s="163"/>
      <c r="AJ612" s="163"/>
      <c r="AK612" s="163"/>
      <c r="AL612" s="163"/>
      <c r="AM612" s="163"/>
      <c r="AN612" s="163"/>
      <c r="AO612" s="163"/>
      <c r="AP612" s="163"/>
      <c r="AQ612" s="164"/>
      <c r="AR612" s="61"/>
      <c r="AS612" s="61"/>
      <c r="AT612" s="61"/>
      <c r="AU612" s="61"/>
      <c r="AV612" s="61"/>
      <c r="AW612" s="61"/>
      <c r="AX612" s="61"/>
      <c r="AY612" s="61"/>
      <c r="AZ612" s="61"/>
      <c r="BA612" s="61"/>
      <c r="BB612" s="61"/>
      <c r="BC612" s="61"/>
      <c r="BD612" s="61"/>
      <c r="BE612" s="61"/>
      <c r="BF612" s="61"/>
      <c r="BG612" s="61"/>
      <c r="BH612" s="61"/>
      <c r="BI612" s="61"/>
      <c r="BJ612" s="61"/>
      <c r="BK612" s="61"/>
      <c r="BL612" s="61"/>
      <c r="BM612" s="61"/>
      <c r="BN612" s="61"/>
      <c r="BO612" s="61"/>
      <c r="BP612" s="61"/>
      <c r="BQ612" s="61"/>
      <c r="BR612" s="61"/>
      <c r="BS612" s="61"/>
      <c r="BT612" s="61"/>
      <c r="BU612" s="61"/>
      <c r="BV612" s="61"/>
      <c r="BW612" s="61"/>
      <c r="BX612" s="61"/>
      <c r="BY612" s="61"/>
      <c r="BZ612" s="61"/>
      <c r="CA612" s="61"/>
      <c r="CB612" s="61"/>
      <c r="CC612" s="61"/>
      <c r="CD612" s="61"/>
      <c r="CE612" s="61"/>
      <c r="CF612" s="61"/>
      <c r="CG612" s="61"/>
      <c r="CH612" s="61"/>
      <c r="CI612" s="61"/>
      <c r="CJ612" s="61"/>
      <c r="CK612" s="61"/>
      <c r="CL612" s="61"/>
      <c r="CM612" s="61"/>
      <c r="CN612" s="61"/>
      <c r="CO612" s="61"/>
      <c r="CP612" s="61"/>
      <c r="CQ612" s="61"/>
      <c r="CR612" s="61"/>
      <c r="CS612" s="61"/>
      <c r="CT612" s="61"/>
    </row>
    <row r="613" spans="1:98" ht="18.75" customHeight="1">
      <c r="A613" s="61"/>
      <c r="B613" s="61"/>
      <c r="C613" s="162"/>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c r="AH613" s="163"/>
      <c r="AI613" s="163"/>
      <c r="AJ613" s="163"/>
      <c r="AK613" s="163"/>
      <c r="AL613" s="163"/>
      <c r="AM613" s="163"/>
      <c r="AN613" s="163"/>
      <c r="AO613" s="163"/>
      <c r="AP613" s="163"/>
      <c r="AQ613" s="164"/>
      <c r="AR613" s="61"/>
      <c r="AS613" s="61"/>
      <c r="AT613" s="61"/>
      <c r="AU613" s="61"/>
      <c r="AV613" s="61"/>
      <c r="AW613" s="61"/>
      <c r="AX613" s="61"/>
      <c r="AY613" s="61"/>
      <c r="AZ613" s="61"/>
      <c r="BA613" s="61"/>
      <c r="BB613" s="61"/>
      <c r="BC613" s="61"/>
      <c r="BD613" s="61"/>
      <c r="BE613" s="61"/>
      <c r="BF613" s="61"/>
      <c r="BG613" s="61"/>
      <c r="BH613" s="61"/>
      <c r="BI613" s="61"/>
      <c r="BJ613" s="61"/>
      <c r="BK613" s="61"/>
      <c r="BL613" s="61"/>
      <c r="BM613" s="61"/>
      <c r="BN613" s="61"/>
      <c r="BO613" s="61"/>
      <c r="BP613" s="61"/>
      <c r="BQ613" s="61"/>
      <c r="BR613" s="61"/>
      <c r="BS613" s="61"/>
      <c r="BT613" s="61"/>
      <c r="BU613" s="61"/>
      <c r="BV613" s="61"/>
      <c r="BW613" s="61"/>
      <c r="BX613" s="61"/>
      <c r="BY613" s="61"/>
      <c r="BZ613" s="61"/>
      <c r="CA613" s="61"/>
      <c r="CB613" s="61"/>
      <c r="CC613" s="61"/>
      <c r="CD613" s="61"/>
      <c r="CE613" s="61"/>
      <c r="CF613" s="61"/>
      <c r="CG613" s="61"/>
      <c r="CH613" s="61"/>
      <c r="CI613" s="61"/>
      <c r="CJ613" s="61"/>
      <c r="CK613" s="61"/>
      <c r="CL613" s="61"/>
      <c r="CM613" s="61"/>
      <c r="CN613" s="61"/>
      <c r="CO613" s="61"/>
      <c r="CP613" s="61"/>
      <c r="CQ613" s="61"/>
      <c r="CR613" s="61"/>
      <c r="CS613" s="61"/>
      <c r="CT613" s="61"/>
    </row>
    <row r="614" spans="1:98" ht="18.75" customHeight="1">
      <c r="A614" s="61"/>
      <c r="B614" s="61"/>
      <c r="C614" s="162"/>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c r="AH614" s="163"/>
      <c r="AI614" s="163"/>
      <c r="AJ614" s="163"/>
      <c r="AK614" s="163"/>
      <c r="AL614" s="163"/>
      <c r="AM614" s="163"/>
      <c r="AN614" s="163"/>
      <c r="AO614" s="163"/>
      <c r="AP614" s="163"/>
      <c r="AQ614" s="164"/>
      <c r="AR614" s="61"/>
      <c r="AS614" s="61"/>
      <c r="AT614" s="61"/>
      <c r="AU614" s="61"/>
      <c r="AV614" s="61"/>
      <c r="AW614" s="61"/>
      <c r="AX614" s="61"/>
      <c r="AY614" s="61"/>
      <c r="AZ614" s="61"/>
      <c r="BA614" s="61"/>
      <c r="BB614" s="61"/>
      <c r="BC614" s="61"/>
      <c r="BD614" s="61"/>
      <c r="BE614" s="61"/>
      <c r="BF614" s="61"/>
      <c r="BG614" s="61"/>
      <c r="BH614" s="61"/>
      <c r="BI614" s="61"/>
      <c r="BJ614" s="61"/>
      <c r="BK614" s="61"/>
      <c r="BL614" s="61"/>
      <c r="BM614" s="61"/>
      <c r="BN614" s="61"/>
      <c r="BO614" s="61"/>
      <c r="BP614" s="61"/>
      <c r="BQ614" s="61"/>
      <c r="BR614" s="61"/>
      <c r="BS614" s="61"/>
      <c r="BT614" s="61"/>
      <c r="BU614" s="61"/>
      <c r="BV614" s="61"/>
      <c r="BW614" s="61"/>
      <c r="BX614" s="61"/>
      <c r="BY614" s="61"/>
      <c r="BZ614" s="61"/>
      <c r="CA614" s="61"/>
      <c r="CB614" s="61"/>
      <c r="CC614" s="61"/>
      <c r="CD614" s="61"/>
      <c r="CE614" s="61"/>
      <c r="CF614" s="61"/>
      <c r="CG614" s="61"/>
      <c r="CH614" s="61"/>
      <c r="CI614" s="61"/>
      <c r="CJ614" s="61"/>
      <c r="CK614" s="61"/>
      <c r="CL614" s="61"/>
      <c r="CM614" s="61"/>
      <c r="CN614" s="61"/>
      <c r="CO614" s="61"/>
      <c r="CP614" s="61"/>
      <c r="CQ614" s="61"/>
      <c r="CR614" s="61"/>
      <c r="CS614" s="61"/>
      <c r="CT614" s="61"/>
    </row>
    <row r="615" spans="1:98" ht="18.75" customHeight="1">
      <c r="A615" s="61"/>
      <c r="B615" s="61"/>
      <c r="C615" s="162"/>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c r="AH615" s="163"/>
      <c r="AI615" s="163"/>
      <c r="AJ615" s="163"/>
      <c r="AK615" s="163"/>
      <c r="AL615" s="163"/>
      <c r="AM615" s="163"/>
      <c r="AN615" s="163"/>
      <c r="AO615" s="163"/>
      <c r="AP615" s="163"/>
      <c r="AQ615" s="164"/>
      <c r="AR615" s="61"/>
      <c r="AS615" s="61"/>
      <c r="AT615" s="61"/>
      <c r="AU615" s="61"/>
      <c r="AV615" s="61"/>
      <c r="AW615" s="61"/>
      <c r="AX615" s="61"/>
      <c r="AY615" s="61"/>
      <c r="AZ615" s="61"/>
      <c r="BA615" s="61"/>
      <c r="BB615" s="61"/>
      <c r="BC615" s="61"/>
      <c r="BD615" s="61"/>
      <c r="BE615" s="61"/>
      <c r="BF615" s="61"/>
      <c r="BG615" s="61"/>
      <c r="BH615" s="61"/>
      <c r="BI615" s="61"/>
      <c r="BJ615" s="61"/>
      <c r="BK615" s="61"/>
      <c r="BL615" s="61"/>
      <c r="BM615" s="61"/>
      <c r="BN615" s="61"/>
      <c r="BO615" s="61"/>
      <c r="BP615" s="61"/>
      <c r="BQ615" s="61"/>
      <c r="BR615" s="61"/>
      <c r="BS615" s="61"/>
      <c r="BT615" s="61"/>
      <c r="BU615" s="61"/>
      <c r="BV615" s="61"/>
      <c r="BW615" s="61"/>
      <c r="BX615" s="61"/>
      <c r="BY615" s="61"/>
      <c r="BZ615" s="61"/>
      <c r="CA615" s="61"/>
      <c r="CB615" s="61"/>
      <c r="CC615" s="61"/>
      <c r="CD615" s="61"/>
      <c r="CE615" s="61"/>
      <c r="CF615" s="61"/>
      <c r="CG615" s="61"/>
      <c r="CH615" s="61"/>
      <c r="CI615" s="61"/>
      <c r="CJ615" s="61"/>
      <c r="CK615" s="61"/>
      <c r="CL615" s="61"/>
      <c r="CM615" s="61"/>
      <c r="CN615" s="61"/>
      <c r="CO615" s="61"/>
      <c r="CP615" s="61"/>
      <c r="CQ615" s="61"/>
      <c r="CR615" s="61"/>
      <c r="CS615" s="61"/>
      <c r="CT615" s="61"/>
    </row>
    <row r="616" spans="1:98" ht="18.75" customHeight="1">
      <c r="A616" s="61"/>
      <c r="B616" s="61"/>
      <c r="C616" s="162"/>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c r="AH616" s="163"/>
      <c r="AI616" s="163"/>
      <c r="AJ616" s="163"/>
      <c r="AK616" s="163"/>
      <c r="AL616" s="163"/>
      <c r="AM616" s="163"/>
      <c r="AN616" s="163"/>
      <c r="AO616" s="163"/>
      <c r="AP616" s="163"/>
      <c r="AQ616" s="164"/>
      <c r="AR616" s="61"/>
      <c r="AS616" s="61"/>
      <c r="AT616" s="61"/>
      <c r="AU616" s="61"/>
      <c r="AV616" s="61"/>
      <c r="AW616" s="61"/>
      <c r="AX616" s="61"/>
      <c r="AY616" s="61"/>
      <c r="AZ616" s="61"/>
      <c r="BA616" s="61"/>
      <c r="BB616" s="61"/>
      <c r="BC616" s="61"/>
      <c r="BD616" s="61"/>
      <c r="BE616" s="61"/>
      <c r="BF616" s="61"/>
      <c r="BG616" s="61"/>
      <c r="BH616" s="61"/>
      <c r="BI616" s="61"/>
      <c r="BJ616" s="61"/>
      <c r="BK616" s="61"/>
      <c r="BL616" s="61"/>
      <c r="BM616" s="61"/>
      <c r="BN616" s="61"/>
      <c r="BO616" s="61"/>
      <c r="BP616" s="61"/>
      <c r="BQ616" s="61"/>
      <c r="BR616" s="61"/>
      <c r="BS616" s="61"/>
      <c r="BT616" s="61"/>
      <c r="BU616" s="61"/>
      <c r="BV616" s="61"/>
      <c r="BW616" s="61"/>
      <c r="BX616" s="61"/>
      <c r="BY616" s="61"/>
      <c r="BZ616" s="61"/>
      <c r="CA616" s="61"/>
      <c r="CB616" s="61"/>
      <c r="CC616" s="61"/>
      <c r="CD616" s="61"/>
      <c r="CE616" s="61"/>
      <c r="CF616" s="61"/>
      <c r="CG616" s="61"/>
      <c r="CH616" s="61"/>
      <c r="CI616" s="61"/>
      <c r="CJ616" s="61"/>
      <c r="CK616" s="61"/>
      <c r="CL616" s="61"/>
      <c r="CM616" s="61"/>
      <c r="CN616" s="61"/>
      <c r="CO616" s="61"/>
      <c r="CP616" s="61"/>
      <c r="CQ616" s="61"/>
      <c r="CR616" s="61"/>
      <c r="CS616" s="61"/>
      <c r="CT616" s="61"/>
    </row>
    <row r="617" spans="1:98" ht="18.75" customHeight="1">
      <c r="A617" s="61"/>
      <c r="B617" s="61"/>
      <c r="C617" s="162"/>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c r="AH617" s="163"/>
      <c r="AI617" s="163"/>
      <c r="AJ617" s="163"/>
      <c r="AK617" s="163"/>
      <c r="AL617" s="163"/>
      <c r="AM617" s="163"/>
      <c r="AN617" s="163"/>
      <c r="AO617" s="163"/>
      <c r="AP617" s="163"/>
      <c r="AQ617" s="164"/>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61"/>
      <c r="BP617" s="61"/>
      <c r="BQ617" s="61"/>
      <c r="BR617" s="61"/>
      <c r="BS617" s="61"/>
      <c r="BT617" s="61"/>
      <c r="BU617" s="61"/>
      <c r="BV617" s="61"/>
      <c r="BW617" s="61"/>
      <c r="BX617" s="61"/>
      <c r="BY617" s="61"/>
      <c r="BZ617" s="61"/>
      <c r="CA617" s="61"/>
      <c r="CB617" s="61"/>
      <c r="CC617" s="61"/>
      <c r="CD617" s="61"/>
      <c r="CE617" s="61"/>
      <c r="CF617" s="61"/>
      <c r="CG617" s="61"/>
      <c r="CH617" s="61"/>
      <c r="CI617" s="61"/>
      <c r="CJ617" s="61"/>
      <c r="CK617" s="61"/>
      <c r="CL617" s="61"/>
      <c r="CM617" s="61"/>
      <c r="CN617" s="61"/>
      <c r="CO617" s="61"/>
      <c r="CP617" s="61"/>
      <c r="CQ617" s="61"/>
      <c r="CR617" s="61"/>
      <c r="CS617" s="61"/>
      <c r="CT617" s="61"/>
    </row>
    <row r="618" spans="1:98" ht="18.75" customHeight="1">
      <c r="A618" s="61"/>
      <c r="B618" s="61"/>
      <c r="C618" s="162"/>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c r="AH618" s="163"/>
      <c r="AI618" s="163"/>
      <c r="AJ618" s="163"/>
      <c r="AK618" s="163"/>
      <c r="AL618" s="163"/>
      <c r="AM618" s="163"/>
      <c r="AN618" s="163"/>
      <c r="AO618" s="163"/>
      <c r="AP618" s="163"/>
      <c r="AQ618" s="164"/>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61"/>
      <c r="BP618" s="61"/>
      <c r="BQ618" s="61"/>
      <c r="BR618" s="61"/>
      <c r="BS618" s="61"/>
      <c r="BT618" s="61"/>
      <c r="BU618" s="61"/>
      <c r="BV618" s="61"/>
      <c r="BW618" s="61"/>
      <c r="BX618" s="61"/>
      <c r="BY618" s="61"/>
      <c r="BZ618" s="61"/>
      <c r="CA618" s="61"/>
      <c r="CB618" s="61"/>
      <c r="CC618" s="61"/>
      <c r="CD618" s="61"/>
      <c r="CE618" s="61"/>
      <c r="CF618" s="61"/>
      <c r="CG618" s="61"/>
      <c r="CH618" s="61"/>
      <c r="CI618" s="61"/>
      <c r="CJ618" s="61"/>
      <c r="CK618" s="61"/>
      <c r="CL618" s="61"/>
      <c r="CM618" s="61"/>
      <c r="CN618" s="61"/>
      <c r="CO618" s="61"/>
      <c r="CP618" s="61"/>
      <c r="CQ618" s="61"/>
      <c r="CR618" s="61"/>
      <c r="CS618" s="61"/>
      <c r="CT618" s="61"/>
    </row>
    <row r="619" spans="1:98" ht="18.75" customHeight="1" thickBot="1">
      <c r="A619" s="61"/>
      <c r="B619" s="61"/>
      <c r="C619" s="165"/>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c r="AA619" s="166"/>
      <c r="AB619" s="166"/>
      <c r="AC619" s="166"/>
      <c r="AD619" s="166"/>
      <c r="AE619" s="166"/>
      <c r="AF619" s="166"/>
      <c r="AG619" s="166"/>
      <c r="AH619" s="166"/>
      <c r="AI619" s="166"/>
      <c r="AJ619" s="166"/>
      <c r="AK619" s="166"/>
      <c r="AL619" s="166"/>
      <c r="AM619" s="166"/>
      <c r="AN619" s="166"/>
      <c r="AO619" s="166"/>
      <c r="AP619" s="166"/>
      <c r="AQ619" s="167"/>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61"/>
      <c r="BP619" s="61"/>
      <c r="BQ619" s="61"/>
      <c r="BR619" s="61"/>
      <c r="BS619" s="61"/>
      <c r="BT619" s="61"/>
      <c r="BU619" s="61"/>
      <c r="BV619" s="61"/>
      <c r="BW619" s="61"/>
      <c r="BX619" s="61"/>
      <c r="BY619" s="61"/>
      <c r="BZ619" s="61"/>
      <c r="CA619" s="61"/>
      <c r="CB619" s="61"/>
      <c r="CC619" s="61"/>
      <c r="CD619" s="61"/>
      <c r="CE619" s="61"/>
      <c r="CF619" s="61"/>
      <c r="CG619" s="61"/>
      <c r="CH619" s="61"/>
      <c r="CI619" s="61"/>
      <c r="CJ619" s="61"/>
      <c r="CK619" s="61"/>
      <c r="CL619" s="61"/>
      <c r="CM619" s="61"/>
      <c r="CN619" s="61"/>
      <c r="CO619" s="61"/>
      <c r="CP619" s="61"/>
      <c r="CQ619" s="61"/>
      <c r="CR619" s="61"/>
      <c r="CS619" s="61"/>
      <c r="CT619" s="61"/>
    </row>
  </sheetData>
  <mergeCells count="1984">
    <mergeCell ref="B6:C7"/>
    <mergeCell ref="D8:I9"/>
    <mergeCell ref="J8:M9"/>
    <mergeCell ref="N8:Q9"/>
    <mergeCell ref="R8:U8"/>
    <mergeCell ref="V8:Y8"/>
    <mergeCell ref="C164:AQ190"/>
    <mergeCell ref="C438:AQ457"/>
    <mergeCell ref="C507:AQ517"/>
    <mergeCell ref="C595:AQ619"/>
    <mergeCell ref="B19:C19"/>
    <mergeCell ref="D21:I22"/>
    <mergeCell ref="J21:M22"/>
    <mergeCell ref="N21:Q22"/>
    <mergeCell ref="R21:U21"/>
    <mergeCell ref="V21:Y21"/>
    <mergeCell ref="D11:I11"/>
    <mergeCell ref="J11:M11"/>
    <mergeCell ref="N11:Q11"/>
    <mergeCell ref="R11:U11"/>
    <mergeCell ref="V11:Y11"/>
    <mergeCell ref="Z11:AC11"/>
    <mergeCell ref="Z8:AC8"/>
    <mergeCell ref="R9:U9"/>
    <mergeCell ref="V9:Y9"/>
    <mergeCell ref="Z9:AC9"/>
    <mergeCell ref="D10:I10"/>
    <mergeCell ref="J10:M10"/>
    <mergeCell ref="N10:Q10"/>
    <mergeCell ref="R10:U10"/>
    <mergeCell ref="V10:Y10"/>
    <mergeCell ref="Z10:AC10"/>
    <mergeCell ref="D26:I26"/>
    <mergeCell ref="J26:M26"/>
    <mergeCell ref="N26:Q26"/>
    <mergeCell ref="R26:U26"/>
    <mergeCell ref="V26:Y26"/>
    <mergeCell ref="Z26:AC26"/>
    <mergeCell ref="D24:I24"/>
    <mergeCell ref="J24:M24"/>
    <mergeCell ref="N24:Q24"/>
    <mergeCell ref="R24:U24"/>
    <mergeCell ref="V24:Y24"/>
    <mergeCell ref="Z24:AC24"/>
    <mergeCell ref="Z21:AC21"/>
    <mergeCell ref="R22:U22"/>
    <mergeCell ref="V22:Y22"/>
    <mergeCell ref="Z22:AC22"/>
    <mergeCell ref="D23:I23"/>
    <mergeCell ref="J23:M23"/>
    <mergeCell ref="N23:Q23"/>
    <mergeCell ref="R23:U23"/>
    <mergeCell ref="V23:Y23"/>
    <mergeCell ref="Z23:AC23"/>
    <mergeCell ref="D30:I30"/>
    <mergeCell ref="J30:M30"/>
    <mergeCell ref="N30:Q30"/>
    <mergeCell ref="R30:U30"/>
    <mergeCell ref="V30:Y30"/>
    <mergeCell ref="Z30:AC30"/>
    <mergeCell ref="D29:I29"/>
    <mergeCell ref="J29:M29"/>
    <mergeCell ref="N29:Q29"/>
    <mergeCell ref="R29:U29"/>
    <mergeCell ref="V29:Y29"/>
    <mergeCell ref="Z29:AC29"/>
    <mergeCell ref="D27:I27"/>
    <mergeCell ref="J27:M27"/>
    <mergeCell ref="N27:Q27"/>
    <mergeCell ref="R27:U27"/>
    <mergeCell ref="V27:Y27"/>
    <mergeCell ref="Z27:AC27"/>
    <mergeCell ref="D35:I35"/>
    <mergeCell ref="J35:M35"/>
    <mergeCell ref="N35:Q35"/>
    <mergeCell ref="R35:U35"/>
    <mergeCell ref="V35:Y35"/>
    <mergeCell ref="Z35:AC35"/>
    <mergeCell ref="D33:I33"/>
    <mergeCell ref="J33:M33"/>
    <mergeCell ref="N33:Q33"/>
    <mergeCell ref="R33:U33"/>
    <mergeCell ref="V33:Y33"/>
    <mergeCell ref="Z33:AC33"/>
    <mergeCell ref="D32:I32"/>
    <mergeCell ref="J32:M32"/>
    <mergeCell ref="N32:Q32"/>
    <mergeCell ref="R32:U32"/>
    <mergeCell ref="V32:Y32"/>
    <mergeCell ref="Z32:AC32"/>
    <mergeCell ref="D39:I39"/>
    <mergeCell ref="J39:M39"/>
    <mergeCell ref="N39:Q39"/>
    <mergeCell ref="R39:U39"/>
    <mergeCell ref="V39:Y39"/>
    <mergeCell ref="Z39:AC39"/>
    <mergeCell ref="D38:I38"/>
    <mergeCell ref="J38:M38"/>
    <mergeCell ref="N38:Q38"/>
    <mergeCell ref="R38:U38"/>
    <mergeCell ref="V38:Y38"/>
    <mergeCell ref="Z38:AC38"/>
    <mergeCell ref="D36:I36"/>
    <mergeCell ref="J36:M36"/>
    <mergeCell ref="N36:Q36"/>
    <mergeCell ref="R36:U36"/>
    <mergeCell ref="V36:Y36"/>
    <mergeCell ref="Z36:AC36"/>
    <mergeCell ref="D44:I44"/>
    <mergeCell ref="J44:M44"/>
    <mergeCell ref="N44:Q44"/>
    <mergeCell ref="R44:U44"/>
    <mergeCell ref="V44:Y44"/>
    <mergeCell ref="Z44:AC44"/>
    <mergeCell ref="D42:I42"/>
    <mergeCell ref="J42:M42"/>
    <mergeCell ref="N42:Q42"/>
    <mergeCell ref="R42:U42"/>
    <mergeCell ref="V42:Y42"/>
    <mergeCell ref="Z42:AC42"/>
    <mergeCell ref="D41:I41"/>
    <mergeCell ref="J41:M41"/>
    <mergeCell ref="N41:Q41"/>
    <mergeCell ref="R41:U41"/>
    <mergeCell ref="V41:Y41"/>
    <mergeCell ref="Z41:AC41"/>
    <mergeCell ref="D48:I48"/>
    <mergeCell ref="J48:M48"/>
    <mergeCell ref="N48:Q48"/>
    <mergeCell ref="R48:U48"/>
    <mergeCell ref="V48:Y48"/>
    <mergeCell ref="Z48:AC48"/>
    <mergeCell ref="D47:I47"/>
    <mergeCell ref="J47:M47"/>
    <mergeCell ref="N47:Q47"/>
    <mergeCell ref="R47:U47"/>
    <mergeCell ref="V47:Y47"/>
    <mergeCell ref="Z47:AC47"/>
    <mergeCell ref="D45:I45"/>
    <mergeCell ref="J45:M45"/>
    <mergeCell ref="N45:Q45"/>
    <mergeCell ref="R45:U45"/>
    <mergeCell ref="V45:Y45"/>
    <mergeCell ref="Z45:AC45"/>
    <mergeCell ref="B53:C55"/>
    <mergeCell ref="D53:AN54"/>
    <mergeCell ref="D56:I57"/>
    <mergeCell ref="J56:L56"/>
    <mergeCell ref="M56:O56"/>
    <mergeCell ref="P56:R56"/>
    <mergeCell ref="S56:U56"/>
    <mergeCell ref="V56:X56"/>
    <mergeCell ref="Y56:AA56"/>
    <mergeCell ref="AB56:AD56"/>
    <mergeCell ref="D51:I51"/>
    <mergeCell ref="J51:M51"/>
    <mergeCell ref="N51:Q51"/>
    <mergeCell ref="R51:U51"/>
    <mergeCell ref="V51:Y51"/>
    <mergeCell ref="Z51:AC51"/>
    <mergeCell ref="D50:I50"/>
    <mergeCell ref="J50:M50"/>
    <mergeCell ref="N50:Q50"/>
    <mergeCell ref="R50:U50"/>
    <mergeCell ref="V50:Y50"/>
    <mergeCell ref="Z50:AC50"/>
    <mergeCell ref="D58:E59"/>
    <mergeCell ref="F58:I58"/>
    <mergeCell ref="J58:L58"/>
    <mergeCell ref="M58:O58"/>
    <mergeCell ref="P58:R58"/>
    <mergeCell ref="S58:U58"/>
    <mergeCell ref="V58:X58"/>
    <mergeCell ref="AE56:AG56"/>
    <mergeCell ref="AH56:AJ56"/>
    <mergeCell ref="AK56:AM56"/>
    <mergeCell ref="J57:L57"/>
    <mergeCell ref="M57:O57"/>
    <mergeCell ref="P57:R57"/>
    <mergeCell ref="S57:U57"/>
    <mergeCell ref="V57:X57"/>
    <mergeCell ref="Y57:AA57"/>
    <mergeCell ref="AB57:AD57"/>
    <mergeCell ref="V59:X59"/>
    <mergeCell ref="Y59:AA59"/>
    <mergeCell ref="AB59:AD59"/>
    <mergeCell ref="AE59:AG59"/>
    <mergeCell ref="AH59:AJ59"/>
    <mergeCell ref="AK59:AM59"/>
    <mergeCell ref="Y58:AA58"/>
    <mergeCell ref="AB58:AD58"/>
    <mergeCell ref="AE58:AG58"/>
    <mergeCell ref="AH58:AJ58"/>
    <mergeCell ref="AK58:AM58"/>
    <mergeCell ref="F59:I59"/>
    <mergeCell ref="J59:L59"/>
    <mergeCell ref="M59:O59"/>
    <mergeCell ref="P59:R59"/>
    <mergeCell ref="S59:U59"/>
    <mergeCell ref="AE57:AG57"/>
    <mergeCell ref="AH57:AJ57"/>
    <mergeCell ref="AK57:AM57"/>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V60:X60"/>
    <mergeCell ref="Y60:AA60"/>
    <mergeCell ref="AB60:AD60"/>
    <mergeCell ref="AE60:AG60"/>
    <mergeCell ref="AH60:AJ60"/>
    <mergeCell ref="AK60:AM60"/>
    <mergeCell ref="D60:E61"/>
    <mergeCell ref="F60:I60"/>
    <mergeCell ref="J60:L60"/>
    <mergeCell ref="M60:O60"/>
    <mergeCell ref="P60:R60"/>
    <mergeCell ref="S60:U60"/>
    <mergeCell ref="F61:I61"/>
    <mergeCell ref="J61:L61"/>
    <mergeCell ref="M61:O61"/>
    <mergeCell ref="P61:R61"/>
    <mergeCell ref="D72:E73"/>
    <mergeCell ref="F72:I72"/>
    <mergeCell ref="J72:L72"/>
    <mergeCell ref="M72:O72"/>
    <mergeCell ref="P72:R72"/>
    <mergeCell ref="S72:U72"/>
    <mergeCell ref="V72:X72"/>
    <mergeCell ref="AE70:AG70"/>
    <mergeCell ref="AH70:AJ70"/>
    <mergeCell ref="AK70:AM70"/>
    <mergeCell ref="J71:L71"/>
    <mergeCell ref="M71:O71"/>
    <mergeCell ref="P71:R71"/>
    <mergeCell ref="S71:U71"/>
    <mergeCell ref="V71:X71"/>
    <mergeCell ref="Y71:AA71"/>
    <mergeCell ref="AB71:AD71"/>
    <mergeCell ref="V73:X73"/>
    <mergeCell ref="Y73:AA73"/>
    <mergeCell ref="AB73:AD73"/>
    <mergeCell ref="AE73:AG73"/>
    <mergeCell ref="AH73:AJ73"/>
    <mergeCell ref="AK73:AM73"/>
    <mergeCell ref="Y72:AA72"/>
    <mergeCell ref="AB72:AD72"/>
    <mergeCell ref="AE72:AG72"/>
    <mergeCell ref="AH72:AJ72"/>
    <mergeCell ref="AK72:AM72"/>
    <mergeCell ref="F73:I73"/>
    <mergeCell ref="J73:L73"/>
    <mergeCell ref="M73:O73"/>
    <mergeCell ref="P73:R73"/>
    <mergeCell ref="S73:U73"/>
    <mergeCell ref="AE71:AG71"/>
    <mergeCell ref="AH71:AJ71"/>
    <mergeCell ref="AK71:AM71"/>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V74:X74"/>
    <mergeCell ref="Y74:AA74"/>
    <mergeCell ref="AB74:AD74"/>
    <mergeCell ref="AE74:AG74"/>
    <mergeCell ref="AH74:AJ74"/>
    <mergeCell ref="AK74:AM74"/>
    <mergeCell ref="D74:E75"/>
    <mergeCell ref="F74:I74"/>
    <mergeCell ref="J74:L74"/>
    <mergeCell ref="M74:O74"/>
    <mergeCell ref="P74:R74"/>
    <mergeCell ref="S74:U74"/>
    <mergeCell ref="F75:I75"/>
    <mergeCell ref="J75:L75"/>
    <mergeCell ref="M75:O75"/>
    <mergeCell ref="P75:R75"/>
    <mergeCell ref="D91:I91"/>
    <mergeCell ref="J91:M91"/>
    <mergeCell ref="N91:Q91"/>
    <mergeCell ref="R91:U91"/>
    <mergeCell ref="V91:Y91"/>
    <mergeCell ref="Z91:AC91"/>
    <mergeCell ref="D89:I89"/>
    <mergeCell ref="J89:M89"/>
    <mergeCell ref="N89:Q89"/>
    <mergeCell ref="R89:U89"/>
    <mergeCell ref="V89:Y89"/>
    <mergeCell ref="Z89:AC89"/>
    <mergeCell ref="Z87:AC87"/>
    <mergeCell ref="D88:I88"/>
    <mergeCell ref="J88:M88"/>
    <mergeCell ref="N88:Q88"/>
    <mergeCell ref="R88:U88"/>
    <mergeCell ref="V88:Y88"/>
    <mergeCell ref="Z88:AC88"/>
    <mergeCell ref="D95:I95"/>
    <mergeCell ref="J95:M95"/>
    <mergeCell ref="N95:Q95"/>
    <mergeCell ref="R95:U95"/>
    <mergeCell ref="V95:Y95"/>
    <mergeCell ref="Z95:AC95"/>
    <mergeCell ref="D94:I94"/>
    <mergeCell ref="J94:M94"/>
    <mergeCell ref="N94:Q94"/>
    <mergeCell ref="R94:U94"/>
    <mergeCell ref="V94:Y94"/>
    <mergeCell ref="Z94:AC94"/>
    <mergeCell ref="D92:I92"/>
    <mergeCell ref="J92:M92"/>
    <mergeCell ref="N92:Q92"/>
    <mergeCell ref="R92:U92"/>
    <mergeCell ref="V92:Y92"/>
    <mergeCell ref="Z92:AC92"/>
    <mergeCell ref="D100:I100"/>
    <mergeCell ref="J100:M100"/>
    <mergeCell ref="N100:Q100"/>
    <mergeCell ref="R100:U100"/>
    <mergeCell ref="V100:Y100"/>
    <mergeCell ref="Z100:AC100"/>
    <mergeCell ref="D98:I98"/>
    <mergeCell ref="J98:M98"/>
    <mergeCell ref="N98:Q98"/>
    <mergeCell ref="R98:U98"/>
    <mergeCell ref="V98:Y98"/>
    <mergeCell ref="Z98:AC98"/>
    <mergeCell ref="D97:I97"/>
    <mergeCell ref="J97:M97"/>
    <mergeCell ref="N97:Q97"/>
    <mergeCell ref="R97:U97"/>
    <mergeCell ref="V97:Y97"/>
    <mergeCell ref="Z97:AC97"/>
    <mergeCell ref="D107:I107"/>
    <mergeCell ref="J107:M107"/>
    <mergeCell ref="N107:Q107"/>
    <mergeCell ref="R107:U107"/>
    <mergeCell ref="V107:Y107"/>
    <mergeCell ref="Z107:AC107"/>
    <mergeCell ref="D105:I106"/>
    <mergeCell ref="J105:M106"/>
    <mergeCell ref="N105:Q106"/>
    <mergeCell ref="R105:U105"/>
    <mergeCell ref="V105:Y105"/>
    <mergeCell ref="Z105:AC105"/>
    <mergeCell ref="R106:U106"/>
    <mergeCell ref="V106:Y106"/>
    <mergeCell ref="Z106:AC106"/>
    <mergeCell ref="D101:I101"/>
    <mergeCell ref="J101:M101"/>
    <mergeCell ref="N101:Q101"/>
    <mergeCell ref="R101:U101"/>
    <mergeCell ref="V101:Y101"/>
    <mergeCell ref="Z101:AC101"/>
    <mergeCell ref="D111:I111"/>
    <mergeCell ref="J111:M111"/>
    <mergeCell ref="N111:Q111"/>
    <mergeCell ref="R111:U111"/>
    <mergeCell ref="V111:Y111"/>
    <mergeCell ref="Z111:AC111"/>
    <mergeCell ref="D110:I110"/>
    <mergeCell ref="J110:M110"/>
    <mergeCell ref="N110:Q110"/>
    <mergeCell ref="R110:U110"/>
    <mergeCell ref="V110:Y110"/>
    <mergeCell ref="Z110:AC110"/>
    <mergeCell ref="D108:I108"/>
    <mergeCell ref="J108:M108"/>
    <mergeCell ref="N108:Q108"/>
    <mergeCell ref="R108:U108"/>
    <mergeCell ref="V108:Y108"/>
    <mergeCell ref="Z108:AC108"/>
    <mergeCell ref="D118:I119"/>
    <mergeCell ref="J118:M119"/>
    <mergeCell ref="N118:Q119"/>
    <mergeCell ref="R118:U118"/>
    <mergeCell ref="V118:Y118"/>
    <mergeCell ref="Z118:AC118"/>
    <mergeCell ref="R119:U119"/>
    <mergeCell ref="V119:Y119"/>
    <mergeCell ref="Z119:AC119"/>
    <mergeCell ref="D114:I114"/>
    <mergeCell ref="J114:M114"/>
    <mergeCell ref="N114:Q114"/>
    <mergeCell ref="R114:U114"/>
    <mergeCell ref="V114:Y114"/>
    <mergeCell ref="Z114:AC114"/>
    <mergeCell ref="D113:I113"/>
    <mergeCell ref="J113:M113"/>
    <mergeCell ref="N113:Q113"/>
    <mergeCell ref="R113:U113"/>
    <mergeCell ref="V113:Y113"/>
    <mergeCell ref="Z113:AC113"/>
    <mergeCell ref="D123:I123"/>
    <mergeCell ref="J123:M123"/>
    <mergeCell ref="N123:Q123"/>
    <mergeCell ref="R123:U123"/>
    <mergeCell ref="V123:Y123"/>
    <mergeCell ref="Z123:AC123"/>
    <mergeCell ref="D121:I121"/>
    <mergeCell ref="J121:M121"/>
    <mergeCell ref="N121:Q121"/>
    <mergeCell ref="R121:U121"/>
    <mergeCell ref="V121:Y121"/>
    <mergeCell ref="Z121:AC121"/>
    <mergeCell ref="D120:I120"/>
    <mergeCell ref="J120:M120"/>
    <mergeCell ref="N120:Q120"/>
    <mergeCell ref="R120:U120"/>
    <mergeCell ref="V120:Y120"/>
    <mergeCell ref="Z120:AC120"/>
    <mergeCell ref="D130:I130"/>
    <mergeCell ref="J130:M130"/>
    <mergeCell ref="N130:Q130"/>
    <mergeCell ref="R130:U130"/>
    <mergeCell ref="V130:Y130"/>
    <mergeCell ref="Z130:AC130"/>
    <mergeCell ref="D128:I129"/>
    <mergeCell ref="J128:M129"/>
    <mergeCell ref="N128:Q129"/>
    <mergeCell ref="R128:U128"/>
    <mergeCell ref="V128:Y128"/>
    <mergeCell ref="Z128:AC128"/>
    <mergeCell ref="R129:U129"/>
    <mergeCell ref="V129:Y129"/>
    <mergeCell ref="Z129:AC129"/>
    <mergeCell ref="D124:I124"/>
    <mergeCell ref="J124:M124"/>
    <mergeCell ref="N124:Q124"/>
    <mergeCell ref="R124:U124"/>
    <mergeCell ref="V124:Y124"/>
    <mergeCell ref="Z124:AC124"/>
    <mergeCell ref="D134:I134"/>
    <mergeCell ref="J134:M134"/>
    <mergeCell ref="N134:Q134"/>
    <mergeCell ref="R134:U134"/>
    <mergeCell ref="V134:Y134"/>
    <mergeCell ref="Z134:AC134"/>
    <mergeCell ref="D133:I133"/>
    <mergeCell ref="J133:M133"/>
    <mergeCell ref="N133:Q133"/>
    <mergeCell ref="R133:U133"/>
    <mergeCell ref="V133:Y133"/>
    <mergeCell ref="Z133:AC133"/>
    <mergeCell ref="D131:I131"/>
    <mergeCell ref="J131:M131"/>
    <mergeCell ref="N131:Q131"/>
    <mergeCell ref="R131:U131"/>
    <mergeCell ref="V131:Y131"/>
    <mergeCell ref="Z131:AC131"/>
    <mergeCell ref="D141:I142"/>
    <mergeCell ref="J141:M142"/>
    <mergeCell ref="N141:Q142"/>
    <mergeCell ref="R141:U141"/>
    <mergeCell ref="V141:Y141"/>
    <mergeCell ref="Z141:AC141"/>
    <mergeCell ref="R142:U142"/>
    <mergeCell ref="V142:Y142"/>
    <mergeCell ref="Z142:AC142"/>
    <mergeCell ref="D137:I137"/>
    <mergeCell ref="J137:M137"/>
    <mergeCell ref="N137:Q137"/>
    <mergeCell ref="R137:U137"/>
    <mergeCell ref="V137:Y137"/>
    <mergeCell ref="Z137:AC137"/>
    <mergeCell ref="D136:I136"/>
    <mergeCell ref="J136:M136"/>
    <mergeCell ref="N136:Q136"/>
    <mergeCell ref="R136:U136"/>
    <mergeCell ref="V136:Y136"/>
    <mergeCell ref="Z136:AC136"/>
    <mergeCell ref="D146:I146"/>
    <mergeCell ref="J146:M146"/>
    <mergeCell ref="N146:Q146"/>
    <mergeCell ref="R146:U146"/>
    <mergeCell ref="V146:Y146"/>
    <mergeCell ref="Z146:AC146"/>
    <mergeCell ref="D144:I144"/>
    <mergeCell ref="J144:M144"/>
    <mergeCell ref="N144:Q144"/>
    <mergeCell ref="R144:U144"/>
    <mergeCell ref="V144:Y144"/>
    <mergeCell ref="Z144:AC144"/>
    <mergeCell ref="D143:I143"/>
    <mergeCell ref="J143:M143"/>
    <mergeCell ref="N143:Q143"/>
    <mergeCell ref="R143:U143"/>
    <mergeCell ref="V143:Y143"/>
    <mergeCell ref="Z143:AC143"/>
    <mergeCell ref="D147:I147"/>
    <mergeCell ref="J147:M147"/>
    <mergeCell ref="N147:Q147"/>
    <mergeCell ref="R147:U147"/>
    <mergeCell ref="V147:Y147"/>
    <mergeCell ref="Z147:AC147"/>
    <mergeCell ref="Z197:AC197"/>
    <mergeCell ref="R198:U198"/>
    <mergeCell ref="V198:Y198"/>
    <mergeCell ref="Z198:AC198"/>
    <mergeCell ref="D199:I199"/>
    <mergeCell ref="J199:M199"/>
    <mergeCell ref="N199:Q199"/>
    <mergeCell ref="R199:U199"/>
    <mergeCell ref="V199:Y199"/>
    <mergeCell ref="Z199:AC199"/>
    <mergeCell ref="B195:C196"/>
    <mergeCell ref="D197:I198"/>
    <mergeCell ref="J197:M198"/>
    <mergeCell ref="N197:Q198"/>
    <mergeCell ref="R197:U197"/>
    <mergeCell ref="V197:Y197"/>
    <mergeCell ref="Z210:AC210"/>
    <mergeCell ref="R211:U211"/>
    <mergeCell ref="V211:Y211"/>
    <mergeCell ref="Z211:AC211"/>
    <mergeCell ref="D212:I212"/>
    <mergeCell ref="J212:M212"/>
    <mergeCell ref="N212:Q212"/>
    <mergeCell ref="R212:U212"/>
    <mergeCell ref="V212:Y212"/>
    <mergeCell ref="Z212:AC212"/>
    <mergeCell ref="B208:C209"/>
    <mergeCell ref="D210:I211"/>
    <mergeCell ref="J210:M211"/>
    <mergeCell ref="N210:Q211"/>
    <mergeCell ref="R210:U210"/>
    <mergeCell ref="V210:Y210"/>
    <mergeCell ref="D200:I200"/>
    <mergeCell ref="J200:M200"/>
    <mergeCell ref="N200:Q200"/>
    <mergeCell ref="R200:U200"/>
    <mergeCell ref="V200:Y200"/>
    <mergeCell ref="Z200:AC200"/>
    <mergeCell ref="Z223:AC223"/>
    <mergeCell ref="R224:U224"/>
    <mergeCell ref="V224:Y224"/>
    <mergeCell ref="Z224:AC224"/>
    <mergeCell ref="D225:I225"/>
    <mergeCell ref="J225:M225"/>
    <mergeCell ref="N225:Q225"/>
    <mergeCell ref="R225:U225"/>
    <mergeCell ref="V225:Y225"/>
    <mergeCell ref="Z225:AC225"/>
    <mergeCell ref="B221:C222"/>
    <mergeCell ref="D223:I224"/>
    <mergeCell ref="J223:M224"/>
    <mergeCell ref="N223:Q224"/>
    <mergeCell ref="R223:U223"/>
    <mergeCell ref="V223:Y223"/>
    <mergeCell ref="D213:I213"/>
    <mergeCell ref="J213:M213"/>
    <mergeCell ref="N213:Q213"/>
    <mergeCell ref="R213:U213"/>
    <mergeCell ref="V213:Y213"/>
    <mergeCell ref="Z213:AC213"/>
    <mergeCell ref="Z236:AC236"/>
    <mergeCell ref="R237:U237"/>
    <mergeCell ref="V237:Y237"/>
    <mergeCell ref="Z237:AC237"/>
    <mergeCell ref="D238:I238"/>
    <mergeCell ref="J238:M238"/>
    <mergeCell ref="N238:Q238"/>
    <mergeCell ref="R238:U238"/>
    <mergeCell ref="V238:Y238"/>
    <mergeCell ref="Z238:AC238"/>
    <mergeCell ref="B234:C235"/>
    <mergeCell ref="D236:I237"/>
    <mergeCell ref="J236:M237"/>
    <mergeCell ref="N236:Q237"/>
    <mergeCell ref="R236:U236"/>
    <mergeCell ref="V236:Y236"/>
    <mergeCell ref="D226:I226"/>
    <mergeCell ref="J226:M226"/>
    <mergeCell ref="N226:Q226"/>
    <mergeCell ref="R226:U226"/>
    <mergeCell ref="V226:Y226"/>
    <mergeCell ref="Z226:AC226"/>
    <mergeCell ref="Z249:AC249"/>
    <mergeCell ref="R250:U250"/>
    <mergeCell ref="V250:Y250"/>
    <mergeCell ref="Z250:AC250"/>
    <mergeCell ref="D251:I251"/>
    <mergeCell ref="J251:M251"/>
    <mergeCell ref="N251:Q251"/>
    <mergeCell ref="R251:U251"/>
    <mergeCell ref="V251:Y251"/>
    <mergeCell ref="Z251:AC251"/>
    <mergeCell ref="B247:C248"/>
    <mergeCell ref="D249:I250"/>
    <mergeCell ref="J249:M250"/>
    <mergeCell ref="N249:Q250"/>
    <mergeCell ref="R249:U249"/>
    <mergeCell ref="V249:Y249"/>
    <mergeCell ref="D239:I239"/>
    <mergeCell ref="J239:M239"/>
    <mergeCell ref="N239:Q239"/>
    <mergeCell ref="R239:U239"/>
    <mergeCell ref="V239:Y239"/>
    <mergeCell ref="Z239:AC239"/>
    <mergeCell ref="V262:X262"/>
    <mergeCell ref="Y262:AA262"/>
    <mergeCell ref="AB262:AD262"/>
    <mergeCell ref="AE262:AG262"/>
    <mergeCell ref="AH262:AJ262"/>
    <mergeCell ref="AK262:AM262"/>
    <mergeCell ref="B260:C261"/>
    <mergeCell ref="D262:I263"/>
    <mergeCell ref="J262:L262"/>
    <mergeCell ref="M262:O262"/>
    <mergeCell ref="P262:R262"/>
    <mergeCell ref="S262:U262"/>
    <mergeCell ref="J263:L263"/>
    <mergeCell ref="M263:O263"/>
    <mergeCell ref="P263:R263"/>
    <mergeCell ref="S263:U263"/>
    <mergeCell ref="D252:I252"/>
    <mergeCell ref="J252:M252"/>
    <mergeCell ref="N252:Q252"/>
    <mergeCell ref="R252:U252"/>
    <mergeCell ref="V252:Y252"/>
    <mergeCell ref="Z252:AC252"/>
    <mergeCell ref="V264:X264"/>
    <mergeCell ref="Y264:AA264"/>
    <mergeCell ref="AB264:AD264"/>
    <mergeCell ref="AE264:AG264"/>
    <mergeCell ref="AH264:AJ264"/>
    <mergeCell ref="AK264:AM264"/>
    <mergeCell ref="D264:E265"/>
    <mergeCell ref="F264:I264"/>
    <mergeCell ref="J264:L264"/>
    <mergeCell ref="M264:O264"/>
    <mergeCell ref="P264:R264"/>
    <mergeCell ref="S264:U264"/>
    <mergeCell ref="F265:I265"/>
    <mergeCell ref="J265:L265"/>
    <mergeCell ref="M265:O265"/>
    <mergeCell ref="P265:R265"/>
    <mergeCell ref="V263:X263"/>
    <mergeCell ref="Y263:AA263"/>
    <mergeCell ref="AB263:AD263"/>
    <mergeCell ref="AE263:AG263"/>
    <mergeCell ref="AH263:AJ263"/>
    <mergeCell ref="AK263:AM263"/>
    <mergeCell ref="AE266:AG266"/>
    <mergeCell ref="AH266:AJ266"/>
    <mergeCell ref="AK266:AM266"/>
    <mergeCell ref="F267:I267"/>
    <mergeCell ref="J267:L267"/>
    <mergeCell ref="M267:O267"/>
    <mergeCell ref="P267:R267"/>
    <mergeCell ref="S267:U267"/>
    <mergeCell ref="V267:X267"/>
    <mergeCell ref="Y267:AA267"/>
    <mergeCell ref="AK265:AM265"/>
    <mergeCell ref="D266:E267"/>
    <mergeCell ref="F266:I266"/>
    <mergeCell ref="J266:L266"/>
    <mergeCell ref="M266:O266"/>
    <mergeCell ref="P266:R266"/>
    <mergeCell ref="S266:U266"/>
    <mergeCell ref="V266:X266"/>
    <mergeCell ref="Y266:AA266"/>
    <mergeCell ref="AB266:AD266"/>
    <mergeCell ref="S265:U265"/>
    <mergeCell ref="V265:X265"/>
    <mergeCell ref="Y265:AA265"/>
    <mergeCell ref="AB265:AD265"/>
    <mergeCell ref="AE265:AG265"/>
    <mergeCell ref="AH265:AJ265"/>
    <mergeCell ref="Y269:AA269"/>
    <mergeCell ref="AB269:AD269"/>
    <mergeCell ref="AE269:AG269"/>
    <mergeCell ref="AH269:AJ269"/>
    <mergeCell ref="AK269:AM269"/>
    <mergeCell ref="J270:L270"/>
    <mergeCell ref="M270:O270"/>
    <mergeCell ref="P270:R270"/>
    <mergeCell ref="S270:U270"/>
    <mergeCell ref="V270:X270"/>
    <mergeCell ref="AB267:AD267"/>
    <mergeCell ref="AE267:AG267"/>
    <mergeCell ref="AH267:AJ267"/>
    <mergeCell ref="AK267:AM267"/>
    <mergeCell ref="D269:I270"/>
    <mergeCell ref="J269:L269"/>
    <mergeCell ref="M269:O269"/>
    <mergeCell ref="P269:R269"/>
    <mergeCell ref="S269:U269"/>
    <mergeCell ref="V269:X269"/>
    <mergeCell ref="S272:U272"/>
    <mergeCell ref="V272:X272"/>
    <mergeCell ref="Y272:AA272"/>
    <mergeCell ref="AB272:AD272"/>
    <mergeCell ref="AE272:AG272"/>
    <mergeCell ref="S271:U271"/>
    <mergeCell ref="V271:X271"/>
    <mergeCell ref="Y271:AA271"/>
    <mergeCell ref="AB271:AD271"/>
    <mergeCell ref="AE271:AG271"/>
    <mergeCell ref="AH271:AJ271"/>
    <mergeCell ref="Y270:AA270"/>
    <mergeCell ref="AB270:AD270"/>
    <mergeCell ref="AE270:AG270"/>
    <mergeCell ref="AH270:AJ270"/>
    <mergeCell ref="AK270:AM270"/>
    <mergeCell ref="F271:I271"/>
    <mergeCell ref="J271:L271"/>
    <mergeCell ref="M271:O271"/>
    <mergeCell ref="P271:R271"/>
    <mergeCell ref="Y274:AA274"/>
    <mergeCell ref="AB274:AD274"/>
    <mergeCell ref="AE274:AG274"/>
    <mergeCell ref="AH274:AJ274"/>
    <mergeCell ref="AK274:AM274"/>
    <mergeCell ref="B280:C281"/>
    <mergeCell ref="AB273:AD273"/>
    <mergeCell ref="AE273:AG273"/>
    <mergeCell ref="AH273:AJ273"/>
    <mergeCell ref="AK273:AM273"/>
    <mergeCell ref="F274:I274"/>
    <mergeCell ref="J274:L274"/>
    <mergeCell ref="M274:O274"/>
    <mergeCell ref="P274:R274"/>
    <mergeCell ref="S274:U274"/>
    <mergeCell ref="V274:X274"/>
    <mergeCell ref="AH272:AJ272"/>
    <mergeCell ref="AK272:AM272"/>
    <mergeCell ref="D273:E274"/>
    <mergeCell ref="F273:I273"/>
    <mergeCell ref="J273:L273"/>
    <mergeCell ref="M273:O273"/>
    <mergeCell ref="P273:R273"/>
    <mergeCell ref="S273:U273"/>
    <mergeCell ref="V273:X273"/>
    <mergeCell ref="Y273:AA273"/>
    <mergeCell ref="D271:E272"/>
    <mergeCell ref="AK271:AM271"/>
    <mergeCell ref="F272:I272"/>
    <mergeCell ref="J272:L272"/>
    <mergeCell ref="M272:O272"/>
    <mergeCell ref="P272:R272"/>
    <mergeCell ref="Y283:AA283"/>
    <mergeCell ref="AB283:AD283"/>
    <mergeCell ref="AE283:AG283"/>
    <mergeCell ref="AH283:AJ283"/>
    <mergeCell ref="AK283:AM283"/>
    <mergeCell ref="D284:E285"/>
    <mergeCell ref="F284:I284"/>
    <mergeCell ref="J284:L284"/>
    <mergeCell ref="M284:O284"/>
    <mergeCell ref="P284:R284"/>
    <mergeCell ref="Y282:AA282"/>
    <mergeCell ref="AB282:AD282"/>
    <mergeCell ref="AE282:AG282"/>
    <mergeCell ref="AH282:AJ282"/>
    <mergeCell ref="AK282:AM282"/>
    <mergeCell ref="J283:L283"/>
    <mergeCell ref="M283:O283"/>
    <mergeCell ref="P283:R283"/>
    <mergeCell ref="S283:U283"/>
    <mergeCell ref="V283:X283"/>
    <mergeCell ref="D282:I283"/>
    <mergeCell ref="J282:L282"/>
    <mergeCell ref="M282:O282"/>
    <mergeCell ref="P282:R282"/>
    <mergeCell ref="S282:U282"/>
    <mergeCell ref="V282:X282"/>
    <mergeCell ref="AH285:AJ285"/>
    <mergeCell ref="AK285:AM285"/>
    <mergeCell ref="AK284:AM284"/>
    <mergeCell ref="F285:I285"/>
    <mergeCell ref="J285:L285"/>
    <mergeCell ref="M285:O285"/>
    <mergeCell ref="P285:R285"/>
    <mergeCell ref="S285:U285"/>
    <mergeCell ref="V285:X285"/>
    <mergeCell ref="Y285:AA285"/>
    <mergeCell ref="AB285:AD285"/>
    <mergeCell ref="AE285:AG285"/>
    <mergeCell ref="S284:U284"/>
    <mergeCell ref="V284:X284"/>
    <mergeCell ref="Y284:AA284"/>
    <mergeCell ref="AB284:AD284"/>
    <mergeCell ref="AE284:AG284"/>
    <mergeCell ref="AH284:AJ284"/>
    <mergeCell ref="Y287:AA287"/>
    <mergeCell ref="AB287:AD287"/>
    <mergeCell ref="AE287:AG287"/>
    <mergeCell ref="AH287:AJ287"/>
    <mergeCell ref="AK287:AM287"/>
    <mergeCell ref="AB286:AD286"/>
    <mergeCell ref="AE286:AG286"/>
    <mergeCell ref="AH286:AJ286"/>
    <mergeCell ref="AK286:AM286"/>
    <mergeCell ref="F287:I287"/>
    <mergeCell ref="J287:L287"/>
    <mergeCell ref="M287:O287"/>
    <mergeCell ref="P287:R287"/>
    <mergeCell ref="S287:U287"/>
    <mergeCell ref="V287:X287"/>
    <mergeCell ref="AB290:AD290"/>
    <mergeCell ref="AE290:AG290"/>
    <mergeCell ref="AH290:AJ290"/>
    <mergeCell ref="AK290:AM290"/>
    <mergeCell ref="AK289:AM289"/>
    <mergeCell ref="D286:E287"/>
    <mergeCell ref="F286:I286"/>
    <mergeCell ref="J286:L286"/>
    <mergeCell ref="M286:O286"/>
    <mergeCell ref="P286:R286"/>
    <mergeCell ref="S286:U286"/>
    <mergeCell ref="V286:X286"/>
    <mergeCell ref="Y286:AA286"/>
    <mergeCell ref="J290:L290"/>
    <mergeCell ref="M290:O290"/>
    <mergeCell ref="P290:R290"/>
    <mergeCell ref="S290:U290"/>
    <mergeCell ref="V290:X290"/>
    <mergeCell ref="Y290:AA290"/>
    <mergeCell ref="V289:X289"/>
    <mergeCell ref="Y289:AA289"/>
    <mergeCell ref="AB289:AD289"/>
    <mergeCell ref="AE289:AG289"/>
    <mergeCell ref="AH289:AJ289"/>
    <mergeCell ref="D289:I290"/>
    <mergeCell ref="J289:L289"/>
    <mergeCell ref="M289:O289"/>
    <mergeCell ref="P289:R289"/>
    <mergeCell ref="S289:U289"/>
    <mergeCell ref="AK292:AM292"/>
    <mergeCell ref="D293:E294"/>
    <mergeCell ref="F293:I293"/>
    <mergeCell ref="J293:L293"/>
    <mergeCell ref="M293:O293"/>
    <mergeCell ref="P293:R293"/>
    <mergeCell ref="F292:I292"/>
    <mergeCell ref="J292:L292"/>
    <mergeCell ref="M292:O292"/>
    <mergeCell ref="P292:R292"/>
    <mergeCell ref="S292:U292"/>
    <mergeCell ref="V292:X292"/>
    <mergeCell ref="V291:X291"/>
    <mergeCell ref="Y291:AA291"/>
    <mergeCell ref="AB291:AD291"/>
    <mergeCell ref="AE291:AG291"/>
    <mergeCell ref="AH291:AJ291"/>
    <mergeCell ref="AK291:AM291"/>
    <mergeCell ref="AH294:AJ294"/>
    <mergeCell ref="AK294:AM294"/>
    <mergeCell ref="D291:E292"/>
    <mergeCell ref="F291:I291"/>
    <mergeCell ref="J291:L291"/>
    <mergeCell ref="M291:O291"/>
    <mergeCell ref="P291:R291"/>
    <mergeCell ref="S291:U291"/>
    <mergeCell ref="Y292:AA292"/>
    <mergeCell ref="AB292:AD292"/>
    <mergeCell ref="AE292:AG292"/>
    <mergeCell ref="B300:C301"/>
    <mergeCell ref="D302:I303"/>
    <mergeCell ref="J302:L302"/>
    <mergeCell ref="M302:O302"/>
    <mergeCell ref="P302:R302"/>
    <mergeCell ref="S302:U302"/>
    <mergeCell ref="V302:X302"/>
    <mergeCell ref="Y302:AA302"/>
    <mergeCell ref="AK293:AM293"/>
    <mergeCell ref="F294:I294"/>
    <mergeCell ref="J294:L294"/>
    <mergeCell ref="M294:O294"/>
    <mergeCell ref="P294:R294"/>
    <mergeCell ref="S294:U294"/>
    <mergeCell ref="V294:X294"/>
    <mergeCell ref="Y294:AA294"/>
    <mergeCell ref="AB294:AD294"/>
    <mergeCell ref="AE294:AG294"/>
    <mergeCell ref="S293:U293"/>
    <mergeCell ref="V293:X293"/>
    <mergeCell ref="Y293:AA293"/>
    <mergeCell ref="AB293:AD293"/>
    <mergeCell ref="AE293:AG293"/>
    <mergeCell ref="AH293:AJ293"/>
    <mergeCell ref="AH292:AJ292"/>
    <mergeCell ref="D304:E305"/>
    <mergeCell ref="F304:I304"/>
    <mergeCell ref="J304:L304"/>
    <mergeCell ref="M304:O304"/>
    <mergeCell ref="P304:R304"/>
    <mergeCell ref="S304:U304"/>
    <mergeCell ref="Y303:AA303"/>
    <mergeCell ref="AB303:AD303"/>
    <mergeCell ref="AE303:AG303"/>
    <mergeCell ref="AH303:AJ303"/>
    <mergeCell ref="AK303:AM303"/>
    <mergeCell ref="AN303:AP303"/>
    <mergeCell ref="AB302:AD302"/>
    <mergeCell ref="AE302:AG302"/>
    <mergeCell ref="AH302:AJ302"/>
    <mergeCell ref="AK302:AM302"/>
    <mergeCell ref="AN302:AP302"/>
    <mergeCell ref="J303:L303"/>
    <mergeCell ref="M303:O303"/>
    <mergeCell ref="P303:R303"/>
    <mergeCell ref="S303:U303"/>
    <mergeCell ref="V303:X303"/>
    <mergeCell ref="Y306:AA306"/>
    <mergeCell ref="AB306:AD306"/>
    <mergeCell ref="AE306:AG306"/>
    <mergeCell ref="AH306:AJ306"/>
    <mergeCell ref="AK306:AM306"/>
    <mergeCell ref="AN306:AP306"/>
    <mergeCell ref="AH305:AJ305"/>
    <mergeCell ref="AK305:AM305"/>
    <mergeCell ref="AN305:AP305"/>
    <mergeCell ref="D306:E307"/>
    <mergeCell ref="F306:I306"/>
    <mergeCell ref="J306:L306"/>
    <mergeCell ref="M306:O306"/>
    <mergeCell ref="P306:R306"/>
    <mergeCell ref="S306:U306"/>
    <mergeCell ref="V306:X306"/>
    <mergeCell ref="AN304:AP304"/>
    <mergeCell ref="F305:I305"/>
    <mergeCell ref="J305:L305"/>
    <mergeCell ref="M305:O305"/>
    <mergeCell ref="P305:R305"/>
    <mergeCell ref="S305:U305"/>
    <mergeCell ref="V305:X305"/>
    <mergeCell ref="Y305:AA305"/>
    <mergeCell ref="AB305:AD305"/>
    <mergeCell ref="AE305:AG305"/>
    <mergeCell ref="V304:X304"/>
    <mergeCell ref="Y304:AA304"/>
    <mergeCell ref="AB304:AD304"/>
    <mergeCell ref="AE304:AG304"/>
    <mergeCell ref="AH304:AJ304"/>
    <mergeCell ref="AK304:AM304"/>
    <mergeCell ref="AN309:AP309"/>
    <mergeCell ref="D309:I310"/>
    <mergeCell ref="J309:L309"/>
    <mergeCell ref="M309:O309"/>
    <mergeCell ref="P309:R309"/>
    <mergeCell ref="S309:U309"/>
    <mergeCell ref="V309:X309"/>
    <mergeCell ref="J310:L310"/>
    <mergeCell ref="M310:O310"/>
    <mergeCell ref="P310:R310"/>
    <mergeCell ref="S310:U310"/>
    <mergeCell ref="Y307:AA307"/>
    <mergeCell ref="AB307:AD307"/>
    <mergeCell ref="AE307:AG307"/>
    <mergeCell ref="AH307:AJ307"/>
    <mergeCell ref="AK307:AM307"/>
    <mergeCell ref="AN307:AP307"/>
    <mergeCell ref="F307:I307"/>
    <mergeCell ref="J307:L307"/>
    <mergeCell ref="M307:O307"/>
    <mergeCell ref="P307:R307"/>
    <mergeCell ref="S307:U307"/>
    <mergeCell ref="V307:X307"/>
    <mergeCell ref="D311:E312"/>
    <mergeCell ref="F311:I311"/>
    <mergeCell ref="J311:L311"/>
    <mergeCell ref="M311:O311"/>
    <mergeCell ref="P311:R311"/>
    <mergeCell ref="S311:U311"/>
    <mergeCell ref="V311:X311"/>
    <mergeCell ref="Y311:AA311"/>
    <mergeCell ref="AB311:AD311"/>
    <mergeCell ref="V310:X310"/>
    <mergeCell ref="Y310:AA310"/>
    <mergeCell ref="AB310:AD310"/>
    <mergeCell ref="AE310:AG310"/>
    <mergeCell ref="AH310:AJ310"/>
    <mergeCell ref="AK310:AM310"/>
    <mergeCell ref="Y309:AA309"/>
    <mergeCell ref="AB309:AD309"/>
    <mergeCell ref="AE309:AG309"/>
    <mergeCell ref="AH309:AJ309"/>
    <mergeCell ref="AK309:AM309"/>
    <mergeCell ref="Y312:AA312"/>
    <mergeCell ref="AB312:AD312"/>
    <mergeCell ref="AE312:AG312"/>
    <mergeCell ref="AH312:AJ312"/>
    <mergeCell ref="AK312:AM312"/>
    <mergeCell ref="AN312:AP312"/>
    <mergeCell ref="AE311:AG311"/>
    <mergeCell ref="AH311:AJ311"/>
    <mergeCell ref="AK311:AM311"/>
    <mergeCell ref="AN311:AP311"/>
    <mergeCell ref="F312:I312"/>
    <mergeCell ref="J312:L312"/>
    <mergeCell ref="M312:O312"/>
    <mergeCell ref="P312:R312"/>
    <mergeCell ref="S312:U312"/>
    <mergeCell ref="V312:X312"/>
    <mergeCell ref="AN310:AP310"/>
    <mergeCell ref="AH314:AJ314"/>
    <mergeCell ref="AK314:AM314"/>
    <mergeCell ref="AN314:AP314"/>
    <mergeCell ref="B320:C321"/>
    <mergeCell ref="D322:I323"/>
    <mergeCell ref="J322:L322"/>
    <mergeCell ref="M322:O322"/>
    <mergeCell ref="P322:R322"/>
    <mergeCell ref="S322:U322"/>
    <mergeCell ref="V322:X322"/>
    <mergeCell ref="AN313:AP313"/>
    <mergeCell ref="F314:I314"/>
    <mergeCell ref="J314:L314"/>
    <mergeCell ref="M314:O314"/>
    <mergeCell ref="P314:R314"/>
    <mergeCell ref="S314:U314"/>
    <mergeCell ref="V314:X314"/>
    <mergeCell ref="Y314:AA314"/>
    <mergeCell ref="AB314:AD314"/>
    <mergeCell ref="AE314:AG314"/>
    <mergeCell ref="V313:X313"/>
    <mergeCell ref="Y313:AA313"/>
    <mergeCell ref="AB313:AD313"/>
    <mergeCell ref="AE313:AG313"/>
    <mergeCell ref="AH313:AJ313"/>
    <mergeCell ref="AK313:AM313"/>
    <mergeCell ref="D313:E314"/>
    <mergeCell ref="F313:I313"/>
    <mergeCell ref="J313:L313"/>
    <mergeCell ref="M313:O313"/>
    <mergeCell ref="P313:R313"/>
    <mergeCell ref="S313:U313"/>
    <mergeCell ref="AB323:AD323"/>
    <mergeCell ref="AE323:AG323"/>
    <mergeCell ref="AH323:AJ323"/>
    <mergeCell ref="D324:E325"/>
    <mergeCell ref="F324:I324"/>
    <mergeCell ref="J324:L324"/>
    <mergeCell ref="M324:O324"/>
    <mergeCell ref="P324:R324"/>
    <mergeCell ref="S324:U324"/>
    <mergeCell ref="V324:X324"/>
    <mergeCell ref="Y322:AA322"/>
    <mergeCell ref="AB322:AD322"/>
    <mergeCell ref="AE322:AG322"/>
    <mergeCell ref="AH322:AJ322"/>
    <mergeCell ref="J323:L323"/>
    <mergeCell ref="M323:O323"/>
    <mergeCell ref="P323:R323"/>
    <mergeCell ref="S323:U323"/>
    <mergeCell ref="V323:X323"/>
    <mergeCell ref="Y323:AA323"/>
    <mergeCell ref="Y325:AA325"/>
    <mergeCell ref="AB325:AD325"/>
    <mergeCell ref="AE325:AG325"/>
    <mergeCell ref="AH325:AJ325"/>
    <mergeCell ref="D326:E327"/>
    <mergeCell ref="F326:I326"/>
    <mergeCell ref="J326:L326"/>
    <mergeCell ref="M326:O326"/>
    <mergeCell ref="P326:R326"/>
    <mergeCell ref="S326:U326"/>
    <mergeCell ref="Y324:AA324"/>
    <mergeCell ref="AB324:AD324"/>
    <mergeCell ref="AE324:AG324"/>
    <mergeCell ref="AH324:AJ324"/>
    <mergeCell ref="F325:I325"/>
    <mergeCell ref="J325:L325"/>
    <mergeCell ref="M325:O325"/>
    <mergeCell ref="P325:R325"/>
    <mergeCell ref="S325:U325"/>
    <mergeCell ref="V325:X325"/>
    <mergeCell ref="V329:X329"/>
    <mergeCell ref="Y329:AA329"/>
    <mergeCell ref="AB329:AD329"/>
    <mergeCell ref="AE329:AG329"/>
    <mergeCell ref="AH329:AJ329"/>
    <mergeCell ref="AK329:AM329"/>
    <mergeCell ref="V327:X327"/>
    <mergeCell ref="Y327:AA327"/>
    <mergeCell ref="AB327:AD327"/>
    <mergeCell ref="AE327:AG327"/>
    <mergeCell ref="AH327:AJ327"/>
    <mergeCell ref="D329:I330"/>
    <mergeCell ref="J329:L329"/>
    <mergeCell ref="M329:O329"/>
    <mergeCell ref="P329:R329"/>
    <mergeCell ref="S329:U329"/>
    <mergeCell ref="V326:X326"/>
    <mergeCell ref="Y326:AA326"/>
    <mergeCell ref="AB326:AD326"/>
    <mergeCell ref="AE326:AG326"/>
    <mergeCell ref="AH326:AJ326"/>
    <mergeCell ref="F327:I327"/>
    <mergeCell ref="J327:L327"/>
    <mergeCell ref="M327:O327"/>
    <mergeCell ref="P327:R327"/>
    <mergeCell ref="S327:U327"/>
    <mergeCell ref="V331:X331"/>
    <mergeCell ref="Y331:AA331"/>
    <mergeCell ref="AB331:AD331"/>
    <mergeCell ref="AE331:AG331"/>
    <mergeCell ref="AH331:AJ331"/>
    <mergeCell ref="AK331:AM331"/>
    <mergeCell ref="AB330:AD330"/>
    <mergeCell ref="AE330:AG330"/>
    <mergeCell ref="AH330:AJ330"/>
    <mergeCell ref="AK330:AM330"/>
    <mergeCell ref="D331:E332"/>
    <mergeCell ref="F331:I331"/>
    <mergeCell ref="J331:L331"/>
    <mergeCell ref="M331:O331"/>
    <mergeCell ref="P331:R331"/>
    <mergeCell ref="S331:U331"/>
    <mergeCell ref="J330:L330"/>
    <mergeCell ref="M330:O330"/>
    <mergeCell ref="P330:R330"/>
    <mergeCell ref="S330:U330"/>
    <mergeCell ref="V330:X330"/>
    <mergeCell ref="Y330:AA330"/>
    <mergeCell ref="Y334:AA334"/>
    <mergeCell ref="AB334:AD334"/>
    <mergeCell ref="AE334:AG334"/>
    <mergeCell ref="S333:U333"/>
    <mergeCell ref="V333:X333"/>
    <mergeCell ref="Y333:AA333"/>
    <mergeCell ref="AB333:AD333"/>
    <mergeCell ref="AE333:AG333"/>
    <mergeCell ref="AH333:AJ333"/>
    <mergeCell ref="Y332:AA332"/>
    <mergeCell ref="AB332:AD332"/>
    <mergeCell ref="AE332:AG332"/>
    <mergeCell ref="AH332:AJ332"/>
    <mergeCell ref="AK332:AM332"/>
    <mergeCell ref="F333:I333"/>
    <mergeCell ref="J333:L333"/>
    <mergeCell ref="M333:O333"/>
    <mergeCell ref="P333:R333"/>
    <mergeCell ref="F332:I332"/>
    <mergeCell ref="J332:L332"/>
    <mergeCell ref="M332:O332"/>
    <mergeCell ref="P332:R332"/>
    <mergeCell ref="S332:U332"/>
    <mergeCell ref="V332:X332"/>
    <mergeCell ref="D346:I346"/>
    <mergeCell ref="J346:M346"/>
    <mergeCell ref="N346:Q346"/>
    <mergeCell ref="R346:U346"/>
    <mergeCell ref="V346:Y346"/>
    <mergeCell ref="Z346:AC346"/>
    <mergeCell ref="V344:Y344"/>
    <mergeCell ref="Z344:AC344"/>
    <mergeCell ref="D345:I345"/>
    <mergeCell ref="J345:M345"/>
    <mergeCell ref="N345:Q345"/>
    <mergeCell ref="R345:U345"/>
    <mergeCell ref="V345:Y345"/>
    <mergeCell ref="Z345:AC345"/>
    <mergeCell ref="AH334:AJ334"/>
    <mergeCell ref="AK334:AM334"/>
    <mergeCell ref="B341:C342"/>
    <mergeCell ref="D343:I344"/>
    <mergeCell ref="J343:M344"/>
    <mergeCell ref="N343:Q344"/>
    <mergeCell ref="R343:U343"/>
    <mergeCell ref="V343:Y343"/>
    <mergeCell ref="Z343:AC343"/>
    <mergeCell ref="R344:U344"/>
    <mergeCell ref="D333:E334"/>
    <mergeCell ref="AK333:AM333"/>
    <mergeCell ref="F334:I334"/>
    <mergeCell ref="J334:L334"/>
    <mergeCell ref="M334:O334"/>
    <mergeCell ref="P334:R334"/>
    <mergeCell ref="S334:U334"/>
    <mergeCell ref="V334:X334"/>
    <mergeCell ref="D351:I351"/>
    <mergeCell ref="J351:M351"/>
    <mergeCell ref="N351:Q351"/>
    <mergeCell ref="R351:U351"/>
    <mergeCell ref="V351:Y351"/>
    <mergeCell ref="Z351:AC351"/>
    <mergeCell ref="D349:I349"/>
    <mergeCell ref="J349:M349"/>
    <mergeCell ref="N349:Q349"/>
    <mergeCell ref="R349:U349"/>
    <mergeCell ref="V349:Y349"/>
    <mergeCell ref="Z349:AC349"/>
    <mergeCell ref="D348:I348"/>
    <mergeCell ref="J348:M348"/>
    <mergeCell ref="N348:Q348"/>
    <mergeCell ref="R348:U348"/>
    <mergeCell ref="V348:Y348"/>
    <mergeCell ref="Z348:AC348"/>
    <mergeCell ref="D355:I355"/>
    <mergeCell ref="J355:M355"/>
    <mergeCell ref="N355:Q355"/>
    <mergeCell ref="R355:U355"/>
    <mergeCell ref="V355:Y355"/>
    <mergeCell ref="Z355:AC355"/>
    <mergeCell ref="D354:I354"/>
    <mergeCell ref="J354:M354"/>
    <mergeCell ref="N354:Q354"/>
    <mergeCell ref="R354:U354"/>
    <mergeCell ref="V354:Y354"/>
    <mergeCell ref="Z354:AC354"/>
    <mergeCell ref="D352:I352"/>
    <mergeCell ref="J352:M352"/>
    <mergeCell ref="N352:Q352"/>
    <mergeCell ref="R352:U352"/>
    <mergeCell ref="V352:Y352"/>
    <mergeCell ref="Z352:AC352"/>
    <mergeCell ref="D360:I360"/>
    <mergeCell ref="J360:M360"/>
    <mergeCell ref="N360:Q360"/>
    <mergeCell ref="R360:U360"/>
    <mergeCell ref="V360:Y360"/>
    <mergeCell ref="Z360:AC360"/>
    <mergeCell ref="D358:I358"/>
    <mergeCell ref="J358:M358"/>
    <mergeCell ref="N358:Q358"/>
    <mergeCell ref="R358:U358"/>
    <mergeCell ref="V358:Y358"/>
    <mergeCell ref="Z358:AC358"/>
    <mergeCell ref="D357:I357"/>
    <mergeCell ref="J357:M357"/>
    <mergeCell ref="N357:Q357"/>
    <mergeCell ref="R357:U357"/>
    <mergeCell ref="V357:Y357"/>
    <mergeCell ref="Z357:AC357"/>
    <mergeCell ref="D364:I364"/>
    <mergeCell ref="J364:M364"/>
    <mergeCell ref="N364:Q364"/>
    <mergeCell ref="R364:U364"/>
    <mergeCell ref="V364:Y364"/>
    <mergeCell ref="Z364:AC364"/>
    <mergeCell ref="D363:I363"/>
    <mergeCell ref="J363:M363"/>
    <mergeCell ref="N363:Q363"/>
    <mergeCell ref="R363:U363"/>
    <mergeCell ref="V363:Y363"/>
    <mergeCell ref="Z363:AC363"/>
    <mergeCell ref="D361:I361"/>
    <mergeCell ref="J361:M361"/>
    <mergeCell ref="N361:Q361"/>
    <mergeCell ref="R361:U361"/>
    <mergeCell ref="V361:Y361"/>
    <mergeCell ref="Z361:AC361"/>
    <mergeCell ref="D369:I369"/>
    <mergeCell ref="J369:M369"/>
    <mergeCell ref="N369:Q369"/>
    <mergeCell ref="R369:U369"/>
    <mergeCell ref="V369:Y369"/>
    <mergeCell ref="Z369:AC369"/>
    <mergeCell ref="D367:I367"/>
    <mergeCell ref="J367:M367"/>
    <mergeCell ref="N367:Q367"/>
    <mergeCell ref="R367:U367"/>
    <mergeCell ref="V367:Y367"/>
    <mergeCell ref="Z367:AC367"/>
    <mergeCell ref="D366:I366"/>
    <mergeCell ref="J366:M366"/>
    <mergeCell ref="N366:Q366"/>
    <mergeCell ref="R366:U366"/>
    <mergeCell ref="V366:Y366"/>
    <mergeCell ref="Z366:AC366"/>
    <mergeCell ref="D373:I373"/>
    <mergeCell ref="J373:M373"/>
    <mergeCell ref="N373:Q373"/>
    <mergeCell ref="R373:U373"/>
    <mergeCell ref="V373:Y373"/>
    <mergeCell ref="Z373:AC373"/>
    <mergeCell ref="D372:I372"/>
    <mergeCell ref="J372:M372"/>
    <mergeCell ref="N372:Q372"/>
    <mergeCell ref="R372:U372"/>
    <mergeCell ref="V372:Y372"/>
    <mergeCell ref="Z372:AC372"/>
    <mergeCell ref="D370:I370"/>
    <mergeCell ref="J370:M370"/>
    <mergeCell ref="N370:Q370"/>
    <mergeCell ref="R370:U370"/>
    <mergeCell ref="V370:Y370"/>
    <mergeCell ref="Z370:AC370"/>
    <mergeCell ref="D378:I378"/>
    <mergeCell ref="J378:M378"/>
    <mergeCell ref="N378:Q378"/>
    <mergeCell ref="R378:U378"/>
    <mergeCell ref="V378:Y378"/>
    <mergeCell ref="Z378:AC378"/>
    <mergeCell ref="D376:I376"/>
    <mergeCell ref="J376:M376"/>
    <mergeCell ref="N376:Q376"/>
    <mergeCell ref="R376:U376"/>
    <mergeCell ref="V376:Y376"/>
    <mergeCell ref="Z376:AC376"/>
    <mergeCell ref="D375:I375"/>
    <mergeCell ref="J375:M375"/>
    <mergeCell ref="N375:Q375"/>
    <mergeCell ref="R375:U375"/>
    <mergeCell ref="V375:Y375"/>
    <mergeCell ref="Z375:AC375"/>
    <mergeCell ref="D382:I382"/>
    <mergeCell ref="J382:M382"/>
    <mergeCell ref="N382:Q382"/>
    <mergeCell ref="R382:U382"/>
    <mergeCell ref="V382:Y382"/>
    <mergeCell ref="Z382:AC382"/>
    <mergeCell ref="D381:I381"/>
    <mergeCell ref="J381:M381"/>
    <mergeCell ref="N381:Q381"/>
    <mergeCell ref="R381:U381"/>
    <mergeCell ref="V381:Y381"/>
    <mergeCell ref="Z381:AC381"/>
    <mergeCell ref="D379:I379"/>
    <mergeCell ref="J379:M379"/>
    <mergeCell ref="N379:Q379"/>
    <mergeCell ref="R379:U379"/>
    <mergeCell ref="V379:Y379"/>
    <mergeCell ref="Z379:AC379"/>
    <mergeCell ref="D389:I390"/>
    <mergeCell ref="J389:M390"/>
    <mergeCell ref="N389:Q390"/>
    <mergeCell ref="R389:U389"/>
    <mergeCell ref="V389:Y389"/>
    <mergeCell ref="Z389:AC389"/>
    <mergeCell ref="R390:U390"/>
    <mergeCell ref="V390:Y390"/>
    <mergeCell ref="Z390:AC390"/>
    <mergeCell ref="D385:I385"/>
    <mergeCell ref="J385:M385"/>
    <mergeCell ref="N385:Q385"/>
    <mergeCell ref="R385:U385"/>
    <mergeCell ref="V385:Y385"/>
    <mergeCell ref="Z385:AC385"/>
    <mergeCell ref="D384:I384"/>
    <mergeCell ref="J384:M384"/>
    <mergeCell ref="N384:Q384"/>
    <mergeCell ref="R384:U384"/>
    <mergeCell ref="V384:Y384"/>
    <mergeCell ref="Z384:AC384"/>
    <mergeCell ref="D394:I394"/>
    <mergeCell ref="J394:M394"/>
    <mergeCell ref="N394:Q394"/>
    <mergeCell ref="R394:U394"/>
    <mergeCell ref="V394:Y394"/>
    <mergeCell ref="Z394:AC394"/>
    <mergeCell ref="D392:I392"/>
    <mergeCell ref="J392:M392"/>
    <mergeCell ref="N392:Q392"/>
    <mergeCell ref="R392:U392"/>
    <mergeCell ref="V392:Y392"/>
    <mergeCell ref="Z392:AC392"/>
    <mergeCell ref="D391:I391"/>
    <mergeCell ref="J391:M391"/>
    <mergeCell ref="N391:Q391"/>
    <mergeCell ref="R391:U391"/>
    <mergeCell ref="V391:Y391"/>
    <mergeCell ref="Z391:AC391"/>
    <mergeCell ref="D398:I398"/>
    <mergeCell ref="J398:M398"/>
    <mergeCell ref="N398:Q398"/>
    <mergeCell ref="R398:U398"/>
    <mergeCell ref="V398:Y398"/>
    <mergeCell ref="Z398:AC398"/>
    <mergeCell ref="D397:I397"/>
    <mergeCell ref="J397:M397"/>
    <mergeCell ref="N397:Q397"/>
    <mergeCell ref="R397:U397"/>
    <mergeCell ref="V397:Y397"/>
    <mergeCell ref="Z397:AC397"/>
    <mergeCell ref="D395:I395"/>
    <mergeCell ref="J395:M395"/>
    <mergeCell ref="N395:Q395"/>
    <mergeCell ref="R395:U395"/>
    <mergeCell ref="V395:Y395"/>
    <mergeCell ref="Z395:AC395"/>
    <mergeCell ref="D406:I407"/>
    <mergeCell ref="J406:M407"/>
    <mergeCell ref="N406:Q407"/>
    <mergeCell ref="R406:U406"/>
    <mergeCell ref="V406:Y406"/>
    <mergeCell ref="Z406:AC406"/>
    <mergeCell ref="R407:U407"/>
    <mergeCell ref="V407:Y407"/>
    <mergeCell ref="Z407:AC407"/>
    <mergeCell ref="D401:I401"/>
    <mergeCell ref="J401:M401"/>
    <mergeCell ref="N401:Q401"/>
    <mergeCell ref="R401:U401"/>
    <mergeCell ref="V401:Y401"/>
    <mergeCell ref="Z401:AC401"/>
    <mergeCell ref="D400:I400"/>
    <mergeCell ref="J400:M400"/>
    <mergeCell ref="N400:Q400"/>
    <mergeCell ref="R400:U400"/>
    <mergeCell ref="V400:Y400"/>
    <mergeCell ref="Z400:AC400"/>
    <mergeCell ref="D411:I411"/>
    <mergeCell ref="J411:M411"/>
    <mergeCell ref="N411:Q411"/>
    <mergeCell ref="R411:U411"/>
    <mergeCell ref="V411:Y411"/>
    <mergeCell ref="Z411:AC411"/>
    <mergeCell ref="D409:I409"/>
    <mergeCell ref="J409:M409"/>
    <mergeCell ref="N409:Q409"/>
    <mergeCell ref="R409:U409"/>
    <mergeCell ref="V409:Y409"/>
    <mergeCell ref="Z409:AC409"/>
    <mergeCell ref="D408:I408"/>
    <mergeCell ref="J408:M408"/>
    <mergeCell ref="N408:Q408"/>
    <mergeCell ref="R408:U408"/>
    <mergeCell ref="V408:Y408"/>
    <mergeCell ref="Z408:AC408"/>
    <mergeCell ref="D415:I415"/>
    <mergeCell ref="J415:M415"/>
    <mergeCell ref="N415:Q415"/>
    <mergeCell ref="R415:U415"/>
    <mergeCell ref="V415:Y415"/>
    <mergeCell ref="Z415:AC415"/>
    <mergeCell ref="D414:I414"/>
    <mergeCell ref="J414:M414"/>
    <mergeCell ref="N414:Q414"/>
    <mergeCell ref="R414:U414"/>
    <mergeCell ref="V414:Y414"/>
    <mergeCell ref="Z414:AC414"/>
    <mergeCell ref="D412:I412"/>
    <mergeCell ref="J412:M412"/>
    <mergeCell ref="N412:Q412"/>
    <mergeCell ref="R412:U412"/>
    <mergeCell ref="V412:Y412"/>
    <mergeCell ref="Z412:AC412"/>
    <mergeCell ref="D422:I422"/>
    <mergeCell ref="J422:M422"/>
    <mergeCell ref="N422:Q422"/>
    <mergeCell ref="R422:U422"/>
    <mergeCell ref="V422:Y422"/>
    <mergeCell ref="Z422:AC422"/>
    <mergeCell ref="D421:I421"/>
    <mergeCell ref="J421:M421"/>
    <mergeCell ref="N421:Q421"/>
    <mergeCell ref="R421:U421"/>
    <mergeCell ref="V421:Y421"/>
    <mergeCell ref="Z421:AC421"/>
    <mergeCell ref="D419:I420"/>
    <mergeCell ref="J419:M420"/>
    <mergeCell ref="N419:Q420"/>
    <mergeCell ref="R419:U419"/>
    <mergeCell ref="V419:Y419"/>
    <mergeCell ref="Z419:AC419"/>
    <mergeCell ref="R420:U420"/>
    <mergeCell ref="V420:Y420"/>
    <mergeCell ref="Z420:AC420"/>
    <mergeCell ref="D427:I427"/>
    <mergeCell ref="J427:M427"/>
    <mergeCell ref="N427:Q427"/>
    <mergeCell ref="R427:U427"/>
    <mergeCell ref="V427:Y427"/>
    <mergeCell ref="Z427:AC427"/>
    <mergeCell ref="D425:I425"/>
    <mergeCell ref="J425:M425"/>
    <mergeCell ref="N425:Q425"/>
    <mergeCell ref="R425:U425"/>
    <mergeCell ref="V425:Y425"/>
    <mergeCell ref="Z425:AC425"/>
    <mergeCell ref="D424:I424"/>
    <mergeCell ref="J424:M424"/>
    <mergeCell ref="N424:Q424"/>
    <mergeCell ref="R424:U424"/>
    <mergeCell ref="V424:Y424"/>
    <mergeCell ref="Z424:AC424"/>
    <mergeCell ref="D431:I431"/>
    <mergeCell ref="J431:M431"/>
    <mergeCell ref="N431:Q431"/>
    <mergeCell ref="R431:U431"/>
    <mergeCell ref="V431:Y431"/>
    <mergeCell ref="Z431:AC431"/>
    <mergeCell ref="D430:I430"/>
    <mergeCell ref="J430:M430"/>
    <mergeCell ref="N430:Q430"/>
    <mergeCell ref="R430:U430"/>
    <mergeCell ref="V430:Y430"/>
    <mergeCell ref="Z430:AC430"/>
    <mergeCell ref="D428:I428"/>
    <mergeCell ref="J428:M428"/>
    <mergeCell ref="N428:Q428"/>
    <mergeCell ref="R428:U428"/>
    <mergeCell ref="V428:Y428"/>
    <mergeCell ref="Z428:AC428"/>
    <mergeCell ref="D434:I434"/>
    <mergeCell ref="J434:M434"/>
    <mergeCell ref="N434:Q434"/>
    <mergeCell ref="R434:U434"/>
    <mergeCell ref="V434:Y434"/>
    <mergeCell ref="Z434:AC434"/>
    <mergeCell ref="D433:I433"/>
    <mergeCell ref="J433:M433"/>
    <mergeCell ref="N433:Q433"/>
    <mergeCell ref="R433:U433"/>
    <mergeCell ref="V433:Y433"/>
    <mergeCell ref="Z433:AC433"/>
    <mergeCell ref="F466:I466"/>
    <mergeCell ref="J466:M466"/>
    <mergeCell ref="N466:Q466"/>
    <mergeCell ref="R466:U466"/>
    <mergeCell ref="V466:Y466"/>
    <mergeCell ref="Z466:AC466"/>
    <mergeCell ref="R464:U464"/>
    <mergeCell ref="V464:Y464"/>
    <mergeCell ref="Z464:AC464"/>
    <mergeCell ref="D465:E466"/>
    <mergeCell ref="F465:I465"/>
    <mergeCell ref="J465:M465"/>
    <mergeCell ref="N465:Q465"/>
    <mergeCell ref="R465:U465"/>
    <mergeCell ref="V465:Y465"/>
    <mergeCell ref="Z465:AC465"/>
    <mergeCell ref="B461:C462"/>
    <mergeCell ref="D463:I464"/>
    <mergeCell ref="J463:M463"/>
    <mergeCell ref="N463:Q463"/>
    <mergeCell ref="R463:U463"/>
    <mergeCell ref="V463:Y463"/>
    <mergeCell ref="Z463:AC463"/>
    <mergeCell ref="J464:M464"/>
    <mergeCell ref="N464:Q464"/>
    <mergeCell ref="D473:I474"/>
    <mergeCell ref="J473:M474"/>
    <mergeCell ref="N473:Q474"/>
    <mergeCell ref="R473:U473"/>
    <mergeCell ref="V473:Y473"/>
    <mergeCell ref="Z473:AC473"/>
    <mergeCell ref="R474:U474"/>
    <mergeCell ref="V474:Y474"/>
    <mergeCell ref="Z474:AC474"/>
    <mergeCell ref="Z467:AC467"/>
    <mergeCell ref="F468:I468"/>
    <mergeCell ref="J468:M468"/>
    <mergeCell ref="N468:Q468"/>
    <mergeCell ref="R468:U468"/>
    <mergeCell ref="V468:Y468"/>
    <mergeCell ref="Z468:AC468"/>
    <mergeCell ref="D467:E468"/>
    <mergeCell ref="F467:I467"/>
    <mergeCell ref="J467:M467"/>
    <mergeCell ref="N467:Q467"/>
    <mergeCell ref="R467:U467"/>
    <mergeCell ref="V467:Y467"/>
    <mergeCell ref="D478:I479"/>
    <mergeCell ref="J478:M479"/>
    <mergeCell ref="N478:Q479"/>
    <mergeCell ref="R478:U478"/>
    <mergeCell ref="V478:Y478"/>
    <mergeCell ref="Z478:AC478"/>
    <mergeCell ref="R479:U479"/>
    <mergeCell ref="V479:Y479"/>
    <mergeCell ref="Z479:AC479"/>
    <mergeCell ref="D476:I476"/>
    <mergeCell ref="J476:M476"/>
    <mergeCell ref="N476:Q476"/>
    <mergeCell ref="R476:U476"/>
    <mergeCell ref="V476:Y476"/>
    <mergeCell ref="Z476:AC476"/>
    <mergeCell ref="D475:I475"/>
    <mergeCell ref="J475:M475"/>
    <mergeCell ref="N475:Q475"/>
    <mergeCell ref="R475:U475"/>
    <mergeCell ref="V475:Y475"/>
    <mergeCell ref="Z475:AC475"/>
    <mergeCell ref="D482:AP483"/>
    <mergeCell ref="D484:I485"/>
    <mergeCell ref="J484:M485"/>
    <mergeCell ref="N484:Q485"/>
    <mergeCell ref="R484:U484"/>
    <mergeCell ref="V484:Y484"/>
    <mergeCell ref="Z484:AC484"/>
    <mergeCell ref="R485:U485"/>
    <mergeCell ref="V485:Y485"/>
    <mergeCell ref="Z485:AC485"/>
    <mergeCell ref="D481:I481"/>
    <mergeCell ref="J481:M481"/>
    <mergeCell ref="N481:Q481"/>
    <mergeCell ref="R481:U481"/>
    <mergeCell ref="V481:Y481"/>
    <mergeCell ref="Z481:AC481"/>
    <mergeCell ref="D480:I480"/>
    <mergeCell ref="J480:M480"/>
    <mergeCell ref="N480:Q480"/>
    <mergeCell ref="R480:U480"/>
    <mergeCell ref="V480:Y480"/>
    <mergeCell ref="Z480:AC480"/>
    <mergeCell ref="B489:C491"/>
    <mergeCell ref="D489:AP490"/>
    <mergeCell ref="D492:I493"/>
    <mergeCell ref="J492:M492"/>
    <mergeCell ref="N492:Q492"/>
    <mergeCell ref="R492:U492"/>
    <mergeCell ref="V492:Y492"/>
    <mergeCell ref="Z492:AC492"/>
    <mergeCell ref="AD492:AG492"/>
    <mergeCell ref="AH492:AK492"/>
    <mergeCell ref="D487:I487"/>
    <mergeCell ref="J487:M487"/>
    <mergeCell ref="N487:Q487"/>
    <mergeCell ref="R487:U487"/>
    <mergeCell ref="V487:Y487"/>
    <mergeCell ref="Z487:AC487"/>
    <mergeCell ref="D486:I486"/>
    <mergeCell ref="J486:M486"/>
    <mergeCell ref="N486:Q486"/>
    <mergeCell ref="R486:U486"/>
    <mergeCell ref="V486:Y486"/>
    <mergeCell ref="Z486:AC486"/>
    <mergeCell ref="AD495:AG495"/>
    <mergeCell ref="AH495:AK495"/>
    <mergeCell ref="D496:E497"/>
    <mergeCell ref="F496:I496"/>
    <mergeCell ref="J496:M496"/>
    <mergeCell ref="N496:Q496"/>
    <mergeCell ref="R496:U496"/>
    <mergeCell ref="V496:Y496"/>
    <mergeCell ref="Z496:AC496"/>
    <mergeCell ref="AD496:AG496"/>
    <mergeCell ref="F495:I495"/>
    <mergeCell ref="J495:M495"/>
    <mergeCell ref="N495:Q495"/>
    <mergeCell ref="R495:U495"/>
    <mergeCell ref="V495:Y495"/>
    <mergeCell ref="Z495:AC495"/>
    <mergeCell ref="AH493:AK493"/>
    <mergeCell ref="D494:E495"/>
    <mergeCell ref="F494:I494"/>
    <mergeCell ref="J494:M494"/>
    <mergeCell ref="N494:Q494"/>
    <mergeCell ref="R494:U494"/>
    <mergeCell ref="V494:Y494"/>
    <mergeCell ref="Z494:AC494"/>
    <mergeCell ref="AD494:AG494"/>
    <mergeCell ref="AH494:AK494"/>
    <mergeCell ref="J493:M493"/>
    <mergeCell ref="N493:Q493"/>
    <mergeCell ref="R493:U493"/>
    <mergeCell ref="V493:Y493"/>
    <mergeCell ref="Z493:AC493"/>
    <mergeCell ref="AD493:AG493"/>
    <mergeCell ref="AD499:AG499"/>
    <mergeCell ref="AH499:AK499"/>
    <mergeCell ref="J500:M500"/>
    <mergeCell ref="N500:Q500"/>
    <mergeCell ref="R500:U500"/>
    <mergeCell ref="V500:Y500"/>
    <mergeCell ref="Z500:AC500"/>
    <mergeCell ref="AD500:AG500"/>
    <mergeCell ref="AH500:AK500"/>
    <mergeCell ref="D499:I500"/>
    <mergeCell ref="J499:M499"/>
    <mergeCell ref="N499:Q499"/>
    <mergeCell ref="R499:U499"/>
    <mergeCell ref="V499:Y499"/>
    <mergeCell ref="Z499:AC499"/>
    <mergeCell ref="AH496:AK496"/>
    <mergeCell ref="F497:I497"/>
    <mergeCell ref="J497:M497"/>
    <mergeCell ref="N497:Q497"/>
    <mergeCell ref="R497:U497"/>
    <mergeCell ref="V497:Y497"/>
    <mergeCell ref="Z497:AC497"/>
    <mergeCell ref="AD497:AG497"/>
    <mergeCell ref="AH497:AK497"/>
    <mergeCell ref="AH502:AK502"/>
    <mergeCell ref="D503:E504"/>
    <mergeCell ref="F503:I503"/>
    <mergeCell ref="J503:M503"/>
    <mergeCell ref="N503:Q503"/>
    <mergeCell ref="R503:U503"/>
    <mergeCell ref="V503:Y503"/>
    <mergeCell ref="Z503:AC503"/>
    <mergeCell ref="AD503:AG503"/>
    <mergeCell ref="AH503:AK503"/>
    <mergeCell ref="Z501:AC501"/>
    <mergeCell ref="AD501:AG501"/>
    <mergeCell ref="AH501:AK501"/>
    <mergeCell ref="F502:I502"/>
    <mergeCell ref="J502:M502"/>
    <mergeCell ref="N502:Q502"/>
    <mergeCell ref="R502:U502"/>
    <mergeCell ref="V502:Y502"/>
    <mergeCell ref="Z502:AC502"/>
    <mergeCell ref="AD502:AG502"/>
    <mergeCell ref="D501:E502"/>
    <mergeCell ref="F501:I501"/>
    <mergeCell ref="J501:M501"/>
    <mergeCell ref="N501:Q501"/>
    <mergeCell ref="R501:U501"/>
    <mergeCell ref="V501:Y501"/>
    <mergeCell ref="AD504:AG504"/>
    <mergeCell ref="AH504:AK504"/>
    <mergeCell ref="F504:I504"/>
    <mergeCell ref="J504:M504"/>
    <mergeCell ref="N504:Q504"/>
    <mergeCell ref="R504:U504"/>
    <mergeCell ref="V504:Y504"/>
    <mergeCell ref="Z504:AC504"/>
    <mergeCell ref="D526:I526"/>
    <mergeCell ref="J526:M526"/>
    <mergeCell ref="N526:Q526"/>
    <mergeCell ref="R526:U526"/>
    <mergeCell ref="V526:Y526"/>
    <mergeCell ref="Z526:AC526"/>
    <mergeCell ref="R524:U524"/>
    <mergeCell ref="V524:Y524"/>
    <mergeCell ref="Z524:AC524"/>
    <mergeCell ref="D525:I525"/>
    <mergeCell ref="J525:M525"/>
    <mergeCell ref="N525:Q525"/>
    <mergeCell ref="R525:U525"/>
    <mergeCell ref="V525:Y525"/>
    <mergeCell ref="Z525:AC525"/>
    <mergeCell ref="D532:I532"/>
    <mergeCell ref="J532:M532"/>
    <mergeCell ref="N532:Q532"/>
    <mergeCell ref="R532:U532"/>
    <mergeCell ref="V532:Y532"/>
    <mergeCell ref="Z532:AC532"/>
    <mergeCell ref="B521:C522"/>
    <mergeCell ref="D523:I524"/>
    <mergeCell ref="J523:M524"/>
    <mergeCell ref="N523:Q524"/>
    <mergeCell ref="R523:U523"/>
    <mergeCell ref="V523:Y523"/>
    <mergeCell ref="Z523:AC523"/>
    <mergeCell ref="D531:I531"/>
    <mergeCell ref="J531:M531"/>
    <mergeCell ref="N531:Q531"/>
    <mergeCell ref="R531:U531"/>
    <mergeCell ref="V531:Y531"/>
    <mergeCell ref="Z531:AC531"/>
    <mergeCell ref="D529:I529"/>
    <mergeCell ref="J529:M529"/>
    <mergeCell ref="N529:Q529"/>
    <mergeCell ref="R529:U529"/>
    <mergeCell ref="V529:Y529"/>
    <mergeCell ref="Z529:AC529"/>
    <mergeCell ref="D528:I528"/>
    <mergeCell ref="J528:M528"/>
    <mergeCell ref="N528:Q528"/>
    <mergeCell ref="R528:U528"/>
    <mergeCell ref="V528:Y528"/>
    <mergeCell ref="Z528:AC528"/>
    <mergeCell ref="D539:I539"/>
    <mergeCell ref="J539:M539"/>
    <mergeCell ref="N539:Q539"/>
    <mergeCell ref="R539:U539"/>
    <mergeCell ref="V539:Y539"/>
    <mergeCell ref="Z539:AC539"/>
    <mergeCell ref="Z536:AC536"/>
    <mergeCell ref="R537:U537"/>
    <mergeCell ref="V537:Y537"/>
    <mergeCell ref="Z537:AC537"/>
    <mergeCell ref="D538:I538"/>
    <mergeCell ref="J538:M538"/>
    <mergeCell ref="N538:Q538"/>
    <mergeCell ref="R538:U538"/>
    <mergeCell ref="V538:Y538"/>
    <mergeCell ref="Z538:AC538"/>
    <mergeCell ref="B534:C535"/>
    <mergeCell ref="D536:I537"/>
    <mergeCell ref="J536:M537"/>
    <mergeCell ref="N536:Q537"/>
    <mergeCell ref="R536:U536"/>
    <mergeCell ref="V536:Y536"/>
    <mergeCell ref="B543:C543"/>
    <mergeCell ref="D544:I544"/>
    <mergeCell ref="J544:M544"/>
    <mergeCell ref="N544:Q544"/>
    <mergeCell ref="R544:U544"/>
    <mergeCell ref="V544:Y544"/>
    <mergeCell ref="Z541:AC541"/>
    <mergeCell ref="D542:I542"/>
    <mergeCell ref="J542:M542"/>
    <mergeCell ref="N542:Q542"/>
    <mergeCell ref="R542:U542"/>
    <mergeCell ref="V542:Y542"/>
    <mergeCell ref="Z542:AC542"/>
    <mergeCell ref="B540:C540"/>
    <mergeCell ref="D541:I541"/>
    <mergeCell ref="J541:M541"/>
    <mergeCell ref="N541:Q541"/>
    <mergeCell ref="R541:U541"/>
    <mergeCell ref="V541:Y541"/>
    <mergeCell ref="D548:I548"/>
    <mergeCell ref="J548:M548"/>
    <mergeCell ref="N548:Q548"/>
    <mergeCell ref="R548:U548"/>
    <mergeCell ref="V548:Y548"/>
    <mergeCell ref="Z548:AC548"/>
    <mergeCell ref="D547:I547"/>
    <mergeCell ref="J547:M547"/>
    <mergeCell ref="N547:Q547"/>
    <mergeCell ref="R547:U547"/>
    <mergeCell ref="V547:Y547"/>
    <mergeCell ref="Z547:AC547"/>
    <mergeCell ref="Z544:AC544"/>
    <mergeCell ref="D545:I545"/>
    <mergeCell ref="J545:M545"/>
    <mergeCell ref="N545:Q545"/>
    <mergeCell ref="R545:U545"/>
    <mergeCell ref="V545:Y545"/>
    <mergeCell ref="Z545:AC545"/>
    <mergeCell ref="D553:I553"/>
    <mergeCell ref="J553:M553"/>
    <mergeCell ref="N553:Q553"/>
    <mergeCell ref="R553:U553"/>
    <mergeCell ref="V553:Y553"/>
    <mergeCell ref="Z553:AC553"/>
    <mergeCell ref="D551:I551"/>
    <mergeCell ref="J551:M551"/>
    <mergeCell ref="N551:Q551"/>
    <mergeCell ref="R551:U551"/>
    <mergeCell ref="V551:Y551"/>
    <mergeCell ref="Z551:AC551"/>
    <mergeCell ref="D550:I550"/>
    <mergeCell ref="J550:M550"/>
    <mergeCell ref="N550:Q550"/>
    <mergeCell ref="R550:U550"/>
    <mergeCell ref="V550:Y550"/>
    <mergeCell ref="Z550:AC550"/>
    <mergeCell ref="D557:I557"/>
    <mergeCell ref="J557:M557"/>
    <mergeCell ref="N557:Q557"/>
    <mergeCell ref="R557:U557"/>
    <mergeCell ref="V557:Y557"/>
    <mergeCell ref="Z557:AC557"/>
    <mergeCell ref="D556:I556"/>
    <mergeCell ref="J556:M556"/>
    <mergeCell ref="N556:Q556"/>
    <mergeCell ref="R556:U556"/>
    <mergeCell ref="V556:Y556"/>
    <mergeCell ref="Z556:AC556"/>
    <mergeCell ref="D554:I554"/>
    <mergeCell ref="J554:M554"/>
    <mergeCell ref="N554:Q554"/>
    <mergeCell ref="R554:U554"/>
    <mergeCell ref="V554:Y554"/>
    <mergeCell ref="Z554:AC554"/>
    <mergeCell ref="D562:I562"/>
    <mergeCell ref="J562:M562"/>
    <mergeCell ref="N562:Q562"/>
    <mergeCell ref="R562:U562"/>
    <mergeCell ref="V562:Y562"/>
    <mergeCell ref="Z562:AC562"/>
    <mergeCell ref="D560:I560"/>
    <mergeCell ref="J560:M560"/>
    <mergeCell ref="N560:Q560"/>
    <mergeCell ref="R560:U560"/>
    <mergeCell ref="V560:Y560"/>
    <mergeCell ref="Z560:AC560"/>
    <mergeCell ref="D559:I559"/>
    <mergeCell ref="J559:M559"/>
    <mergeCell ref="N559:Q559"/>
    <mergeCell ref="R559:U559"/>
    <mergeCell ref="V559:Y559"/>
    <mergeCell ref="Z559:AC559"/>
    <mergeCell ref="Z568:AC568"/>
    <mergeCell ref="R569:U569"/>
    <mergeCell ref="V569:Y569"/>
    <mergeCell ref="Z569:AC569"/>
    <mergeCell ref="D570:I570"/>
    <mergeCell ref="J570:M570"/>
    <mergeCell ref="N570:Q570"/>
    <mergeCell ref="R570:U570"/>
    <mergeCell ref="V570:Y570"/>
    <mergeCell ref="Z570:AC570"/>
    <mergeCell ref="B566:C568"/>
    <mergeCell ref="D568:I569"/>
    <mergeCell ref="J568:M569"/>
    <mergeCell ref="N568:Q569"/>
    <mergeCell ref="R568:U568"/>
    <mergeCell ref="V568:Y568"/>
    <mergeCell ref="D563:I563"/>
    <mergeCell ref="J563:M563"/>
    <mergeCell ref="N563:Q563"/>
    <mergeCell ref="R563:U563"/>
    <mergeCell ref="V563:Y563"/>
    <mergeCell ref="Z563:AC563"/>
    <mergeCell ref="D574:I574"/>
    <mergeCell ref="J574:M574"/>
    <mergeCell ref="N574:Q574"/>
    <mergeCell ref="R574:U574"/>
    <mergeCell ref="V574:Y574"/>
    <mergeCell ref="Z574:AC574"/>
    <mergeCell ref="D573:I573"/>
    <mergeCell ref="J573:M573"/>
    <mergeCell ref="N573:Q573"/>
    <mergeCell ref="R573:U573"/>
    <mergeCell ref="V573:Y573"/>
    <mergeCell ref="Z573:AC573"/>
    <mergeCell ref="D571:I571"/>
    <mergeCell ref="J571:M571"/>
    <mergeCell ref="N571:Q571"/>
    <mergeCell ref="R571:U571"/>
    <mergeCell ref="V571:Y571"/>
    <mergeCell ref="Z571:AC571"/>
    <mergeCell ref="B579:C579"/>
    <mergeCell ref="D581:I582"/>
    <mergeCell ref="J581:M582"/>
    <mergeCell ref="N581:Q582"/>
    <mergeCell ref="R581:U581"/>
    <mergeCell ref="V581:Y581"/>
    <mergeCell ref="D577:I577"/>
    <mergeCell ref="J577:M577"/>
    <mergeCell ref="N577:Q577"/>
    <mergeCell ref="R577:U577"/>
    <mergeCell ref="V577:Y577"/>
    <mergeCell ref="Z577:AC577"/>
    <mergeCell ref="D576:I576"/>
    <mergeCell ref="J576:M576"/>
    <mergeCell ref="N576:Q576"/>
    <mergeCell ref="R576:U576"/>
    <mergeCell ref="V576:Y576"/>
    <mergeCell ref="Z576:AC576"/>
    <mergeCell ref="D586:I586"/>
    <mergeCell ref="J586:M586"/>
    <mergeCell ref="N586:Q586"/>
    <mergeCell ref="R586:U586"/>
    <mergeCell ref="V586:Y586"/>
    <mergeCell ref="Z586:AC586"/>
    <mergeCell ref="D584:I584"/>
    <mergeCell ref="J584:M584"/>
    <mergeCell ref="N584:Q584"/>
    <mergeCell ref="R584:U584"/>
    <mergeCell ref="V584:Y584"/>
    <mergeCell ref="Z584:AC584"/>
    <mergeCell ref="Z581:AC581"/>
    <mergeCell ref="R582:U582"/>
    <mergeCell ref="V582:Y582"/>
    <mergeCell ref="Z582:AC582"/>
    <mergeCell ref="D583:I583"/>
    <mergeCell ref="J583:M583"/>
    <mergeCell ref="N583:Q583"/>
    <mergeCell ref="R583:U583"/>
    <mergeCell ref="V583:Y583"/>
    <mergeCell ref="Z583:AC583"/>
    <mergeCell ref="D590:I590"/>
    <mergeCell ref="J590:M590"/>
    <mergeCell ref="N590:Q590"/>
    <mergeCell ref="R590:U590"/>
    <mergeCell ref="V590:Y590"/>
    <mergeCell ref="Z590:AC590"/>
    <mergeCell ref="D589:I589"/>
    <mergeCell ref="J589:M589"/>
    <mergeCell ref="N589:Q589"/>
    <mergeCell ref="R589:U589"/>
    <mergeCell ref="V589:Y589"/>
    <mergeCell ref="Z589:AC589"/>
    <mergeCell ref="D587:I587"/>
    <mergeCell ref="J587:M587"/>
    <mergeCell ref="N587:Q587"/>
    <mergeCell ref="R587:U587"/>
    <mergeCell ref="V587:Y587"/>
    <mergeCell ref="Z587:AC587"/>
  </mergeCells>
  <phoneticPr fontId="2"/>
  <conditionalFormatting sqref="R41:AG42 R23:AG24 R26:AG27 R29:AG30 R32:AG33 R35:AG36 R38:AG39 R10:AG11 R44:AC45 R47:AC48 AD44:AG52 R50:AC52 R591:AG593">
    <cfRule type="expression" dxfId="41" priority="41" stopIfTrue="1">
      <formula>(R10&gt;0)*(MAX($BK10:$BM10)=R10)</formula>
    </cfRule>
  </conditionalFormatting>
  <conditionalFormatting sqref="J58:AM61 J72:AM75">
    <cfRule type="expression" dxfId="40" priority="42" stopIfTrue="1">
      <formula>(J58&gt;0)*(MAX($BK58:$BT58)=J58)</formula>
    </cfRule>
  </conditionalFormatting>
  <conditionalFormatting sqref="Z505 V505 R505 N505 J505 AD505 AH505">
    <cfRule type="expression" dxfId="39" priority="40" stopIfTrue="1">
      <formula>(J505&gt;0)*(MAX($BK505:$BQ505)=J505)</formula>
    </cfRule>
  </conditionalFormatting>
  <conditionalFormatting sqref="R102:AG102">
    <cfRule type="expression" dxfId="38" priority="39" stopIfTrue="1">
      <formula>(R102&gt;0)*(MAX($BK102:$BM102)=R102)</formula>
    </cfRule>
  </conditionalFormatting>
  <conditionalFormatting sqref="R88:AG89 R91:AG92 R94:AG95 R97:AG98 R100:AG101">
    <cfRule type="expression" dxfId="37" priority="38" stopIfTrue="1">
      <formula>(R88&gt;0)*(MAX($BK88:$BM88)=R88)</formula>
    </cfRule>
  </conditionalFormatting>
  <conditionalFormatting sqref="R107:AG108">
    <cfRule type="expression" dxfId="36" priority="37" stopIfTrue="1">
      <formula>(R107&gt;0)*(MAX($BK107:$BM107)=R107)</formula>
    </cfRule>
  </conditionalFormatting>
  <conditionalFormatting sqref="R110:AG111">
    <cfRule type="expression" dxfId="35" priority="36" stopIfTrue="1">
      <formula>(R110&gt;0)*(MAX($BK110:$BM110)=R110)</formula>
    </cfRule>
  </conditionalFormatting>
  <conditionalFormatting sqref="R113:AG114 R120:AG121 R123:AG124">
    <cfRule type="expression" dxfId="34" priority="35" stopIfTrue="1">
      <formula>(R113&gt;0)*(MAX($BK113:$BM113)=R113)</formula>
    </cfRule>
  </conditionalFormatting>
  <conditionalFormatting sqref="R130:AG131 R133:AG134 R136:AG137">
    <cfRule type="expression" dxfId="33" priority="34" stopIfTrue="1">
      <formula>(R130&gt;0)*(MAX($BK130:$BM130)=R130)</formula>
    </cfRule>
  </conditionalFormatting>
  <conditionalFormatting sqref="R143:AG144 R146:AG147">
    <cfRule type="expression" dxfId="32" priority="33" stopIfTrue="1">
      <formula>(R143&gt;0)*(MAX($BK143:$BM143)=R143)</formula>
    </cfRule>
  </conditionalFormatting>
  <conditionalFormatting sqref="R199:AG200 R212:AG213 R225:AG226 R238:AG239 R251:AG252">
    <cfRule type="expression" dxfId="31" priority="31" stopIfTrue="1">
      <formula>(R199&gt;0)*(MAX($BK199:$BM199)=R199)</formula>
    </cfRule>
  </conditionalFormatting>
  <conditionalFormatting sqref="J264:AM267 J271:AM274">
    <cfRule type="expression" dxfId="30" priority="32" stopIfTrue="1">
      <formula>(J264&gt;0)*(MAX($BK264:$BT264)=J264)</formula>
    </cfRule>
  </conditionalFormatting>
  <conditionalFormatting sqref="J284:AM287 J291:AM294 J331:AM334">
    <cfRule type="expression" dxfId="29" priority="28" stopIfTrue="1">
      <formula>(J284&gt;0)*(MAX($BK284:$BT284)=J284)</formula>
    </cfRule>
  </conditionalFormatting>
  <conditionalFormatting sqref="J324:AJ327">
    <cfRule type="expression" dxfId="28" priority="29" stopIfTrue="1">
      <formula>(J324&gt;0)*(MAX($BK324:$BS324)=J324)</formula>
    </cfRule>
  </conditionalFormatting>
  <conditionalFormatting sqref="J304:AP307 J311:AP314">
    <cfRule type="expression" dxfId="27" priority="30" stopIfTrue="1">
      <formula>(J304&gt;0)*(MAX($BK304:$BU304)=J304)</formula>
    </cfRule>
  </conditionalFormatting>
  <conditionalFormatting sqref="R360:AG361 R363:AG364 AD354:AG355 R372:AG373 AD357:AG358 R381:AG381 R384:AG384 R348:AG348 AD345:AG346 R351:AG352 R366:AG367 R375:AG376 AD378:AG379 AD369:AG370">
    <cfRule type="expression" dxfId="26" priority="27" stopIfTrue="1">
      <formula>(R345&gt;0)*(MAX($BK345:$BM345)=R345)</formula>
    </cfRule>
  </conditionalFormatting>
  <conditionalFormatting sqref="R369:AC370">
    <cfRule type="expression" dxfId="25" priority="26" stopIfTrue="1">
      <formula>(R369&gt;0)*(MAX($BK369:$BM369)=R369)</formula>
    </cfRule>
  </conditionalFormatting>
  <conditionalFormatting sqref="R378:AC379">
    <cfRule type="expression" dxfId="24" priority="25" stopIfTrue="1">
      <formula>(R378&gt;0)*(MAX($BK378:$BM378)=R378)</formula>
    </cfRule>
  </conditionalFormatting>
  <conditionalFormatting sqref="R345:AC346">
    <cfRule type="expression" dxfId="23" priority="24" stopIfTrue="1">
      <formula>(R345&gt;0)*(MAX($BK345:$BM345)=R345)</formula>
    </cfRule>
  </conditionalFormatting>
  <conditionalFormatting sqref="R354:AC355">
    <cfRule type="expression" dxfId="22" priority="23" stopIfTrue="1">
      <formula>(R354&gt;0)*(MAX($BK354:$BM354)=R354)</formula>
    </cfRule>
  </conditionalFormatting>
  <conditionalFormatting sqref="R357:AC358">
    <cfRule type="expression" dxfId="21" priority="22" stopIfTrue="1">
      <formula>(R357&gt;0)*(MAX($BK357:$BM357)=R357)</formula>
    </cfRule>
  </conditionalFormatting>
  <conditionalFormatting sqref="R391:AG392 R394:AG395 R397:AG398 R400:AG401">
    <cfRule type="expression" dxfId="20" priority="21" stopIfTrue="1">
      <formula>(R391&gt;0)*(MAX($BK391:$BM391)=R391)</formula>
    </cfRule>
  </conditionalFormatting>
  <conditionalFormatting sqref="R421:AG422 R424:AG425 R427:AG428 R430:AG431 R433:AG434 R414:AG415 R408:AG409 R411:AG412">
    <cfRule type="expression" dxfId="19" priority="20" stopIfTrue="1">
      <formula>(R408&gt;0)*(MAX($BK408:$BM408)=R408)</formula>
    </cfRule>
  </conditionalFormatting>
  <conditionalFormatting sqref="AD475:AG476 AD486:AG487 R480:AG481">
    <cfRule type="expression" dxfId="18" priority="17" stopIfTrue="1">
      <formula>(R475&gt;0)*(MAX($BK475:$BM475)=R475)</formula>
    </cfRule>
  </conditionalFormatting>
  <conditionalFormatting sqref="AD494:AD497 J494:J497 N494:N497 R494:R497 V494:V497 Z494:Z497 AH494:AH497 AH501:AH502 AD501:AD502 J501:J502 N501:N502 R501:R502 V501:V502 Z501:Z502 AH469 AD469 R469 V469 Z469 J469 N469">
    <cfRule type="expression" dxfId="17" priority="18" stopIfTrue="1">
      <formula>(J469&gt;0)*(MAX($BK469:$BQ469)=J469)</formula>
    </cfRule>
  </conditionalFormatting>
  <conditionalFormatting sqref="J465:Y466">
    <cfRule type="expression" dxfId="16" priority="19" stopIfTrue="1">
      <formula>(J465&gt;0)*(MAX($BK465:$BN465)=J465)</formula>
    </cfRule>
  </conditionalFormatting>
  <conditionalFormatting sqref="R475:AC476">
    <cfRule type="expression" dxfId="15" priority="16" stopIfTrue="1">
      <formula>(R475&gt;0)*(MAX($BK475:$BM475)=R475)</formula>
    </cfRule>
  </conditionalFormatting>
  <conditionalFormatting sqref="R486:AC487">
    <cfRule type="expression" dxfId="14" priority="15" stopIfTrue="1">
      <formula>(R486&gt;0)*(MAX($BK486:$BM486)=R486)</formula>
    </cfRule>
  </conditionalFormatting>
  <conditionalFormatting sqref="AD503:AD504 J503:J504 N503:N504 R503:R504 V503:V504 Z503:Z504 AH503:AH504">
    <cfRule type="expression" dxfId="13" priority="14" stopIfTrue="1">
      <formula>(J503&gt;0)*(MAX($BK503:$BQ503)=J503)</formula>
    </cfRule>
  </conditionalFormatting>
  <conditionalFormatting sqref="Z465:AC466">
    <cfRule type="expression" dxfId="12" priority="13" stopIfTrue="1">
      <formula>(Z465&gt;0)*(MAX($BK465:$BN465)=Z465)</formula>
    </cfRule>
  </conditionalFormatting>
  <conditionalFormatting sqref="R525:AG526">
    <cfRule type="expression" dxfId="11" priority="12" stopIfTrue="1">
      <formula>(R525&gt;0)*(MAX($BK525:$BM525)=R525)</formula>
    </cfRule>
  </conditionalFormatting>
  <conditionalFormatting sqref="R528:AG529 R531:AG531 R538:AG539 R541:AG542 R544:AG545 R547:AG548 R550:AG551 R553:AG554 R556:AG557 R559:AG559 R562:AG562 AD532:AG532">
    <cfRule type="expression" dxfId="10" priority="11" stopIfTrue="1">
      <formula>(R528&gt;0)*(MAX($BK528:$BM528)=R528)</formula>
    </cfRule>
  </conditionalFormatting>
  <conditionalFormatting sqref="R532:AC532">
    <cfRule type="expression" dxfId="9" priority="10" stopIfTrue="1">
      <formula>(R532&gt;0)*(MAX($BK532:$BM532)=R532)</formula>
    </cfRule>
  </conditionalFormatting>
  <conditionalFormatting sqref="R573:AG574 R576:AG577 R570:AG571 R583:AG584 R586:AG587 R589:AG590">
    <cfRule type="expression" dxfId="8" priority="9" stopIfTrue="1">
      <formula>(R570&gt;0)*(MAX($BK570:$BM570)=R570)</formula>
    </cfRule>
  </conditionalFormatting>
  <conditionalFormatting sqref="R349:AG349">
    <cfRule type="expression" dxfId="7" priority="8" stopIfTrue="1">
      <formula>(R349&gt;0)*(MAX($BK349:$BM349)=R349)</formula>
    </cfRule>
  </conditionalFormatting>
  <conditionalFormatting sqref="AD382:AG382">
    <cfRule type="expression" dxfId="6" priority="7" stopIfTrue="1">
      <formula>(AD382&gt;0)*(MAX($BK382:$BM382)=AD382)</formula>
    </cfRule>
  </conditionalFormatting>
  <conditionalFormatting sqref="R382:AC382">
    <cfRule type="expression" dxfId="5" priority="6" stopIfTrue="1">
      <formula>(R382&gt;0)*(MAX($BK382:$BM382)=R382)</formula>
    </cfRule>
  </conditionalFormatting>
  <conditionalFormatting sqref="AD385:AG385">
    <cfRule type="expression" dxfId="4" priority="5" stopIfTrue="1">
      <formula>(AD385&gt;0)*(MAX($BK385:$BM385)=AD385)</formula>
    </cfRule>
  </conditionalFormatting>
  <conditionalFormatting sqref="R385:AC385">
    <cfRule type="expression" dxfId="3" priority="4" stopIfTrue="1">
      <formula>(R385&gt;0)*(MAX($BK385:$BM385)=R385)</formula>
    </cfRule>
  </conditionalFormatting>
  <conditionalFormatting sqref="R560:AG560">
    <cfRule type="expression" dxfId="2" priority="3" stopIfTrue="1">
      <formula>(R560&gt;0)*(MAX($BK560:$BM560)=R560)</formula>
    </cfRule>
  </conditionalFormatting>
  <conditionalFormatting sqref="R563:AG563">
    <cfRule type="expression" dxfId="1" priority="2" stopIfTrue="1">
      <formula>(R563&gt;0)*(MAX($BK563:$BM563)=R563)</formula>
    </cfRule>
  </conditionalFormatting>
  <conditionalFormatting sqref="J467:J468 N467:N468 R467:R468 V467:V468 Z467:Z468">
    <cfRule type="expression" dxfId="0" priority="1" stopIfTrue="1">
      <formula>(J467&gt;0)*(MAX($BK467:$BQ467)=J467)</formula>
    </cfRule>
  </conditionalFormatting>
  <printOptions horizontalCentered="1"/>
  <pageMargins left="0.74803149606299213" right="0" top="0" bottom="0" header="0" footer="0"/>
  <pageSetup paperSize="9" scale="88" orientation="portrait" r:id="rId1"/>
  <headerFooter alignWithMargins="0"/>
  <rowBreaks count="9" manualBreakCount="9">
    <brk id="82" max="46" man="1"/>
    <brk id="138" max="46" man="1"/>
    <brk id="192" max="46" man="1"/>
    <brk id="278" max="46" man="1"/>
    <brk id="340" max="46" man="1"/>
    <brk id="402" max="46" man="1"/>
    <brk id="458" max="46" man="1"/>
    <brk id="518" max="46" man="1"/>
    <brk id="566"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意識1-1</vt:lpstr>
      <vt:lpstr>'意識1-1'!Print_Area</vt:lpstr>
      <vt:lpstr>'意識1-1'!Print_Titles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2023-02-16T01:30:27Z</cp:lastPrinted>
  <dcterms:created xsi:type="dcterms:W3CDTF">2023-01-10T14:06:32Z</dcterms:created>
  <dcterms:modified xsi:type="dcterms:W3CDTF">2023-02-16T01:30:48Z</dcterms:modified>
</cp:coreProperties>
</file>