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ポータルサイト（係専用消さない）\全体フォルダ\C学習指導部\00学習指導部全般\R06\02各種調査\03学習内容定着度調査\★分析（こちらに入力してください。）\アンケート\"/>
    </mc:Choice>
  </mc:AlternateContent>
  <xr:revisionPtr revIDLastSave="0" documentId="13_ncr:1_{ADF2127B-86C6-4B9B-B9FB-1CF7976A2AE3}" xr6:coauthVersionLast="36" xr6:coauthVersionMax="36" xr10:uidLastSave="{00000000-0000-0000-0000-000000000000}"/>
  <bookViews>
    <workbookView xWindow="0" yWindow="0" windowWidth="28800" windowHeight="12045" xr2:uid="{00000000-000D-0000-FFFF-FFFF00000000}"/>
  </bookViews>
  <sheets>
    <sheet name="意識2-1" sheetId="2" r:id="rId1"/>
  </sheets>
  <definedNames>
    <definedName name="_xlnm.Print_Area" localSheetId="0">'意識2-1'!$A$1:$AU$708</definedName>
    <definedName name="_xlnm.Print_Titles" localSheetId="0">'意識2-1'!$1:$3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70" i="2" l="1"/>
  <c r="V670" i="2"/>
  <c r="R670" i="2"/>
  <c r="N670" i="2"/>
  <c r="J670" i="2"/>
  <c r="BJ669" i="2"/>
  <c r="N669" i="2" s="1"/>
  <c r="Z669" i="2"/>
  <c r="V669" i="2"/>
  <c r="R669" i="2"/>
  <c r="J669" i="2"/>
  <c r="Z667" i="2"/>
  <c r="V667" i="2"/>
  <c r="R667" i="2"/>
  <c r="N667" i="2"/>
  <c r="J667" i="2"/>
  <c r="BJ666" i="2"/>
  <c r="N666" i="2" s="1"/>
  <c r="Z666" i="2"/>
  <c r="V666" i="2"/>
  <c r="R666" i="2"/>
  <c r="J666" i="2"/>
  <c r="Z664" i="2"/>
  <c r="V664" i="2"/>
  <c r="R664" i="2"/>
  <c r="N664" i="2"/>
  <c r="J664" i="2"/>
  <c r="BJ663" i="2"/>
  <c r="Z663" i="2"/>
  <c r="V663" i="2"/>
  <c r="R663" i="2"/>
  <c r="N663" i="2"/>
  <c r="J663" i="2"/>
  <c r="Z657" i="2"/>
  <c r="V657" i="2"/>
  <c r="R657" i="2"/>
  <c r="N657" i="2"/>
  <c r="J657" i="2"/>
  <c r="BJ656" i="2"/>
  <c r="N656" i="2" s="1"/>
  <c r="Z656" i="2"/>
  <c r="V656" i="2"/>
  <c r="R656" i="2"/>
  <c r="J656" i="2"/>
  <c r="Z654" i="2"/>
  <c r="V654" i="2"/>
  <c r="R654" i="2"/>
  <c r="N654" i="2"/>
  <c r="J654" i="2"/>
  <c r="BJ653" i="2"/>
  <c r="N653" i="2" s="1"/>
  <c r="Z653" i="2"/>
  <c r="V653" i="2"/>
  <c r="R653" i="2"/>
  <c r="J653" i="2"/>
  <c r="BJ651" i="2"/>
  <c r="BJ650" i="2"/>
  <c r="N650" i="2" s="1"/>
  <c r="Z650" i="2"/>
  <c r="V650" i="2"/>
  <c r="R650" i="2"/>
  <c r="J650" i="2"/>
  <c r="Z645" i="2"/>
  <c r="V645" i="2"/>
  <c r="R645" i="2"/>
  <c r="N645" i="2"/>
  <c r="J645" i="2"/>
  <c r="BJ644" i="2"/>
  <c r="N644" i="2" s="1"/>
  <c r="Z644" i="2"/>
  <c r="V644" i="2"/>
  <c r="R644" i="2"/>
  <c r="J644" i="2"/>
  <c r="Z642" i="2"/>
  <c r="V642" i="2"/>
  <c r="R642" i="2"/>
  <c r="N642" i="2"/>
  <c r="J642" i="2"/>
  <c r="BJ641" i="2"/>
  <c r="N641" i="2" s="1"/>
  <c r="Z641" i="2"/>
  <c r="V641" i="2"/>
  <c r="R641" i="2"/>
  <c r="J641" i="2"/>
  <c r="Z639" i="2"/>
  <c r="V639" i="2"/>
  <c r="R639" i="2"/>
  <c r="N639" i="2"/>
  <c r="J639" i="2"/>
  <c r="BJ638" i="2"/>
  <c r="N638" i="2" s="1"/>
  <c r="Z638" i="2"/>
  <c r="V638" i="2"/>
  <c r="R638" i="2"/>
  <c r="J638" i="2"/>
  <c r="Z636" i="2"/>
  <c r="V636" i="2"/>
  <c r="R636" i="2"/>
  <c r="N636" i="2"/>
  <c r="J636" i="2"/>
  <c r="BJ635" i="2"/>
  <c r="N635" i="2" s="1"/>
  <c r="Z635" i="2"/>
  <c r="V635" i="2"/>
  <c r="R635" i="2"/>
  <c r="J635" i="2"/>
  <c r="Z633" i="2"/>
  <c r="V633" i="2"/>
  <c r="R633" i="2"/>
  <c r="N633" i="2"/>
  <c r="J633" i="2"/>
  <c r="BJ632" i="2"/>
  <c r="N632" i="2" s="1"/>
  <c r="Z632" i="2"/>
  <c r="V632" i="2"/>
  <c r="R632" i="2"/>
  <c r="J632" i="2"/>
  <c r="Z630" i="2"/>
  <c r="V630" i="2"/>
  <c r="R630" i="2"/>
  <c r="N630" i="2"/>
  <c r="J630" i="2"/>
  <c r="BJ629" i="2"/>
  <c r="N629" i="2" s="1"/>
  <c r="Z629" i="2"/>
  <c r="V629" i="2"/>
  <c r="R629" i="2"/>
  <c r="J629" i="2"/>
  <c r="Z627" i="2"/>
  <c r="V627" i="2"/>
  <c r="R627" i="2"/>
  <c r="N627" i="2"/>
  <c r="J627" i="2"/>
  <c r="BJ626" i="2"/>
  <c r="N626" i="2" s="1"/>
  <c r="Z626" i="2"/>
  <c r="V626" i="2"/>
  <c r="R626" i="2"/>
  <c r="J626" i="2"/>
  <c r="Z624" i="2"/>
  <c r="V624" i="2"/>
  <c r="R624" i="2"/>
  <c r="N624" i="2"/>
  <c r="J624" i="2"/>
  <c r="BJ623" i="2"/>
  <c r="Z623" i="2"/>
  <c r="V623" i="2"/>
  <c r="R623" i="2"/>
  <c r="N623" i="2"/>
  <c r="J623" i="2"/>
  <c r="Z621" i="2"/>
  <c r="V621" i="2"/>
  <c r="R621" i="2"/>
  <c r="N621" i="2"/>
  <c r="J621" i="2"/>
  <c r="BJ620" i="2"/>
  <c r="N620" i="2" s="1"/>
  <c r="Z620" i="2"/>
  <c r="V620" i="2"/>
  <c r="R620" i="2"/>
  <c r="J620" i="2"/>
  <c r="Z618" i="2"/>
  <c r="V618" i="2"/>
  <c r="R618" i="2"/>
  <c r="N618" i="2"/>
  <c r="J618" i="2"/>
  <c r="BJ617" i="2"/>
  <c r="N617" i="2" s="1"/>
  <c r="Z617" i="2"/>
  <c r="V617" i="2"/>
  <c r="R617" i="2"/>
  <c r="J617" i="2"/>
  <c r="Z611" i="2"/>
  <c r="V611" i="2"/>
  <c r="R611" i="2"/>
  <c r="N611" i="2"/>
  <c r="J611" i="2"/>
  <c r="BJ610" i="2"/>
  <c r="N610" i="2" s="1"/>
  <c r="Z610" i="2"/>
  <c r="V610" i="2"/>
  <c r="R610" i="2"/>
  <c r="J610" i="2"/>
  <c r="Z608" i="2"/>
  <c r="V608" i="2"/>
  <c r="R608" i="2"/>
  <c r="N608" i="2"/>
  <c r="J608" i="2"/>
  <c r="BJ607" i="2"/>
  <c r="N607" i="2" s="1"/>
  <c r="Z607" i="2"/>
  <c r="V607" i="2"/>
  <c r="R607" i="2"/>
  <c r="J607" i="2"/>
  <c r="Z605" i="2"/>
  <c r="V605" i="2"/>
  <c r="R605" i="2"/>
  <c r="N605" i="2"/>
  <c r="J605" i="2"/>
  <c r="BJ604" i="2"/>
  <c r="N604" i="2" s="1"/>
  <c r="Z604" i="2"/>
  <c r="V604" i="2"/>
  <c r="R604" i="2"/>
  <c r="J604" i="2"/>
  <c r="Z554" i="2"/>
  <c r="V554" i="2"/>
  <c r="R554" i="2"/>
  <c r="N554" i="2"/>
  <c r="J554" i="2"/>
  <c r="Z553" i="2"/>
  <c r="V553" i="2"/>
  <c r="R553" i="2"/>
  <c r="N553" i="2"/>
  <c r="J553" i="2"/>
  <c r="AH544" i="2"/>
  <c r="AD544" i="2"/>
  <c r="Z544" i="2"/>
  <c r="V544" i="2"/>
  <c r="R544" i="2"/>
  <c r="N544" i="2"/>
  <c r="J544" i="2"/>
  <c r="AH543" i="2"/>
  <c r="AD543" i="2"/>
  <c r="Z543" i="2"/>
  <c r="V543" i="2"/>
  <c r="R543" i="2"/>
  <c r="N543" i="2"/>
  <c r="J543" i="2"/>
  <c r="AH536" i="2"/>
  <c r="AD536" i="2"/>
  <c r="Z536" i="2"/>
  <c r="V536" i="2"/>
  <c r="R536" i="2"/>
  <c r="N536" i="2"/>
  <c r="J536" i="2"/>
  <c r="AH535" i="2"/>
  <c r="AD535" i="2"/>
  <c r="Z535" i="2"/>
  <c r="V535" i="2"/>
  <c r="R535" i="2"/>
  <c r="N535" i="2"/>
  <c r="J535" i="2"/>
  <c r="AH529" i="2"/>
  <c r="AD529" i="2"/>
  <c r="Z529" i="2"/>
  <c r="V529" i="2"/>
  <c r="R529" i="2"/>
  <c r="N529" i="2"/>
  <c r="J529" i="2"/>
  <c r="AH528" i="2"/>
  <c r="AD528" i="2"/>
  <c r="Z528" i="2"/>
  <c r="V528" i="2"/>
  <c r="R528" i="2"/>
  <c r="N528" i="2"/>
  <c r="J528" i="2"/>
  <c r="AH521" i="2"/>
  <c r="AD521" i="2"/>
  <c r="Z521" i="2"/>
  <c r="V521" i="2"/>
  <c r="R521" i="2"/>
  <c r="N521" i="2"/>
  <c r="J521" i="2"/>
  <c r="AH520" i="2"/>
  <c r="AD520" i="2"/>
  <c r="Z520" i="2"/>
  <c r="V520" i="2"/>
  <c r="R520" i="2"/>
  <c r="N520" i="2"/>
  <c r="J520" i="2"/>
  <c r="AH519" i="2"/>
  <c r="AD519" i="2"/>
  <c r="Z519" i="2"/>
  <c r="V519" i="2"/>
  <c r="R519" i="2"/>
  <c r="N519" i="2"/>
  <c r="J519" i="2"/>
  <c r="AH518" i="2"/>
  <c r="AD518" i="2"/>
  <c r="Z518" i="2"/>
  <c r="V518" i="2"/>
  <c r="R518" i="2"/>
  <c r="N518" i="2"/>
  <c r="J518" i="2"/>
  <c r="AH514" i="2"/>
  <c r="AD514" i="2"/>
  <c r="Z514" i="2"/>
  <c r="V514" i="2"/>
  <c r="R514" i="2"/>
  <c r="N514" i="2"/>
  <c r="J514" i="2"/>
  <c r="AH513" i="2"/>
  <c r="AD513" i="2"/>
  <c r="Z513" i="2"/>
  <c r="V513" i="2"/>
  <c r="R513" i="2"/>
  <c r="N513" i="2"/>
  <c r="J513" i="2"/>
  <c r="AH512" i="2"/>
  <c r="AD512" i="2"/>
  <c r="Z512" i="2"/>
  <c r="V512" i="2"/>
  <c r="R512" i="2"/>
  <c r="N512" i="2"/>
  <c r="J512" i="2"/>
  <c r="AH511" i="2"/>
  <c r="AD511" i="2"/>
  <c r="Z511" i="2"/>
  <c r="V511" i="2"/>
  <c r="R511" i="2"/>
  <c r="N511" i="2"/>
  <c r="J511" i="2"/>
  <c r="Z504" i="2"/>
  <c r="V504" i="2"/>
  <c r="R504" i="2"/>
  <c r="N504" i="2"/>
  <c r="J504" i="2"/>
  <c r="BJ503" i="2"/>
  <c r="N503" i="2" s="1"/>
  <c r="Z503" i="2"/>
  <c r="V503" i="2"/>
  <c r="R503" i="2"/>
  <c r="J503" i="2"/>
  <c r="Z497" i="2"/>
  <c r="V497" i="2"/>
  <c r="R497" i="2"/>
  <c r="N497" i="2"/>
  <c r="J497" i="2"/>
  <c r="BJ496" i="2"/>
  <c r="N496" i="2" s="1"/>
  <c r="Z496" i="2"/>
  <c r="V496" i="2"/>
  <c r="R496" i="2"/>
  <c r="J496" i="2"/>
  <c r="Z492" i="2"/>
  <c r="V492" i="2"/>
  <c r="R492" i="2"/>
  <c r="N492" i="2"/>
  <c r="J492" i="2"/>
  <c r="BJ491" i="2"/>
  <c r="N491" i="2" s="1"/>
  <c r="Z491" i="2"/>
  <c r="V491" i="2"/>
  <c r="R491" i="2"/>
  <c r="J491" i="2"/>
  <c r="Z484" i="2"/>
  <c r="V484" i="2"/>
  <c r="R484" i="2"/>
  <c r="N484" i="2"/>
  <c r="J484" i="2"/>
  <c r="Z483" i="2"/>
  <c r="V483" i="2"/>
  <c r="R483" i="2"/>
  <c r="N483" i="2"/>
  <c r="J483" i="2"/>
  <c r="Z482" i="2"/>
  <c r="V482" i="2"/>
  <c r="R482" i="2"/>
  <c r="N482" i="2"/>
  <c r="J482" i="2"/>
  <c r="Z481" i="2"/>
  <c r="V481" i="2"/>
  <c r="R481" i="2"/>
  <c r="N481" i="2"/>
  <c r="J481" i="2"/>
  <c r="Z444" i="2"/>
  <c r="V444" i="2"/>
  <c r="R444" i="2"/>
  <c r="N444" i="2"/>
  <c r="J444" i="2"/>
  <c r="BJ443" i="2"/>
  <c r="N443" i="2" s="1"/>
  <c r="Z443" i="2"/>
  <c r="V443" i="2"/>
  <c r="R443" i="2"/>
  <c r="J443" i="2"/>
  <c r="Z441" i="2"/>
  <c r="V441" i="2"/>
  <c r="R441" i="2"/>
  <c r="N441" i="2"/>
  <c r="J441" i="2"/>
  <c r="BJ440" i="2"/>
  <c r="N440" i="2" s="1"/>
  <c r="Z440" i="2"/>
  <c r="V440" i="2"/>
  <c r="R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N431" i="2" s="1"/>
  <c r="Z431" i="2"/>
  <c r="V431" i="2"/>
  <c r="R431" i="2"/>
  <c r="J431" i="2"/>
  <c r="Z425" i="2"/>
  <c r="V425" i="2"/>
  <c r="R425" i="2"/>
  <c r="N425" i="2"/>
  <c r="J425" i="2"/>
  <c r="BJ424" i="2"/>
  <c r="N424" i="2" s="1"/>
  <c r="Z424" i="2"/>
  <c r="V424" i="2"/>
  <c r="R424" i="2"/>
  <c r="J424" i="2"/>
  <c r="Z422" i="2"/>
  <c r="V422" i="2"/>
  <c r="R422" i="2"/>
  <c r="N422" i="2"/>
  <c r="J422" i="2"/>
  <c r="BJ421" i="2"/>
  <c r="Z421" i="2"/>
  <c r="V421" i="2"/>
  <c r="R421" i="2"/>
  <c r="N421" i="2"/>
  <c r="J421" i="2"/>
  <c r="Z419" i="2"/>
  <c r="V419" i="2"/>
  <c r="R419" i="2"/>
  <c r="N419" i="2"/>
  <c r="J419" i="2"/>
  <c r="BJ418" i="2"/>
  <c r="N418" i="2" s="1"/>
  <c r="Z418" i="2"/>
  <c r="V418" i="2"/>
  <c r="R418" i="2"/>
  <c r="J418" i="2"/>
  <c r="Z411" i="2"/>
  <c r="V411" i="2"/>
  <c r="R411" i="2"/>
  <c r="N411" i="2"/>
  <c r="J411" i="2"/>
  <c r="BJ410" i="2"/>
  <c r="Z410" i="2"/>
  <c r="V410" i="2"/>
  <c r="R410" i="2"/>
  <c r="N410" i="2"/>
  <c r="J410" i="2"/>
  <c r="Z408" i="2"/>
  <c r="V408" i="2"/>
  <c r="R408" i="2"/>
  <c r="N408" i="2"/>
  <c r="J408" i="2"/>
  <c r="BJ407" i="2"/>
  <c r="Z407" i="2"/>
  <c r="V407" i="2"/>
  <c r="R407" i="2"/>
  <c r="N407" i="2"/>
  <c r="J407" i="2"/>
  <c r="Z405" i="2"/>
  <c r="V405" i="2"/>
  <c r="R405" i="2"/>
  <c r="N405" i="2"/>
  <c r="J405" i="2"/>
  <c r="BJ404" i="2"/>
  <c r="N404" i="2" s="1"/>
  <c r="Z404" i="2"/>
  <c r="V404" i="2"/>
  <c r="R404" i="2"/>
  <c r="J404" i="2"/>
  <c r="Z402" i="2"/>
  <c r="V402" i="2"/>
  <c r="R402" i="2"/>
  <c r="N402" i="2"/>
  <c r="J402" i="2"/>
  <c r="BJ401" i="2"/>
  <c r="N401" i="2" s="1"/>
  <c r="Z401" i="2"/>
  <c r="V401" i="2"/>
  <c r="R401" i="2"/>
  <c r="J401" i="2"/>
  <c r="Z389" i="2"/>
  <c r="V389" i="2"/>
  <c r="R389" i="2"/>
  <c r="N389" i="2"/>
  <c r="J389" i="2"/>
  <c r="BJ388" i="2"/>
  <c r="Z388" i="2"/>
  <c r="V388" i="2"/>
  <c r="R388" i="2"/>
  <c r="N388" i="2"/>
  <c r="J388" i="2"/>
  <c r="Z386" i="2"/>
  <c r="V386" i="2"/>
  <c r="R386" i="2"/>
  <c r="N386" i="2"/>
  <c r="J386" i="2"/>
  <c r="BJ385" i="2"/>
  <c r="N385" i="2" s="1"/>
  <c r="Z385" i="2"/>
  <c r="V385" i="2"/>
  <c r="R385" i="2"/>
  <c r="J385" i="2"/>
  <c r="Z383" i="2"/>
  <c r="V383" i="2"/>
  <c r="R383" i="2"/>
  <c r="N383" i="2"/>
  <c r="J383" i="2"/>
  <c r="BJ382" i="2"/>
  <c r="N382" i="2" s="1"/>
  <c r="Z382" i="2"/>
  <c r="V382" i="2"/>
  <c r="R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Z370" i="2"/>
  <c r="V370" i="2"/>
  <c r="R370" i="2"/>
  <c r="N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AK324" i="2"/>
  <c r="AH324" i="2"/>
  <c r="AE324" i="2"/>
  <c r="AB324" i="2"/>
  <c r="Y324" i="2"/>
  <c r="V324" i="2"/>
  <c r="S324" i="2"/>
  <c r="P324" i="2"/>
  <c r="M324" i="2"/>
  <c r="J324" i="2"/>
  <c r="AK323" i="2"/>
  <c r="AH323" i="2"/>
  <c r="AE323" i="2"/>
  <c r="AB323" i="2"/>
  <c r="Y323" i="2"/>
  <c r="V323" i="2"/>
  <c r="S323" i="2"/>
  <c r="P323" i="2"/>
  <c r="M323" i="2"/>
  <c r="J323" i="2"/>
  <c r="AK322" i="2"/>
  <c r="AH322" i="2"/>
  <c r="AE322" i="2"/>
  <c r="AB322" i="2"/>
  <c r="Y322" i="2"/>
  <c r="V322" i="2"/>
  <c r="S322" i="2"/>
  <c r="P322" i="2"/>
  <c r="M322" i="2"/>
  <c r="J322" i="2"/>
  <c r="AK321" i="2"/>
  <c r="AH321" i="2"/>
  <c r="AE321" i="2"/>
  <c r="AB321" i="2"/>
  <c r="Y321" i="2"/>
  <c r="V321" i="2"/>
  <c r="S321" i="2"/>
  <c r="P321" i="2"/>
  <c r="M321" i="2"/>
  <c r="J321" i="2"/>
  <c r="AH317" i="2"/>
  <c r="AE317" i="2"/>
  <c r="AB317" i="2"/>
  <c r="Y317" i="2"/>
  <c r="V317" i="2"/>
  <c r="S317" i="2"/>
  <c r="P317" i="2"/>
  <c r="M317" i="2"/>
  <c r="J317" i="2"/>
  <c r="AH316" i="2"/>
  <c r="AE316" i="2"/>
  <c r="AB316" i="2"/>
  <c r="Y316" i="2"/>
  <c r="V316" i="2"/>
  <c r="S316" i="2"/>
  <c r="P316" i="2"/>
  <c r="M316" i="2"/>
  <c r="J316" i="2"/>
  <c r="AH315" i="2"/>
  <c r="AE315" i="2"/>
  <c r="AB315" i="2"/>
  <c r="Y315" i="2"/>
  <c r="V315" i="2"/>
  <c r="S315" i="2"/>
  <c r="P315" i="2"/>
  <c r="M315" i="2"/>
  <c r="J315" i="2"/>
  <c r="AH314" i="2"/>
  <c r="AE314" i="2"/>
  <c r="AB314" i="2"/>
  <c r="Y314" i="2"/>
  <c r="V314" i="2"/>
  <c r="S314" i="2"/>
  <c r="P314" i="2"/>
  <c r="M314" i="2"/>
  <c r="J314" i="2"/>
  <c r="AK304" i="2"/>
  <c r="AH304" i="2"/>
  <c r="AE304" i="2"/>
  <c r="AB304" i="2"/>
  <c r="Y304" i="2"/>
  <c r="V304" i="2"/>
  <c r="S304" i="2"/>
  <c r="P304" i="2"/>
  <c r="M304" i="2"/>
  <c r="J304" i="2"/>
  <c r="AK303" i="2"/>
  <c r="AH303" i="2"/>
  <c r="AE303" i="2"/>
  <c r="AB303" i="2"/>
  <c r="Y303" i="2"/>
  <c r="V303" i="2"/>
  <c r="S303" i="2"/>
  <c r="P303" i="2"/>
  <c r="M303" i="2"/>
  <c r="J303" i="2"/>
  <c r="AK302" i="2"/>
  <c r="AH302" i="2"/>
  <c r="AE302" i="2"/>
  <c r="AB302" i="2"/>
  <c r="Y302" i="2"/>
  <c r="V302" i="2"/>
  <c r="S302" i="2"/>
  <c r="P302" i="2"/>
  <c r="M302" i="2"/>
  <c r="J302" i="2"/>
  <c r="AK301" i="2"/>
  <c r="AH301" i="2"/>
  <c r="AE301" i="2"/>
  <c r="AB301" i="2"/>
  <c r="Y301" i="2"/>
  <c r="V301" i="2"/>
  <c r="S301" i="2"/>
  <c r="P301" i="2"/>
  <c r="M301" i="2"/>
  <c r="J301" i="2"/>
  <c r="AK297" i="2"/>
  <c r="AH297" i="2"/>
  <c r="AE297" i="2"/>
  <c r="AB297" i="2"/>
  <c r="Y297" i="2"/>
  <c r="V297" i="2"/>
  <c r="S297" i="2"/>
  <c r="P297" i="2"/>
  <c r="M297" i="2"/>
  <c r="J297" i="2"/>
  <c r="AK296" i="2"/>
  <c r="AH296" i="2"/>
  <c r="AE296" i="2"/>
  <c r="AB296" i="2"/>
  <c r="Y296" i="2"/>
  <c r="V296" i="2"/>
  <c r="S296" i="2"/>
  <c r="P296" i="2"/>
  <c r="M296" i="2"/>
  <c r="J296" i="2"/>
  <c r="AK295" i="2"/>
  <c r="AH295" i="2"/>
  <c r="AE295" i="2"/>
  <c r="AB295" i="2"/>
  <c r="Y295" i="2"/>
  <c r="V295" i="2"/>
  <c r="S295" i="2"/>
  <c r="P295" i="2"/>
  <c r="M295" i="2"/>
  <c r="J295" i="2"/>
  <c r="AK294" i="2"/>
  <c r="AH294" i="2"/>
  <c r="AE294" i="2"/>
  <c r="AB294" i="2"/>
  <c r="Y294" i="2"/>
  <c r="V294" i="2"/>
  <c r="S294" i="2"/>
  <c r="P294" i="2"/>
  <c r="M294" i="2"/>
  <c r="J294" i="2"/>
  <c r="AK283" i="2"/>
  <c r="AH283" i="2"/>
  <c r="AE283" i="2"/>
  <c r="AB283" i="2"/>
  <c r="Y283" i="2"/>
  <c r="V283" i="2"/>
  <c r="S283" i="2"/>
  <c r="P283" i="2"/>
  <c r="M283" i="2"/>
  <c r="J283" i="2"/>
  <c r="AK282" i="2"/>
  <c r="AH282" i="2"/>
  <c r="AE282" i="2"/>
  <c r="AB282" i="2"/>
  <c r="Y282" i="2"/>
  <c r="V282" i="2"/>
  <c r="S282" i="2"/>
  <c r="P282" i="2"/>
  <c r="M282" i="2"/>
  <c r="J282" i="2"/>
  <c r="AK281" i="2"/>
  <c r="AH281" i="2"/>
  <c r="AE281" i="2"/>
  <c r="AB281" i="2"/>
  <c r="Y281" i="2"/>
  <c r="V281" i="2"/>
  <c r="S281" i="2"/>
  <c r="P281" i="2"/>
  <c r="M281" i="2"/>
  <c r="J281" i="2"/>
  <c r="AK280" i="2"/>
  <c r="AH280" i="2"/>
  <c r="AE280" i="2"/>
  <c r="AB280" i="2"/>
  <c r="Y280" i="2"/>
  <c r="V280" i="2"/>
  <c r="S280" i="2"/>
  <c r="P280" i="2"/>
  <c r="M280" i="2"/>
  <c r="J280" i="2"/>
  <c r="AK276" i="2"/>
  <c r="AH276" i="2"/>
  <c r="AE276" i="2"/>
  <c r="AB276" i="2"/>
  <c r="Y276" i="2"/>
  <c r="V276" i="2"/>
  <c r="S276" i="2"/>
  <c r="P276" i="2"/>
  <c r="M276" i="2"/>
  <c r="J276" i="2"/>
  <c r="AK275" i="2"/>
  <c r="AH275" i="2"/>
  <c r="AE275" i="2"/>
  <c r="AB275" i="2"/>
  <c r="Y275" i="2"/>
  <c r="V275" i="2"/>
  <c r="S275" i="2"/>
  <c r="P275" i="2"/>
  <c r="M275" i="2"/>
  <c r="J275" i="2"/>
  <c r="AK274" i="2"/>
  <c r="AH274" i="2"/>
  <c r="AE274" i="2"/>
  <c r="AB274" i="2"/>
  <c r="Y274" i="2"/>
  <c r="V274" i="2"/>
  <c r="S274" i="2"/>
  <c r="P274" i="2"/>
  <c r="M274" i="2"/>
  <c r="J274" i="2"/>
  <c r="AK273" i="2"/>
  <c r="AH273" i="2"/>
  <c r="AE273" i="2"/>
  <c r="AB273" i="2"/>
  <c r="Y273" i="2"/>
  <c r="V273" i="2"/>
  <c r="S273" i="2"/>
  <c r="P273" i="2"/>
  <c r="M273" i="2"/>
  <c r="J273" i="2"/>
  <c r="Z261" i="2"/>
  <c r="V261" i="2"/>
  <c r="R261" i="2"/>
  <c r="N261" i="2"/>
  <c r="J261" i="2"/>
  <c r="BJ260" i="2"/>
  <c r="Z260" i="2"/>
  <c r="V260" i="2"/>
  <c r="R260" i="2"/>
  <c r="N260" i="2"/>
  <c r="J260" i="2"/>
  <c r="Z248" i="2"/>
  <c r="V248" i="2"/>
  <c r="R248" i="2"/>
  <c r="N248" i="2"/>
  <c r="J248" i="2"/>
  <c r="BJ247" i="2"/>
  <c r="N247" i="2" s="1"/>
  <c r="Z247" i="2"/>
  <c r="V247" i="2"/>
  <c r="R247" i="2"/>
  <c r="J247" i="2"/>
  <c r="Z235" i="2"/>
  <c r="V235" i="2"/>
  <c r="R235" i="2"/>
  <c r="N235" i="2"/>
  <c r="J235" i="2"/>
  <c r="BJ234" i="2"/>
  <c r="N234" i="2" s="1"/>
  <c r="Z234" i="2"/>
  <c r="V234" i="2"/>
  <c r="R234" i="2"/>
  <c r="J234" i="2"/>
  <c r="Z222" i="2"/>
  <c r="V222" i="2"/>
  <c r="R222" i="2"/>
  <c r="N222" i="2"/>
  <c r="J222" i="2"/>
  <c r="BJ221" i="2"/>
  <c r="Z221" i="2"/>
  <c r="V221" i="2"/>
  <c r="R221" i="2"/>
  <c r="N221" i="2"/>
  <c r="J221" i="2"/>
  <c r="Z209" i="2"/>
  <c r="V209" i="2"/>
  <c r="R209" i="2"/>
  <c r="N209" i="2"/>
  <c r="J209" i="2"/>
  <c r="BJ208" i="2"/>
  <c r="N208" i="2" s="1"/>
  <c r="Z208" i="2"/>
  <c r="V208" i="2"/>
  <c r="R208" i="2"/>
  <c r="J208"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Z123" i="2"/>
  <c r="V123" i="2"/>
  <c r="R123" i="2"/>
  <c r="N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Z44" i="2"/>
  <c r="V44" i="2"/>
  <c r="R44" i="2"/>
  <c r="N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Z10" i="2"/>
  <c r="V10" i="2"/>
  <c r="R10" i="2"/>
  <c r="N10" i="2"/>
  <c r="J10" i="2"/>
</calcChain>
</file>

<file path=xl/sharedStrings.xml><?xml version="1.0" encoding="utf-8"?>
<sst xmlns="http://schemas.openxmlformats.org/spreadsheetml/2006/main" count="1059" uniqueCount="205">
  <si>
    <t>令和６年度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</si>
  <si>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</si>
  <si>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</si>
  <si>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</si>
  <si>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</si>
  <si>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</si>
  <si>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</si>
  <si>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</si>
  <si>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</si>
  <si>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</si>
  <si>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</si>
  <si>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</si>
  <si>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</si>
  <si>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</si>
  <si>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</si>
  <si>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</si>
  <si>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</si>
  <si>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</si>
  <si>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</si>
  <si>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</si>
  <si>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</si>
  <si>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</si>
  <si>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</si>
  <si>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</si>
  <si>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</si>
  <si>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</si>
  <si>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</si>
  <si>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</si>
  <si>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</si>
  <si>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</si>
  <si>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</si>
  <si>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</si>
  <si>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</si>
  <si>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</si>
  <si>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</si>
  <si>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</si>
  <si>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</si>
  <si>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</si>
  <si>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</si>
  <si>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</si>
  <si>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</si>
  <si>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</si>
  <si>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</si>
  <si>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</si>
  <si>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</si>
  <si>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</si>
  <si>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</si>
  <si>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</si>
  <si>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</si>
  <si>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</si>
  <si>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</si>
  <si>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</si>
  <si>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</si>
  <si>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</si>
  <si>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</si>
  <si>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</si>
  <si>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</si>
  <si>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</si>
  <si>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</si>
  <si>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</si>
  <si>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</si>
  <si>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</si>
  <si>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</si>
  <si>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</si>
  <si>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</si>
  <si>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</si>
  <si>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</si>
  <si>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</si>
  <si>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</si>
  <si>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</si>
  <si>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</si>
  <si>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</si>
  <si>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</si>
  <si>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</si>
  <si>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</si>
  <si>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</si>
  <si>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</si>
  <si>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</si>
  <si>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</si>
  <si>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</si>
  <si>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</si>
  <si>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</si>
  <si>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 xml:space="preserve">学校のほかで、１日にどれくらい「テレビ」、「タブレットやパソコンのどうが」を見たり、テレビやタブレット、パソコン、ゲームきでゲームをしたりしていますか（スマートフォンやけいたいでんわはのぞいてこたえてください）。　
</t>
  </si>
  <si>
    <t>（8）</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</si>
  <si>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</si>
  <si>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</si>
  <si>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</si>
  <si>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</si>
  <si>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</si>
  <si>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</si>
  <si>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</si>
  <si>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</si>
  <si>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</si>
  <si>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</si>
  <si>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</si>
  <si>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</si>
  <si>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</si>
  <si>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</si>
  <si>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</si>
  <si>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</si>
  <si>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</si>
  <si>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</si>
  <si>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</si>
  <si>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(9)</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</si>
  <si>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</si>
  <si>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</si>
  <si>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</si>
  <si>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</si>
  <si>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</si>
  <si>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</si>
  <si>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</si>
  <si>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</si>
  <si>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</si>
  <si>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だれにたいしても、おもいやりのこころをもっていますか。</t>
  </si>
  <si>
    <t>⑩　いのちは、なによりも大せつだとおもいますか。</t>
  </si>
  <si>
    <t>⑪　お年よりにかんしゃの気もちをもっていますか。</t>
  </si>
  <si>
    <t>⑫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</si>
  <si>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</si>
  <si>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</si>
  <si>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</si>
  <si>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</si>
  <si>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</si>
  <si>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</si>
  <si>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</si>
  <si>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</si>
  <si>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</si>
  <si>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</si>
  <si>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</si>
  <si>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</si>
  <si>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</si>
  <si>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</si>
  <si>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</si>
  <si>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スマートフォンやけいたいでんわについて</t>
  </si>
  <si>
    <t>じぶんのスマートフォンやけいたいでんわをもっていますか。</t>
  </si>
  <si>
    <t>もっていない</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</si>
  <si>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</si>
  <si>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</si>
  <si>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</si>
  <si>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</si>
  <si>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</si>
  <si>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スマートフォンやけいたいでんわをつかうときのルールを、いえの人ときめていますか。</t>
  </si>
  <si>
    <t xml:space="preserve">③　なまえやかおがうつっているしゃしん、でんわばんごう、メールアドレスなどのじぶんのことを、だれでも見られるサイトやＳＮＳ（エスエヌエス）にかきこまないようにしていますか。
</t>
  </si>
  <si>
    <t>学校のじゅぎょうがある月よう日から金よう日について、１日にどれくらいスマートフォンやけいたいでんわででんわやゲームをしたり、どうがやインターネットのサイトを見たり、ＳＮＳ（エスエヌエス）をつかったりしていますか。</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</si>
  <si>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</si>
  <si>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</si>
  <si>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</si>
  <si>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</si>
  <si>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</si>
  <si>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</si>
  <si>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</si>
  <si>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</si>
  <si>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</si>
  <si>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</si>
  <si>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</si>
  <si>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</si>
  <si>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</si>
  <si>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土よう日や日よう日など、学校が休みの日について、１日にどれくらいスマートフォンやけいたいでんわででんわやゲームをしたり、どうがやインターネットのサイトを見たり、ＳＮＳ（エスエヌエス）をつかったりしていますか。</t>
  </si>
  <si>
    <t>-</t>
    <phoneticPr fontId="16"/>
  </si>
  <si>
    <t>いえの人はあなたがスマートフォンやけいたいでんわをどのようにつかっているかチェックしていますか。</t>
  </si>
  <si>
    <t>いえの人のものでつかうじかんなどがきめられている</t>
  </si>
  <si>
    <t>１しゅうかんに１かいくらい</t>
  </si>
  <si>
    <t>１か月に１かいくらい</t>
  </si>
  <si>
    <t>３か月に１かいくらい</t>
  </si>
  <si>
    <t>はん年に１かいくらい</t>
  </si>
  <si>
    <t>チェックされていない</t>
  </si>
  <si>
    <t>ＬＩＮＥ®（ライン）などのＳＮＳ（エスエヌエス）でうまく気もちがつたわらず、いやなおもいをしたり、あい手にいやなおもいをさせてしまったりしたことはありますか。</t>
  </si>
  <si>
    <t>いやなおもいをしたことがある</t>
  </si>
  <si>
    <t>あい手にいやなおもいをさせてしまったことがある</t>
  </si>
  <si>
    <t>いやなおもいをしたことも、あい手にいやなおもいをさせてしまったこともある</t>
  </si>
  <si>
    <t>どちらもない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</si>
  <si>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</si>
  <si>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</si>
  <si>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</si>
  <si>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</si>
  <si>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</si>
  <si>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</si>
  <si>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</si>
  <si>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</si>
  <si>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</si>
  <si>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</si>
  <si>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</si>
  <si>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</si>
  <si>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</si>
  <si>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</si>
  <si>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</si>
  <si>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</si>
  <si>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ちいきでつくられたやさいやくだものなどを、えらんでたべることは大せつだとおもいますか。</t>
  </si>
  <si>
    <t>⑫　大人になるまでおさけをのんではいけないとおもいますか。</t>
  </si>
  <si>
    <t>⑬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</si>
  <si>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</si>
  <si>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</si>
  <si>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</si>
  <si>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</si>
  <si>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宇都宮市立今泉小学校</t>
    <phoneticPr fontId="5"/>
  </si>
  <si>
    <t>小学校２年生</t>
    <phoneticPr fontId="5"/>
  </si>
  <si>
    <t xml:space="preserve"> 2</t>
    <phoneticPr fontId="5"/>
  </si>
  <si>
    <t>〇学習に対する姿勢に関しては，必要なものの準備，宿題，前日までの学校の用意など，いずれも市の平均を上回っており，学習への取組に対しての意識のもち方は高いと言える。</t>
    <rPh sb="44" eb="45">
      <t>シ</t>
    </rPh>
    <rPh sb="46" eb="48">
      <t>ヘイキン</t>
    </rPh>
    <rPh sb="49" eb="51">
      <t>ウワマワ</t>
    </rPh>
    <phoneticPr fontId="2"/>
  </si>
  <si>
    <t>〇歯磨きや食事のマナー，早寝早起きに関する質問に対しては肯定割合が高く，宇都宮市の平均を上回っている。今後も，継続的に健康・食事・安全について指導していく。</t>
    <rPh sb="1" eb="3">
      <t>ハミガ</t>
    </rPh>
    <rPh sb="5" eb="7">
      <t>ショクジ</t>
    </rPh>
    <rPh sb="12" eb="16">
      <t>ハヤネハヤオ</t>
    </rPh>
    <rPh sb="18" eb="19">
      <t>カン</t>
    </rPh>
    <rPh sb="21" eb="23">
      <t>シツモン</t>
    </rPh>
    <rPh sb="24" eb="25">
      <t>タイ</t>
    </rPh>
    <rPh sb="28" eb="32">
      <t>コウテイワリアイ</t>
    </rPh>
    <rPh sb="33" eb="34">
      <t>タカ</t>
    </rPh>
    <rPh sb="36" eb="40">
      <t>ウツノミヤシ</t>
    </rPh>
    <rPh sb="41" eb="43">
      <t>ヘイキン</t>
    </rPh>
    <rPh sb="44" eb="46">
      <t>ウワマワ</t>
    </rPh>
    <rPh sb="51" eb="53">
      <t>コンゴ</t>
    </rPh>
    <rPh sb="55" eb="58">
      <t>ケイゾクテキ</t>
    </rPh>
    <rPh sb="59" eb="61">
      <t>ケンコウ</t>
    </rPh>
    <rPh sb="62" eb="64">
      <t>ショクジ</t>
    </rPh>
    <rPh sb="65" eb="67">
      <t>アンゼン</t>
    </rPh>
    <rPh sb="71" eb="73">
      <t>シドウ</t>
    </rPh>
    <phoneticPr fontId="2"/>
  </si>
  <si>
    <t>〇「けいたいでんわやスマートフォンをもっていない。」児童の割合が73.1％で市の平均より3.5ポイント高い。また，「もっている」児童の使い方を見てみると，フィルタリングの活用やキッズケータイの使用し，危険なサイトへのアクセスを避けるなど，前年度より危険回避傾向が高まっており，校内での呼び掛け等により，よい傾向での意欲の高まりが見られた。</t>
    <rPh sb="96" eb="98">
      <t>シヨウ</t>
    </rPh>
    <phoneticPr fontId="2"/>
  </si>
  <si>
    <t>〇「べんきょうがすきですか。」の質問に対する肯定割合は84.9％で，市の平均を3ポイント上回っている。また国語・算数・生活など，多くの教科で肯定割合が，市の平均を上回っており，学習に対して好意的に受け止めている様子が伺える。</t>
    <rPh sb="34" eb="35">
      <t>シ</t>
    </rPh>
    <rPh sb="36" eb="38">
      <t>ヘイキン</t>
    </rPh>
    <rPh sb="53" eb="55">
      <t>コクゴ</t>
    </rPh>
    <rPh sb="56" eb="58">
      <t>サンスウ</t>
    </rPh>
    <rPh sb="59" eb="61">
      <t>セイカツ</t>
    </rPh>
    <rPh sb="64" eb="65">
      <t>オオ</t>
    </rPh>
    <rPh sb="70" eb="74">
      <t>コウテイワリアイ</t>
    </rPh>
    <rPh sb="76" eb="77">
      <t>シ</t>
    </rPh>
    <rPh sb="78" eb="80">
      <t>ヘイキン</t>
    </rPh>
    <phoneticPr fontId="2"/>
  </si>
  <si>
    <t>〇「学校のきまりややくそくをまもることが大せつだ。」と回答した児童は100％で，規律を守って生活しようとする意識が高い。また，「人のわる口をいったりむししたりすることはいけない。」と回答した児童も98.3％で，多くの児童が自分や他者を大切にしようと感じていることが分かる。今後も，一人一人が安心して生活できる集団作りに努め，その中で児童が規範意識を高めていけるようにしていく。</t>
    <rPh sb="27" eb="29">
      <t>カイトウ</t>
    </rPh>
    <rPh sb="40" eb="42">
      <t>キリツ</t>
    </rPh>
    <rPh sb="43" eb="44">
      <t>マモ</t>
    </rPh>
    <rPh sb="46" eb="48">
      <t>セイカツ</t>
    </rPh>
    <rPh sb="91" eb="93">
      <t>カイトウ</t>
    </rPh>
    <rPh sb="105" eb="106">
      <t>オオ</t>
    </rPh>
    <phoneticPr fontId="2"/>
  </si>
  <si>
    <t>●「すききらいをしないでたべていますか(きらいなものでもひとくちはたべている)」と答えた児童は87.4％で，昨年度の2年生より5.2％低い。また市の平均よりも低くなっている。食べることの大切さは理解しているが，実際とは異なっている部分もあるので，今後も継続して食事の重要性について指導をしていきたい。</t>
    <rPh sb="54" eb="57">
      <t>サクネンド</t>
    </rPh>
    <rPh sb="59" eb="61">
      <t>ネンセイ</t>
    </rPh>
    <rPh sb="67" eb="68">
      <t>ヒク</t>
    </rPh>
    <rPh sb="72" eb="73">
      <t>シ</t>
    </rPh>
    <rPh sb="74" eb="76">
      <t>ヘイキン</t>
    </rPh>
    <rPh sb="79" eb="80">
      <t>ヒク</t>
    </rPh>
    <rPh sb="87" eb="88">
      <t>タ</t>
    </rPh>
    <rPh sb="93" eb="95">
      <t>タイセツ</t>
    </rPh>
    <rPh sb="97" eb="99">
      <t>リカイ</t>
    </rPh>
    <rPh sb="105" eb="107">
      <t>ジッサイ</t>
    </rPh>
    <rPh sb="109" eb="110">
      <t>コト</t>
    </rPh>
    <rPh sb="115" eb="117">
      <t>ブブン</t>
    </rPh>
    <phoneticPr fontId="2"/>
  </si>
  <si>
    <t>●「世の中への興味について」の項目で，「ふだんから、ふしぎだなとおもうことがありますか。」は6.9ポイント，「いろいろなしゅるいの本をよむことはたのしいですか。」は3ポイント昨年度の肯定割合より低い。このことから，本年度の児童の長所ともいえる学習意識の高さをより広い範囲に広げ，実践的な態度に上手く変換できるかが今後の課題と言える。</t>
    <rPh sb="2" eb="3">
      <t>ヨ</t>
    </rPh>
    <rPh sb="4" eb="5">
      <t>ナカ</t>
    </rPh>
    <rPh sb="7" eb="9">
      <t>キョウミ</t>
    </rPh>
    <rPh sb="15" eb="17">
      <t>コウモク</t>
    </rPh>
    <rPh sb="65" eb="66">
      <t>ホン</t>
    </rPh>
    <rPh sb="131" eb="132">
      <t>ヒロ</t>
    </rPh>
    <rPh sb="133" eb="135">
      <t>ハンイ</t>
    </rPh>
    <rPh sb="136" eb="137">
      <t>ヒロ</t>
    </rPh>
    <phoneticPr fontId="2"/>
  </si>
  <si>
    <t>●「いえで本やしんぶんをよんでいる。」と回答した児童は，昨年度の２年生の平均より4.1ポイントと低かった。児童の様子を見ると，学校では読書に親しんでいる姿が多く見られるが，家庭ではゲームやパソコン等で動画を見るなどの時間が多い傾向が見られるので，日常生活の中で「文字を読む」ということに興味関心が高められるように啓発していく。</t>
    <rPh sb="20" eb="22">
      <t>カイトウ</t>
    </rPh>
    <rPh sb="24" eb="26">
      <t>ジドウ</t>
    </rPh>
    <rPh sb="28" eb="31">
      <t>サクネンド</t>
    </rPh>
    <rPh sb="33" eb="35">
      <t>ネンセイ</t>
    </rPh>
    <rPh sb="36" eb="38">
      <t>ヘイキン</t>
    </rPh>
    <rPh sb="48" eb="49">
      <t>ヒク</t>
    </rPh>
    <rPh sb="53" eb="55">
      <t>ジドウ</t>
    </rPh>
    <rPh sb="56" eb="58">
      <t>ヨウス</t>
    </rPh>
    <rPh sb="59" eb="60">
      <t>ミ</t>
    </rPh>
    <rPh sb="63" eb="65">
      <t>ガッコウ</t>
    </rPh>
    <rPh sb="67" eb="69">
      <t>ドクショ</t>
    </rPh>
    <rPh sb="70" eb="71">
      <t>シタ</t>
    </rPh>
    <rPh sb="78" eb="79">
      <t>オオ</t>
    </rPh>
    <rPh sb="86" eb="88">
      <t>カテイ</t>
    </rPh>
    <rPh sb="98" eb="99">
      <t>トウ</t>
    </rPh>
    <rPh sb="100" eb="102">
      <t>ドウガ</t>
    </rPh>
    <rPh sb="103" eb="104">
      <t>ミ</t>
    </rPh>
    <rPh sb="108" eb="110">
      <t>ジカン</t>
    </rPh>
    <rPh sb="111" eb="112">
      <t>オオ</t>
    </rPh>
    <rPh sb="113" eb="115">
      <t>ケイコウ</t>
    </rPh>
    <rPh sb="116" eb="117">
      <t>ミ</t>
    </rPh>
    <rPh sb="123" eb="127">
      <t>ニチジョウセイカツ</t>
    </rPh>
    <rPh sb="128" eb="129">
      <t>ナカ</t>
    </rPh>
    <rPh sb="131" eb="133">
      <t>モジ</t>
    </rPh>
    <rPh sb="134" eb="135">
      <t>ヨ</t>
    </rPh>
    <rPh sb="156" eb="158">
      <t>ケイハツ</t>
    </rPh>
    <phoneticPr fontId="2"/>
  </si>
  <si>
    <t>●「スマートフォンやけいたいでんわをつかうときのルールを，いえの人ときめていますか。」の質問で，「きめていない」が昨年度より16.3ポイント高い。使用時間に関しては，「ほとんどしない。」が22.2％と「3じかんがそれよりながくする」が12.3％と二極化している。フィルタリングしているからと安心して，家のルールを決めていない傾向も見られる。適切な使用時間になるよう，児童への指導と家庭への啓発を勧めていく。</t>
    <rPh sb="32" eb="33">
      <t>ヒト</t>
    </rPh>
    <rPh sb="44" eb="46">
      <t>シツモン</t>
    </rPh>
    <rPh sb="57" eb="60">
      <t>サクネンド</t>
    </rPh>
    <rPh sb="70" eb="71">
      <t>タカ</t>
    </rPh>
    <rPh sb="123" eb="126">
      <t>ニキョクカ</t>
    </rPh>
    <rPh sb="145" eb="147">
      <t>アンシン</t>
    </rPh>
    <rPh sb="150" eb="151">
      <t>イエ</t>
    </rPh>
    <rPh sb="156" eb="157">
      <t>キ</t>
    </rPh>
    <rPh sb="162" eb="164">
      <t>ケイコウ</t>
    </rPh>
    <rPh sb="165" eb="166">
      <t>ミ</t>
    </rPh>
    <rPh sb="183" eb="185">
      <t>ジドウ</t>
    </rPh>
    <rPh sb="187" eb="189">
      <t>シドウ</t>
    </rPh>
    <rPh sb="190" eb="192">
      <t>カテイ</t>
    </rPh>
    <rPh sb="194" eb="196">
      <t>ケイハツ</t>
    </rPh>
    <rPh sb="197" eb="198">
      <t>スス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</si>
</sst>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6"/>
      <name val="游ゴシック"/>
      <family val="3"/>
      <charset val="128"/>
      <scheme val="minor"/>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9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0" fontId="3" fillId="0" borderId="0" xfId="2" applyBorder="1" applyAlignment="1">
      <alignment vertical="center"/>
    </xf>
    <xf numFmtId="0" fontId="12" fillId="0" borderId="0" xfId="2" applyFont="1" applyBorder="1" applyAlignment="1">
      <alignment vertical="center" shrinkToFit="1"/>
    </xf>
    <xf numFmtId="179" fontId="12" fillId="0" borderId="0" xfId="2" applyNumberFormat="1" applyFont="1" applyFill="1" applyBorder="1" applyAlignment="1">
      <alignment vertical="center"/>
    </xf>
    <xf numFmtId="0" fontId="11" fillId="0" borderId="0" xfId="2" applyFont="1" applyBorder="1" applyAlignment="1">
      <alignment horizontal="right"/>
    </xf>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0" fontId="12" fillId="0" borderId="0" xfId="2" applyFont="1" applyFill="1" applyBorder="1" applyAlignment="1">
      <alignment horizontal="center" vertical="center" shrinkToFit="1"/>
    </xf>
    <xf numFmtId="49" fontId="6" fillId="0" borderId="0" xfId="2" applyNumberFormat="1" applyFont="1" applyFill="1" applyAlignment="1">
      <alignment vertical="top" shrinkToFit="1"/>
    </xf>
    <xf numFmtId="0" fontId="3" fillId="0" borderId="0" xfId="2" applyFill="1" applyAlignment="1">
      <alignment vertical="center"/>
    </xf>
    <xf numFmtId="0" fontId="3" fillId="0" borderId="0" xfId="2" applyFont="1">
      <alignment vertical="center"/>
    </xf>
    <xf numFmtId="49" fontId="17" fillId="0" borderId="0" xfId="2" applyNumberFormat="1" applyFont="1" applyFill="1">
      <alignment vertical="center"/>
    </xf>
    <xf numFmtId="0" fontId="3" fillId="0" borderId="21" xfId="6" applyBorder="1" applyAlignment="1">
      <alignment vertical="center" shrinkToFit="1"/>
    </xf>
    <xf numFmtId="0" fontId="3" fillId="0" borderId="0" xfId="6" applyBorder="1" applyAlignment="1">
      <alignment vertical="center" shrinkToFit="1"/>
    </xf>
    <xf numFmtId="0" fontId="3" fillId="0" borderId="22" xfId="6" applyBorder="1" applyAlignment="1">
      <alignment vertical="center" shrinkToFit="1"/>
    </xf>
    <xf numFmtId="0" fontId="3" fillId="0" borderId="18" xfId="6" applyBorder="1" applyAlignment="1">
      <alignment vertical="top" wrapText="1"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0" xfId="6" applyBorder="1" applyAlignment="1">
      <alignment vertical="top" wrapText="1" shrinkToFit="1"/>
    </xf>
    <xf numFmtId="0" fontId="3" fillId="0" borderId="22" xfId="6" applyBorder="1" applyAlignment="1">
      <alignmen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19" xfId="6" applyBorder="1" applyAlignment="1">
      <alignment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7" xfId="2" applyNumberFormat="1" applyFont="1" applyFill="1" applyBorder="1" applyAlignment="1">
      <alignment horizontal="center" vertical="center"/>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3" fillId="0" borderId="18" xfId="6" applyBorder="1" applyAlignment="1">
      <alignment vertical="center" wrapText="1" shrinkToFit="1"/>
    </xf>
    <xf numFmtId="0" fontId="3" fillId="0" borderId="19" xfId="6" applyBorder="1" applyAlignment="1">
      <alignment vertical="center" wrapText="1" shrinkToFit="1"/>
    </xf>
    <xf numFmtId="0" fontId="3" fillId="0" borderId="20" xfId="6" applyBorder="1" applyAlignment="1">
      <alignment vertical="center" wrapText="1" shrinkToFit="1"/>
    </xf>
    <xf numFmtId="0" fontId="3" fillId="0" borderId="21" xfId="6" applyBorder="1" applyAlignment="1">
      <alignment vertical="center" wrapText="1" shrinkToFit="1"/>
    </xf>
    <xf numFmtId="0" fontId="3" fillId="0" borderId="0" xfId="6" applyBorder="1" applyAlignment="1">
      <alignment vertical="center" wrapText="1" shrinkToFit="1"/>
    </xf>
    <xf numFmtId="0" fontId="3" fillId="0" borderId="22" xfId="6" applyBorder="1" applyAlignment="1">
      <alignment vertical="center" wrapText="1" shrinkToFit="1"/>
    </xf>
    <xf numFmtId="177" fontId="12" fillId="0" borderId="16" xfId="2" applyNumberFormat="1" applyFont="1" applyFill="1" applyBorder="1" applyAlignment="1">
      <alignment horizontal="center" vertical="center"/>
    </xf>
    <xf numFmtId="0" fontId="12" fillId="0" borderId="17" xfId="2" applyFont="1" applyBorder="1" applyAlignment="1">
      <alignment horizontal="center" vertical="center" shrinkToFit="1"/>
    </xf>
    <xf numFmtId="0" fontId="12" fillId="0" borderId="26" xfId="2" applyFont="1" applyFill="1" applyBorder="1" applyAlignment="1">
      <alignment horizontal="center" vertical="center" shrinkToFit="1"/>
    </xf>
    <xf numFmtId="0" fontId="12" fillId="0" borderId="16" xfId="2" applyFont="1" applyBorder="1" applyAlignment="1">
      <alignment horizontal="center" vertical="center" shrinkToFit="1"/>
    </xf>
    <xf numFmtId="177" fontId="12" fillId="0" borderId="27" xfId="2" applyNumberFormat="1" applyFont="1" applyFill="1" applyBorder="1" applyAlignment="1">
      <alignment vertical="center"/>
    </xf>
    <xf numFmtId="0" fontId="12" fillId="0" borderId="26"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27" xfId="2" applyFont="1" applyFill="1" applyBorder="1" applyAlignment="1">
      <alignment horizontal="center"/>
    </xf>
    <xf numFmtId="0" fontId="12" fillId="0" borderId="17"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6" fillId="0" borderId="0" xfId="2" applyNumberFormat="1" applyFont="1" applyFill="1" applyAlignment="1">
      <alignment vertical="top" wrapText="1"/>
    </xf>
    <xf numFmtId="0" fontId="6" fillId="0" borderId="0" xfId="2" applyNumberFormat="1" applyFont="1" applyFill="1" applyBorder="1" applyAlignment="1">
      <alignment horizontal="left" vertical="top" wrapText="1"/>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0" fontId="3" fillId="0" borderId="23" xfId="6" applyBorder="1" applyAlignment="1">
      <alignment vertical="center" wrapText="1" shrinkToFit="1"/>
    </xf>
    <xf numFmtId="0" fontId="3" fillId="0" borderId="24" xfId="6" applyBorder="1" applyAlignment="1">
      <alignment vertical="center" wrapText="1" shrinkToFit="1"/>
    </xf>
    <xf numFmtId="0" fontId="3" fillId="0" borderId="25" xfId="6" applyBorder="1" applyAlignment="1">
      <alignment vertical="center" wrapText="1"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49" fontId="6" fillId="0" borderId="0" xfId="2" applyNumberFormat="1" applyFont="1" applyFill="1" applyAlignment="1">
      <alignment horizontal="left" vertical="top"/>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08"/>
  <sheetViews>
    <sheetView tabSelected="1" view="pageBreakPreview" topLeftCell="A564" zoomScaleNormal="100" zoomScaleSheetLayoutView="100" workbookViewId="0">
      <selection activeCell="C576" sqref="C576:AQ576"/>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193</v>
      </c>
      <c r="BH1" s="2" t="s">
        <v>1</v>
      </c>
      <c r="BI1" s="5" t="s">
        <v>195</v>
      </c>
    </row>
    <row r="2" spans="1:94" ht="14.25">
      <c r="A2" s="6" t="s">
        <v>2</v>
      </c>
      <c r="AU2" s="7" t="s">
        <v>194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12" t="s">
        <v>4</v>
      </c>
      <c r="C6" s="112"/>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12"/>
      <c r="C7" s="112"/>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13"/>
      <c r="E8" s="114"/>
      <c r="F8" s="114"/>
      <c r="G8" s="114"/>
      <c r="H8" s="114"/>
      <c r="I8" s="115"/>
      <c r="J8" s="119" t="s">
        <v>6</v>
      </c>
      <c r="K8" s="182"/>
      <c r="L8" s="182"/>
      <c r="M8" s="183"/>
      <c r="N8" s="119" t="s">
        <v>7</v>
      </c>
      <c r="O8" s="182"/>
      <c r="P8" s="182"/>
      <c r="Q8" s="183"/>
      <c r="R8" s="106">
        <v>1</v>
      </c>
      <c r="S8" s="107"/>
      <c r="T8" s="107"/>
      <c r="U8" s="108"/>
      <c r="V8" s="106">
        <v>2</v>
      </c>
      <c r="W8" s="107"/>
      <c r="X8" s="107"/>
      <c r="Y8" s="108"/>
      <c r="Z8" s="106"/>
      <c r="AA8" s="107"/>
      <c r="AB8" s="107"/>
      <c r="AC8" s="108"/>
      <c r="AD8" s="25"/>
      <c r="AE8" s="25"/>
      <c r="AF8" s="25"/>
      <c r="AG8" s="25"/>
    </row>
    <row r="9" spans="1:94" ht="22.5" customHeight="1">
      <c r="D9" s="116"/>
      <c r="E9" s="117"/>
      <c r="F9" s="117"/>
      <c r="G9" s="117"/>
      <c r="H9" s="117"/>
      <c r="I9" s="118"/>
      <c r="J9" s="184"/>
      <c r="K9" s="185"/>
      <c r="L9" s="185"/>
      <c r="M9" s="186"/>
      <c r="N9" s="184"/>
      <c r="O9" s="185"/>
      <c r="P9" s="185"/>
      <c r="Q9" s="186"/>
      <c r="R9" s="132" t="s">
        <v>8</v>
      </c>
      <c r="S9" s="133"/>
      <c r="T9" s="133"/>
      <c r="U9" s="134"/>
      <c r="V9" s="132" t="s">
        <v>9</v>
      </c>
      <c r="W9" s="133"/>
      <c r="X9" s="133"/>
      <c r="Y9" s="134"/>
      <c r="Z9" s="132" t="s">
        <v>10</v>
      </c>
      <c r="AA9" s="133"/>
      <c r="AB9" s="133"/>
      <c r="AC9" s="134"/>
      <c r="AD9" s="26"/>
      <c r="AE9" s="26"/>
      <c r="AF9" s="26"/>
      <c r="AG9" s="26"/>
      <c r="BI9" s="27" t="s">
        <v>11</v>
      </c>
      <c r="BJ9" s="2" t="s">
        <v>12</v>
      </c>
      <c r="BK9" s="2">
        <v>1</v>
      </c>
      <c r="BL9" s="2">
        <v>2</v>
      </c>
      <c r="BM9" s="2">
        <v>0</v>
      </c>
    </row>
    <row r="10" spans="1:94">
      <c r="D10" s="102" t="s">
        <v>13</v>
      </c>
      <c r="E10" s="103"/>
      <c r="F10" s="103"/>
      <c r="G10" s="103"/>
      <c r="H10" s="103"/>
      <c r="I10" s="104"/>
      <c r="J10" s="179">
        <f>BI10</f>
        <v>81.908212560386474</v>
      </c>
      <c r="K10" s="180"/>
      <c r="L10" s="180"/>
      <c r="M10" s="181"/>
      <c r="N10" s="179">
        <f>BJ10</f>
        <v>84.87394957983193</v>
      </c>
      <c r="O10" s="180"/>
      <c r="P10" s="180"/>
      <c r="Q10" s="181"/>
      <c r="R10" s="179">
        <f>BK10</f>
        <v>84.87394957983193</v>
      </c>
      <c r="S10" s="180"/>
      <c r="T10" s="180"/>
      <c r="U10" s="181"/>
      <c r="V10" s="179">
        <f>BL10</f>
        <v>15.126050420168067</v>
      </c>
      <c r="W10" s="180"/>
      <c r="X10" s="180"/>
      <c r="Y10" s="181"/>
      <c r="Z10" s="179">
        <f>BM10</f>
        <v>0</v>
      </c>
      <c r="AA10" s="180"/>
      <c r="AB10" s="180"/>
      <c r="AC10" s="181"/>
      <c r="AD10" s="28"/>
      <c r="AE10" s="28"/>
      <c r="AF10" s="28"/>
      <c r="AG10" s="28"/>
      <c r="BG10" s="2">
        <v>1</v>
      </c>
      <c r="BH10" s="2" t="s">
        <v>14</v>
      </c>
      <c r="BI10" s="29">
        <v>81.908212560386474</v>
      </c>
      <c r="BJ10" s="29">
        <f>BK10</f>
        <v>84.87394957983193</v>
      </c>
      <c r="BK10" s="29">
        <v>84.87394957983193</v>
      </c>
      <c r="BL10" s="29">
        <v>15.126050420168067</v>
      </c>
      <c r="BM10" s="29">
        <v>0</v>
      </c>
    </row>
    <row r="11" spans="1:94">
      <c r="D11" s="98" t="s">
        <v>15</v>
      </c>
      <c r="E11" s="99"/>
      <c r="F11" s="99"/>
      <c r="G11" s="99"/>
      <c r="H11" s="99"/>
      <c r="I11" s="100"/>
      <c r="J11" s="141">
        <f>BI11</f>
        <v>81.693795706534559</v>
      </c>
      <c r="K11" s="142"/>
      <c r="L11" s="142"/>
      <c r="M11" s="143"/>
      <c r="N11" s="141">
        <f>BJ11</f>
        <v>93.518518518518519</v>
      </c>
      <c r="O11" s="142"/>
      <c r="P11" s="142"/>
      <c r="Q11" s="143"/>
      <c r="R11" s="141">
        <f>BK11</f>
        <v>93.518518518518519</v>
      </c>
      <c r="S11" s="142"/>
      <c r="T11" s="142"/>
      <c r="U11" s="143"/>
      <c r="V11" s="141">
        <f>BL11</f>
        <v>6.481481481481481</v>
      </c>
      <c r="W11" s="142"/>
      <c r="X11" s="142"/>
      <c r="Y11" s="143"/>
      <c r="Z11" s="141">
        <f>BM11</f>
        <v>0</v>
      </c>
      <c r="AA11" s="142"/>
      <c r="AB11" s="142"/>
      <c r="AC11" s="143"/>
      <c r="AD11" s="28"/>
      <c r="AE11" s="28"/>
      <c r="AF11" s="28"/>
      <c r="AG11" s="28"/>
      <c r="BH11" s="2" t="s">
        <v>16</v>
      </c>
      <c r="BI11" s="29">
        <v>81.693795706534559</v>
      </c>
      <c r="BJ11" s="29">
        <v>93.518518518518519</v>
      </c>
      <c r="BK11" s="29">
        <v>93.518518518518519</v>
      </c>
      <c r="BL11" s="29">
        <v>6.481481481481481</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91" t="s">
        <v>17</v>
      </c>
      <c r="C19" s="191"/>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13"/>
      <c r="E21" s="114"/>
      <c r="F21" s="114"/>
      <c r="G21" s="114"/>
      <c r="H21" s="114"/>
      <c r="I21" s="115"/>
      <c r="J21" s="119" t="s">
        <v>6</v>
      </c>
      <c r="K21" s="182"/>
      <c r="L21" s="182"/>
      <c r="M21" s="183"/>
      <c r="N21" s="119" t="s">
        <v>7</v>
      </c>
      <c r="O21" s="182"/>
      <c r="P21" s="182"/>
      <c r="Q21" s="183"/>
      <c r="R21" s="106">
        <v>1</v>
      </c>
      <c r="S21" s="107"/>
      <c r="T21" s="107"/>
      <c r="U21" s="108"/>
      <c r="V21" s="106">
        <v>2</v>
      </c>
      <c r="W21" s="107"/>
      <c r="X21" s="107"/>
      <c r="Y21" s="108"/>
      <c r="Z21" s="106"/>
      <c r="AA21" s="107"/>
      <c r="AB21" s="107"/>
      <c r="AC21" s="108"/>
      <c r="AD21" s="38"/>
      <c r="AE21" s="25"/>
      <c r="AF21" s="25"/>
      <c r="AG21" s="25"/>
    </row>
    <row r="22" spans="1:94" ht="22.5" customHeight="1">
      <c r="D22" s="116"/>
      <c r="E22" s="117"/>
      <c r="F22" s="117"/>
      <c r="G22" s="117"/>
      <c r="H22" s="117"/>
      <c r="I22" s="118"/>
      <c r="J22" s="184"/>
      <c r="K22" s="185"/>
      <c r="L22" s="185"/>
      <c r="M22" s="186"/>
      <c r="N22" s="184"/>
      <c r="O22" s="185"/>
      <c r="P22" s="185"/>
      <c r="Q22" s="186"/>
      <c r="R22" s="132" t="s">
        <v>8</v>
      </c>
      <c r="S22" s="133"/>
      <c r="T22" s="133"/>
      <c r="U22" s="134"/>
      <c r="V22" s="132" t="s">
        <v>9</v>
      </c>
      <c r="W22" s="133"/>
      <c r="X22" s="133"/>
      <c r="Y22" s="134"/>
      <c r="Z22" s="132" t="s">
        <v>10</v>
      </c>
      <c r="AA22" s="133"/>
      <c r="AB22" s="133"/>
      <c r="AC22" s="134"/>
      <c r="AD22" s="39"/>
      <c r="AE22" s="26"/>
      <c r="AF22" s="26"/>
      <c r="AG22" s="26"/>
      <c r="BI22" s="40" t="s">
        <v>11</v>
      </c>
      <c r="BJ22" s="40" t="s">
        <v>12</v>
      </c>
      <c r="BK22" s="40">
        <v>1</v>
      </c>
      <c r="BL22" s="40">
        <v>2</v>
      </c>
      <c r="BM22" s="40">
        <v>0</v>
      </c>
    </row>
    <row r="23" spans="1:94">
      <c r="D23" s="102" t="s">
        <v>13</v>
      </c>
      <c r="E23" s="103"/>
      <c r="F23" s="103"/>
      <c r="G23" s="103"/>
      <c r="H23" s="103"/>
      <c r="I23" s="104"/>
      <c r="J23" s="179">
        <f>BI23</f>
        <v>68.285024154589365</v>
      </c>
      <c r="K23" s="180"/>
      <c r="L23" s="180"/>
      <c r="M23" s="181"/>
      <c r="N23" s="179">
        <f>BJ23</f>
        <v>73.94957983193278</v>
      </c>
      <c r="O23" s="180"/>
      <c r="P23" s="180"/>
      <c r="Q23" s="181"/>
      <c r="R23" s="179">
        <f>BK23</f>
        <v>73.94957983193278</v>
      </c>
      <c r="S23" s="180"/>
      <c r="T23" s="180"/>
      <c r="U23" s="181"/>
      <c r="V23" s="179">
        <f>BL23</f>
        <v>26.05042016806723</v>
      </c>
      <c r="W23" s="180"/>
      <c r="X23" s="180"/>
      <c r="Y23" s="181"/>
      <c r="Z23" s="179">
        <f>BM23</f>
        <v>0</v>
      </c>
      <c r="AA23" s="180"/>
      <c r="AB23" s="180"/>
      <c r="AC23" s="181"/>
      <c r="AD23" s="41"/>
      <c r="AE23" s="28"/>
      <c r="AF23" s="28"/>
      <c r="AG23" s="28"/>
      <c r="BG23" s="2">
        <v>2</v>
      </c>
      <c r="BH23" s="2" t="s">
        <v>14</v>
      </c>
      <c r="BI23" s="29">
        <v>68.285024154589365</v>
      </c>
      <c r="BJ23" s="29">
        <f>BK23</f>
        <v>73.94957983193278</v>
      </c>
      <c r="BK23" s="29">
        <v>73.94957983193278</v>
      </c>
      <c r="BL23" s="29">
        <v>26.05042016806723</v>
      </c>
      <c r="BM23" s="29">
        <v>0</v>
      </c>
    </row>
    <row r="24" spans="1:94">
      <c r="D24" s="98" t="s">
        <v>15</v>
      </c>
      <c r="E24" s="99"/>
      <c r="F24" s="99"/>
      <c r="G24" s="99"/>
      <c r="H24" s="99"/>
      <c r="I24" s="100"/>
      <c r="J24" s="141">
        <f>BI24</f>
        <v>71.313989148384053</v>
      </c>
      <c r="K24" s="142"/>
      <c r="L24" s="142"/>
      <c r="M24" s="143"/>
      <c r="N24" s="141">
        <f>BJ24</f>
        <v>76.851851851851848</v>
      </c>
      <c r="O24" s="142"/>
      <c r="P24" s="142"/>
      <c r="Q24" s="143"/>
      <c r="R24" s="141">
        <f>BK24</f>
        <v>76.851851851851848</v>
      </c>
      <c r="S24" s="142"/>
      <c r="T24" s="142"/>
      <c r="U24" s="143"/>
      <c r="V24" s="141">
        <f>BL24</f>
        <v>23.148148148148149</v>
      </c>
      <c r="W24" s="142"/>
      <c r="X24" s="142"/>
      <c r="Y24" s="143"/>
      <c r="Z24" s="141">
        <f>BM24</f>
        <v>0</v>
      </c>
      <c r="AA24" s="142"/>
      <c r="AB24" s="142"/>
      <c r="AC24" s="143"/>
      <c r="AD24" s="41"/>
      <c r="AE24" s="28"/>
      <c r="AF24" s="28"/>
      <c r="AG24" s="28"/>
      <c r="BH24" s="2" t="s">
        <v>16</v>
      </c>
      <c r="BI24" s="29">
        <v>71.313989148384053</v>
      </c>
      <c r="BJ24" s="29">
        <v>76.851851851851848</v>
      </c>
      <c r="BK24" s="29">
        <v>76.851851851851848</v>
      </c>
      <c r="BL24" s="29">
        <v>23.148148148148149</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102" t="s">
        <v>13</v>
      </c>
      <c r="E26" s="103"/>
      <c r="F26" s="103"/>
      <c r="G26" s="103"/>
      <c r="H26" s="103"/>
      <c r="I26" s="104"/>
      <c r="J26" s="179">
        <f>BI26</f>
        <v>70.241545893719803</v>
      </c>
      <c r="K26" s="180"/>
      <c r="L26" s="180"/>
      <c r="M26" s="181"/>
      <c r="N26" s="179">
        <f>BJ26</f>
        <v>75.630252100840337</v>
      </c>
      <c r="O26" s="180"/>
      <c r="P26" s="180"/>
      <c r="Q26" s="181"/>
      <c r="R26" s="179">
        <f>BK26</f>
        <v>75.630252100840337</v>
      </c>
      <c r="S26" s="180"/>
      <c r="T26" s="180"/>
      <c r="U26" s="181"/>
      <c r="V26" s="179">
        <f>BL26</f>
        <v>24.369747899159663</v>
      </c>
      <c r="W26" s="180"/>
      <c r="X26" s="180"/>
      <c r="Y26" s="181"/>
      <c r="Z26" s="179">
        <f>BM26</f>
        <v>0</v>
      </c>
      <c r="AA26" s="180"/>
      <c r="AB26" s="180"/>
      <c r="AC26" s="181"/>
      <c r="AD26" s="41"/>
      <c r="AE26" s="28"/>
      <c r="AF26" s="28"/>
      <c r="AG26" s="28"/>
      <c r="BG26" s="2">
        <v>3</v>
      </c>
      <c r="BH26" s="2" t="s">
        <v>14</v>
      </c>
      <c r="BI26" s="29">
        <v>70.241545893719803</v>
      </c>
      <c r="BJ26" s="29">
        <f t="shared" ref="BJ26:BJ44" si="0">BK26</f>
        <v>75.630252100840337</v>
      </c>
      <c r="BK26" s="29">
        <v>75.630252100840337</v>
      </c>
      <c r="BL26" s="29">
        <v>24.369747899159663</v>
      </c>
      <c r="BM26" s="29">
        <v>0</v>
      </c>
    </row>
    <row r="27" spans="1:94">
      <c r="D27" s="98" t="s">
        <v>15</v>
      </c>
      <c r="E27" s="99"/>
      <c r="F27" s="99"/>
      <c r="G27" s="99"/>
      <c r="H27" s="99"/>
      <c r="I27" s="100"/>
      <c r="J27" s="141">
        <f>BI27</f>
        <v>69.851380042462836</v>
      </c>
      <c r="K27" s="142"/>
      <c r="L27" s="142"/>
      <c r="M27" s="143"/>
      <c r="N27" s="141">
        <f>BJ27</f>
        <v>78.703703703703709</v>
      </c>
      <c r="O27" s="142"/>
      <c r="P27" s="142"/>
      <c r="Q27" s="143"/>
      <c r="R27" s="141">
        <f>BK27</f>
        <v>78.703703703703709</v>
      </c>
      <c r="S27" s="142"/>
      <c r="T27" s="142"/>
      <c r="U27" s="143"/>
      <c r="V27" s="141">
        <f>BL27</f>
        <v>21.296296296296298</v>
      </c>
      <c r="W27" s="142"/>
      <c r="X27" s="142"/>
      <c r="Y27" s="143"/>
      <c r="Z27" s="141">
        <f>BM27</f>
        <v>0</v>
      </c>
      <c r="AA27" s="142"/>
      <c r="AB27" s="142"/>
      <c r="AC27" s="143"/>
      <c r="AD27" s="41"/>
      <c r="AE27" s="28"/>
      <c r="AF27" s="28"/>
      <c r="AG27" s="28"/>
      <c r="BH27" s="2" t="s">
        <v>16</v>
      </c>
      <c r="BI27" s="29">
        <v>69.851380042462836</v>
      </c>
      <c r="BJ27" s="29">
        <v>78.703703703703709</v>
      </c>
      <c r="BK27" s="29">
        <v>78.703703703703709</v>
      </c>
      <c r="BL27" s="29">
        <v>21.296296296296298</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102" t="s">
        <v>13</v>
      </c>
      <c r="E29" s="103"/>
      <c r="F29" s="103"/>
      <c r="G29" s="103"/>
      <c r="H29" s="103"/>
      <c r="I29" s="104"/>
      <c r="J29" s="179">
        <f>BI29</f>
        <v>95.338164251207729</v>
      </c>
      <c r="K29" s="180"/>
      <c r="L29" s="180"/>
      <c r="M29" s="181"/>
      <c r="N29" s="179">
        <f>BJ29</f>
        <v>98.319327731092429</v>
      </c>
      <c r="O29" s="180"/>
      <c r="P29" s="180"/>
      <c r="Q29" s="181"/>
      <c r="R29" s="179">
        <f>BK29</f>
        <v>98.319327731092429</v>
      </c>
      <c r="S29" s="180"/>
      <c r="T29" s="180"/>
      <c r="U29" s="181"/>
      <c r="V29" s="179">
        <f>BL29</f>
        <v>1.680672268907563</v>
      </c>
      <c r="W29" s="180"/>
      <c r="X29" s="180"/>
      <c r="Y29" s="181"/>
      <c r="Z29" s="179">
        <f>BM29</f>
        <v>0</v>
      </c>
      <c r="AA29" s="180"/>
      <c r="AB29" s="180"/>
      <c r="AC29" s="181"/>
      <c r="AD29" s="41"/>
      <c r="AE29" s="28"/>
      <c r="AF29" s="28"/>
      <c r="AG29" s="28"/>
      <c r="BG29" s="2">
        <v>4</v>
      </c>
      <c r="BH29" s="2" t="s">
        <v>14</v>
      </c>
      <c r="BI29" s="29">
        <v>95.338164251207729</v>
      </c>
      <c r="BJ29" s="29">
        <f t="shared" si="0"/>
        <v>98.319327731092429</v>
      </c>
      <c r="BK29" s="29">
        <v>98.319327731092429</v>
      </c>
      <c r="BL29" s="29">
        <v>1.680672268907563</v>
      </c>
      <c r="BM29" s="29">
        <v>0</v>
      </c>
    </row>
    <row r="30" spans="1:94">
      <c r="D30" s="98" t="s">
        <v>15</v>
      </c>
      <c r="E30" s="99"/>
      <c r="F30" s="99"/>
      <c r="G30" s="99"/>
      <c r="H30" s="99"/>
      <c r="I30" s="100"/>
      <c r="J30" s="141">
        <f>BI30</f>
        <v>94.243925454116535</v>
      </c>
      <c r="K30" s="142"/>
      <c r="L30" s="142"/>
      <c r="M30" s="143"/>
      <c r="N30" s="141">
        <f>BJ30</f>
        <v>94.444444444444443</v>
      </c>
      <c r="O30" s="142"/>
      <c r="P30" s="142"/>
      <c r="Q30" s="143"/>
      <c r="R30" s="141">
        <f>BK30</f>
        <v>94.444444444444443</v>
      </c>
      <c r="S30" s="142"/>
      <c r="T30" s="142"/>
      <c r="U30" s="143"/>
      <c r="V30" s="141">
        <f>BL30</f>
        <v>5.5555555555555554</v>
      </c>
      <c r="W30" s="142"/>
      <c r="X30" s="142"/>
      <c r="Y30" s="143"/>
      <c r="Z30" s="141">
        <f>BM30</f>
        <v>0</v>
      </c>
      <c r="AA30" s="142"/>
      <c r="AB30" s="142"/>
      <c r="AC30" s="143"/>
      <c r="AD30" s="41"/>
      <c r="AE30" s="28"/>
      <c r="AF30" s="28"/>
      <c r="AG30" s="28"/>
      <c r="BH30" s="2" t="s">
        <v>16</v>
      </c>
      <c r="BI30" s="29">
        <v>94.243925454116535</v>
      </c>
      <c r="BJ30" s="29">
        <v>94.444444444444443</v>
      </c>
      <c r="BK30" s="29">
        <v>94.444444444444443</v>
      </c>
      <c r="BL30" s="29">
        <v>5.5555555555555554</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102" t="s">
        <v>13</v>
      </c>
      <c r="E32" s="103"/>
      <c r="F32" s="103"/>
      <c r="G32" s="103"/>
      <c r="H32" s="103"/>
      <c r="I32" s="104"/>
      <c r="J32" s="179">
        <f>BI32</f>
        <v>85.79710144927536</v>
      </c>
      <c r="K32" s="180"/>
      <c r="L32" s="180"/>
      <c r="M32" s="181"/>
      <c r="N32" s="179">
        <f>BJ32</f>
        <v>89.075630252100851</v>
      </c>
      <c r="O32" s="180"/>
      <c r="P32" s="180"/>
      <c r="Q32" s="181"/>
      <c r="R32" s="179">
        <f>BK32</f>
        <v>89.075630252100851</v>
      </c>
      <c r="S32" s="180"/>
      <c r="T32" s="180"/>
      <c r="U32" s="181"/>
      <c r="V32" s="179">
        <f>BL32</f>
        <v>10.92436974789916</v>
      </c>
      <c r="W32" s="180"/>
      <c r="X32" s="180"/>
      <c r="Y32" s="181"/>
      <c r="Z32" s="179">
        <f>BM32</f>
        <v>0</v>
      </c>
      <c r="AA32" s="180"/>
      <c r="AB32" s="180"/>
      <c r="AC32" s="181"/>
      <c r="AD32" s="41"/>
      <c r="AE32" s="28"/>
      <c r="AF32" s="28"/>
      <c r="AG32" s="28"/>
      <c r="BG32" s="2">
        <v>5</v>
      </c>
      <c r="BH32" s="2" t="s">
        <v>14</v>
      </c>
      <c r="BI32" s="29">
        <v>85.79710144927536</v>
      </c>
      <c r="BJ32" s="29">
        <f t="shared" si="0"/>
        <v>89.075630252100851</v>
      </c>
      <c r="BK32" s="29">
        <v>89.075630252100851</v>
      </c>
      <c r="BL32" s="29">
        <v>10.92436974789916</v>
      </c>
      <c r="BM32" s="29">
        <v>0</v>
      </c>
    </row>
    <row r="33" spans="2:65">
      <c r="D33" s="98" t="s">
        <v>15</v>
      </c>
      <c r="E33" s="99"/>
      <c r="F33" s="99"/>
      <c r="G33" s="99"/>
      <c r="H33" s="99"/>
      <c r="I33" s="100"/>
      <c r="J33" s="141">
        <f>BI33</f>
        <v>87.096013210662889</v>
      </c>
      <c r="K33" s="142"/>
      <c r="L33" s="142"/>
      <c r="M33" s="143"/>
      <c r="N33" s="141">
        <f>BJ33</f>
        <v>92.592592592592595</v>
      </c>
      <c r="O33" s="142"/>
      <c r="P33" s="142"/>
      <c r="Q33" s="143"/>
      <c r="R33" s="141">
        <f>BK33</f>
        <v>92.592592592592595</v>
      </c>
      <c r="S33" s="142"/>
      <c r="T33" s="142"/>
      <c r="U33" s="143"/>
      <c r="V33" s="141">
        <f>BL33</f>
        <v>7.4074074074074066</v>
      </c>
      <c r="W33" s="142"/>
      <c r="X33" s="142"/>
      <c r="Y33" s="143"/>
      <c r="Z33" s="141">
        <f>BM33</f>
        <v>0</v>
      </c>
      <c r="AA33" s="142"/>
      <c r="AB33" s="142"/>
      <c r="AC33" s="143"/>
      <c r="AD33" s="41"/>
      <c r="AE33" s="28"/>
      <c r="AF33" s="28"/>
      <c r="AG33" s="28"/>
      <c r="BH33" s="2" t="s">
        <v>16</v>
      </c>
      <c r="BI33" s="29">
        <v>87.096013210662889</v>
      </c>
      <c r="BJ33" s="29">
        <v>92.592592592592595</v>
      </c>
      <c r="BK33" s="29">
        <v>92.592592592592595</v>
      </c>
      <c r="BL33" s="29">
        <v>7.4074074074074066</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102" t="s">
        <v>13</v>
      </c>
      <c r="E35" s="103"/>
      <c r="F35" s="103"/>
      <c r="G35" s="103"/>
      <c r="H35" s="103"/>
      <c r="I35" s="104"/>
      <c r="J35" s="179">
        <f>BI35</f>
        <v>91.062801932367151</v>
      </c>
      <c r="K35" s="180"/>
      <c r="L35" s="180"/>
      <c r="M35" s="181"/>
      <c r="N35" s="179">
        <f>BJ35</f>
        <v>93.277310924369743</v>
      </c>
      <c r="O35" s="180"/>
      <c r="P35" s="180"/>
      <c r="Q35" s="181"/>
      <c r="R35" s="179">
        <f>BK35</f>
        <v>93.277310924369743</v>
      </c>
      <c r="S35" s="180"/>
      <c r="T35" s="180"/>
      <c r="U35" s="181"/>
      <c r="V35" s="179">
        <f>BL35</f>
        <v>6.7226890756302522</v>
      </c>
      <c r="W35" s="180"/>
      <c r="X35" s="180"/>
      <c r="Y35" s="181"/>
      <c r="Z35" s="179">
        <f>BM35</f>
        <v>0</v>
      </c>
      <c r="AA35" s="180"/>
      <c r="AB35" s="180"/>
      <c r="AC35" s="181"/>
      <c r="AD35" s="41"/>
      <c r="AE35" s="28"/>
      <c r="AF35" s="28"/>
      <c r="AG35" s="28"/>
      <c r="BG35" s="2">
        <v>6</v>
      </c>
      <c r="BH35" s="2" t="s">
        <v>14</v>
      </c>
      <c r="BI35" s="29">
        <v>91.062801932367151</v>
      </c>
      <c r="BJ35" s="29">
        <f t="shared" si="0"/>
        <v>93.277310924369743</v>
      </c>
      <c r="BK35" s="29">
        <v>93.277310924369743</v>
      </c>
      <c r="BL35" s="29">
        <v>6.7226890756302522</v>
      </c>
      <c r="BM35" s="29">
        <v>0</v>
      </c>
    </row>
    <row r="36" spans="2:65">
      <c r="D36" s="98" t="s">
        <v>15</v>
      </c>
      <c r="E36" s="99"/>
      <c r="F36" s="99"/>
      <c r="G36" s="99"/>
      <c r="H36" s="99"/>
      <c r="I36" s="100"/>
      <c r="J36" s="141">
        <f>BI36</f>
        <v>90.9176692616183</v>
      </c>
      <c r="K36" s="142"/>
      <c r="L36" s="142"/>
      <c r="M36" s="143"/>
      <c r="N36" s="141">
        <f>BJ36</f>
        <v>86.111111111111114</v>
      </c>
      <c r="O36" s="142"/>
      <c r="P36" s="142"/>
      <c r="Q36" s="143"/>
      <c r="R36" s="141">
        <f>BK36</f>
        <v>86.111111111111114</v>
      </c>
      <c r="S36" s="142"/>
      <c r="T36" s="142"/>
      <c r="U36" s="143"/>
      <c r="V36" s="141">
        <f>BL36</f>
        <v>13.888888888888889</v>
      </c>
      <c r="W36" s="142"/>
      <c r="X36" s="142"/>
      <c r="Y36" s="143"/>
      <c r="Z36" s="141">
        <f>BM36</f>
        <v>0</v>
      </c>
      <c r="AA36" s="142"/>
      <c r="AB36" s="142"/>
      <c r="AC36" s="143"/>
      <c r="AD36" s="41"/>
      <c r="AE36" s="28"/>
      <c r="AF36" s="28"/>
      <c r="AG36" s="28"/>
      <c r="BH36" s="2" t="s">
        <v>16</v>
      </c>
      <c r="BI36" s="29">
        <v>90.9176692616183</v>
      </c>
      <c r="BJ36" s="29">
        <v>86.111111111111114</v>
      </c>
      <c r="BK36" s="29">
        <v>86.111111111111114</v>
      </c>
      <c r="BL36" s="29">
        <v>13.888888888888889</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102" t="s">
        <v>13</v>
      </c>
      <c r="E38" s="103"/>
      <c r="F38" s="103"/>
      <c r="G38" s="103"/>
      <c r="H38" s="103"/>
      <c r="I38" s="104"/>
      <c r="J38" s="179">
        <f>BI38</f>
        <v>90.893719806763286</v>
      </c>
      <c r="K38" s="180"/>
      <c r="L38" s="180"/>
      <c r="M38" s="181"/>
      <c r="N38" s="179">
        <f>BJ38</f>
        <v>88.235294117647058</v>
      </c>
      <c r="O38" s="180"/>
      <c r="P38" s="180"/>
      <c r="Q38" s="181"/>
      <c r="R38" s="179">
        <f>BK38</f>
        <v>88.235294117647058</v>
      </c>
      <c r="S38" s="180"/>
      <c r="T38" s="180"/>
      <c r="U38" s="181"/>
      <c r="V38" s="179">
        <f>BL38</f>
        <v>11.76470588235294</v>
      </c>
      <c r="W38" s="180"/>
      <c r="X38" s="180"/>
      <c r="Y38" s="181"/>
      <c r="Z38" s="179">
        <f>BM38</f>
        <v>0</v>
      </c>
      <c r="AA38" s="180"/>
      <c r="AB38" s="180"/>
      <c r="AC38" s="181"/>
      <c r="AD38" s="41"/>
      <c r="AE38" s="28"/>
      <c r="AF38" s="28"/>
      <c r="AG38" s="28"/>
      <c r="BG38" s="2">
        <v>7</v>
      </c>
      <c r="BH38" s="2" t="s">
        <v>14</v>
      </c>
      <c r="BI38" s="29">
        <v>90.893719806763286</v>
      </c>
      <c r="BJ38" s="29">
        <f t="shared" si="0"/>
        <v>88.235294117647058</v>
      </c>
      <c r="BK38" s="29">
        <v>88.235294117647058</v>
      </c>
      <c r="BL38" s="29">
        <v>11.76470588235294</v>
      </c>
      <c r="BM38" s="29">
        <v>0</v>
      </c>
    </row>
    <row r="39" spans="2:65">
      <c r="D39" s="98" t="s">
        <v>15</v>
      </c>
      <c r="E39" s="99"/>
      <c r="F39" s="99"/>
      <c r="G39" s="99"/>
      <c r="H39" s="99"/>
      <c r="I39" s="100"/>
      <c r="J39" s="141">
        <f>BI39</f>
        <v>91.129983486671378</v>
      </c>
      <c r="K39" s="142"/>
      <c r="L39" s="142"/>
      <c r="M39" s="143"/>
      <c r="N39" s="141">
        <f>BJ39</f>
        <v>89.81481481481481</v>
      </c>
      <c r="O39" s="142"/>
      <c r="P39" s="142"/>
      <c r="Q39" s="143"/>
      <c r="R39" s="141">
        <f>BK39</f>
        <v>89.81481481481481</v>
      </c>
      <c r="S39" s="142"/>
      <c r="T39" s="142"/>
      <c r="U39" s="143"/>
      <c r="V39" s="141">
        <f>BL39</f>
        <v>10.185185185185185</v>
      </c>
      <c r="W39" s="142"/>
      <c r="X39" s="142"/>
      <c r="Y39" s="143"/>
      <c r="Z39" s="141">
        <f>BM39</f>
        <v>0</v>
      </c>
      <c r="AA39" s="142"/>
      <c r="AB39" s="142"/>
      <c r="AC39" s="143"/>
      <c r="AD39" s="41"/>
      <c r="AE39" s="28"/>
      <c r="AF39" s="28"/>
      <c r="AG39" s="28"/>
      <c r="BH39" s="2" t="s">
        <v>16</v>
      </c>
      <c r="BI39" s="29">
        <v>91.129983486671378</v>
      </c>
      <c r="BJ39" s="29">
        <v>89.81481481481481</v>
      </c>
      <c r="BK39" s="29">
        <v>89.81481481481481</v>
      </c>
      <c r="BL39" s="29">
        <v>10.185185185185185</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102" t="s">
        <v>13</v>
      </c>
      <c r="E41" s="103"/>
      <c r="F41" s="103"/>
      <c r="G41" s="103"/>
      <c r="H41" s="103"/>
      <c r="I41" s="104"/>
      <c r="J41" s="179">
        <f>BI41</f>
        <v>68.768115942028984</v>
      </c>
      <c r="K41" s="180"/>
      <c r="L41" s="180"/>
      <c r="M41" s="181"/>
      <c r="N41" s="179">
        <f>BJ41</f>
        <v>79.831932773109244</v>
      </c>
      <c r="O41" s="180"/>
      <c r="P41" s="180"/>
      <c r="Q41" s="181"/>
      <c r="R41" s="179">
        <f>BK41</f>
        <v>79.831932773109244</v>
      </c>
      <c r="S41" s="180"/>
      <c r="T41" s="180"/>
      <c r="U41" s="181"/>
      <c r="V41" s="179">
        <f>BL41</f>
        <v>20.168067226890756</v>
      </c>
      <c r="W41" s="180"/>
      <c r="X41" s="180"/>
      <c r="Y41" s="181"/>
      <c r="Z41" s="179">
        <f>BM41</f>
        <v>0</v>
      </c>
      <c r="AA41" s="180"/>
      <c r="AB41" s="180"/>
      <c r="AC41" s="181"/>
      <c r="AD41" s="41"/>
      <c r="AE41" s="28"/>
      <c r="AF41" s="28"/>
      <c r="AG41" s="28"/>
      <c r="BG41" s="2">
        <v>8</v>
      </c>
      <c r="BH41" s="2" t="s">
        <v>14</v>
      </c>
      <c r="BI41" s="29">
        <v>68.768115942028984</v>
      </c>
      <c r="BJ41" s="29">
        <f t="shared" si="0"/>
        <v>79.831932773109244</v>
      </c>
      <c r="BK41" s="29">
        <v>79.831932773109244</v>
      </c>
      <c r="BL41" s="29">
        <v>20.168067226890756</v>
      </c>
      <c r="BM41" s="29">
        <v>0</v>
      </c>
    </row>
    <row r="42" spans="2:65">
      <c r="D42" s="98" t="s">
        <v>15</v>
      </c>
      <c r="E42" s="99"/>
      <c r="F42" s="99"/>
      <c r="G42" s="99"/>
      <c r="H42" s="99"/>
      <c r="I42" s="100"/>
      <c r="J42" s="141">
        <f>BI42</f>
        <v>67.964142486435478</v>
      </c>
      <c r="K42" s="142"/>
      <c r="L42" s="142"/>
      <c r="M42" s="143"/>
      <c r="N42" s="141">
        <f>BJ42</f>
        <v>69.444444444444443</v>
      </c>
      <c r="O42" s="142"/>
      <c r="P42" s="142"/>
      <c r="Q42" s="143"/>
      <c r="R42" s="141">
        <f>BK42</f>
        <v>69.444444444444443</v>
      </c>
      <c r="S42" s="142"/>
      <c r="T42" s="142"/>
      <c r="U42" s="143"/>
      <c r="V42" s="141">
        <f>BL42</f>
        <v>29.629629629629626</v>
      </c>
      <c r="W42" s="142"/>
      <c r="X42" s="142"/>
      <c r="Y42" s="143"/>
      <c r="Z42" s="141">
        <f>BM42</f>
        <v>0.92592592592592582</v>
      </c>
      <c r="AA42" s="142"/>
      <c r="AB42" s="142"/>
      <c r="AC42" s="143"/>
      <c r="AD42" s="41"/>
      <c r="AE42" s="28"/>
      <c r="AF42" s="28"/>
      <c r="AG42" s="28"/>
      <c r="BH42" s="2" t="s">
        <v>16</v>
      </c>
      <c r="BI42" s="29">
        <v>67.964142486435478</v>
      </c>
      <c r="BJ42" s="29">
        <v>69.444444444444443</v>
      </c>
      <c r="BK42" s="29">
        <v>69.444444444444443</v>
      </c>
      <c r="BL42" s="29">
        <v>29.629629629629626</v>
      </c>
      <c r="BM42" s="29">
        <v>0.92592592592592582</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102" t="s">
        <v>13</v>
      </c>
      <c r="E44" s="103"/>
      <c r="F44" s="103"/>
      <c r="G44" s="103"/>
      <c r="H44" s="103"/>
      <c r="I44" s="104"/>
      <c r="J44" s="179">
        <f>BI44</f>
        <v>87.632850241545896</v>
      </c>
      <c r="K44" s="180"/>
      <c r="L44" s="180"/>
      <c r="M44" s="181"/>
      <c r="N44" s="179">
        <f>BJ44</f>
        <v>97.47899159663865</v>
      </c>
      <c r="O44" s="180"/>
      <c r="P44" s="180"/>
      <c r="Q44" s="181"/>
      <c r="R44" s="179">
        <f>BK44</f>
        <v>97.47899159663865</v>
      </c>
      <c r="S44" s="180"/>
      <c r="T44" s="180"/>
      <c r="U44" s="181"/>
      <c r="V44" s="179">
        <f>BL44</f>
        <v>2.5210084033613445</v>
      </c>
      <c r="W44" s="180"/>
      <c r="X44" s="180"/>
      <c r="Y44" s="181"/>
      <c r="Z44" s="179">
        <f>BM44</f>
        <v>0</v>
      </c>
      <c r="AA44" s="180"/>
      <c r="AB44" s="180"/>
      <c r="AC44" s="181"/>
      <c r="AD44" s="41"/>
      <c r="AE44" s="28"/>
      <c r="AF44" s="28"/>
      <c r="AG44" s="28"/>
      <c r="BG44" s="2">
        <v>9</v>
      </c>
      <c r="BH44" s="2" t="s">
        <v>14</v>
      </c>
      <c r="BI44" s="29">
        <v>87.632850241545896</v>
      </c>
      <c r="BJ44" s="29">
        <f t="shared" si="0"/>
        <v>97.47899159663865</v>
      </c>
      <c r="BK44" s="29">
        <v>97.47899159663865</v>
      </c>
      <c r="BL44" s="29">
        <v>2.5210084033613445</v>
      </c>
      <c r="BM44" s="29">
        <v>0</v>
      </c>
    </row>
    <row r="45" spans="2:65">
      <c r="D45" s="98" t="s">
        <v>15</v>
      </c>
      <c r="E45" s="99"/>
      <c r="F45" s="99"/>
      <c r="G45" s="99"/>
      <c r="H45" s="99"/>
      <c r="I45" s="100"/>
      <c r="J45" s="141">
        <f>BI45</f>
        <v>88.794527011087524</v>
      </c>
      <c r="K45" s="142"/>
      <c r="L45" s="142"/>
      <c r="M45" s="143"/>
      <c r="N45" s="141">
        <f>BJ45</f>
        <v>93.518518518518519</v>
      </c>
      <c r="O45" s="142"/>
      <c r="P45" s="142"/>
      <c r="Q45" s="143"/>
      <c r="R45" s="141">
        <f>BK45</f>
        <v>93.518518518518519</v>
      </c>
      <c r="S45" s="142"/>
      <c r="T45" s="142"/>
      <c r="U45" s="143"/>
      <c r="V45" s="141">
        <f>BL45</f>
        <v>6.481481481481481</v>
      </c>
      <c r="W45" s="142"/>
      <c r="X45" s="142"/>
      <c r="Y45" s="143"/>
      <c r="Z45" s="141">
        <f>BM45</f>
        <v>0</v>
      </c>
      <c r="AA45" s="142"/>
      <c r="AB45" s="142"/>
      <c r="AC45" s="143"/>
      <c r="AD45" s="41"/>
      <c r="AE45" s="28"/>
      <c r="AF45" s="28"/>
      <c r="AG45" s="28"/>
      <c r="BH45" s="2" t="s">
        <v>16</v>
      </c>
      <c r="BI45" s="29">
        <v>88.794527011087524</v>
      </c>
      <c r="BJ45" s="29">
        <v>93.518518518518519</v>
      </c>
      <c r="BK45" s="29">
        <v>93.518518518518519</v>
      </c>
      <c r="BL45" s="29">
        <v>6.481481481481481</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102" t="s">
        <v>13</v>
      </c>
      <c r="E47" s="103"/>
      <c r="F47" s="103"/>
      <c r="G47" s="103"/>
      <c r="H47" s="103"/>
      <c r="I47" s="104"/>
      <c r="J47" s="179">
        <f>BI47</f>
        <v>85.748792270531411</v>
      </c>
      <c r="K47" s="180"/>
      <c r="L47" s="180"/>
      <c r="M47" s="181"/>
      <c r="N47" s="179">
        <f>BJ47</f>
        <v>94.9579831932773</v>
      </c>
      <c r="O47" s="180"/>
      <c r="P47" s="180"/>
      <c r="Q47" s="181"/>
      <c r="R47" s="179">
        <f>BK47</f>
        <v>94.9579831932773</v>
      </c>
      <c r="S47" s="180"/>
      <c r="T47" s="180"/>
      <c r="U47" s="181"/>
      <c r="V47" s="179">
        <f>BL47</f>
        <v>5.0420168067226889</v>
      </c>
      <c r="W47" s="180"/>
      <c r="X47" s="180"/>
      <c r="Y47" s="181"/>
      <c r="Z47" s="179">
        <f>BM47</f>
        <v>0</v>
      </c>
      <c r="AA47" s="180"/>
      <c r="AB47" s="180"/>
      <c r="AC47" s="181"/>
      <c r="AD47" s="28"/>
      <c r="AE47" s="28"/>
      <c r="AF47" s="28"/>
      <c r="AG47" s="28"/>
      <c r="BG47" s="2">
        <v>10</v>
      </c>
      <c r="BH47" s="2" t="s">
        <v>14</v>
      </c>
      <c r="BI47" s="29">
        <v>85.748792270531411</v>
      </c>
      <c r="BJ47" s="29">
        <f>BK47</f>
        <v>94.9579831932773</v>
      </c>
      <c r="BK47" s="29">
        <v>94.9579831932773</v>
      </c>
      <c r="BL47" s="29">
        <v>5.0420168067226889</v>
      </c>
      <c r="BM47" s="29">
        <v>0</v>
      </c>
    </row>
    <row r="48" spans="2:65">
      <c r="D48" s="98" t="s">
        <v>15</v>
      </c>
      <c r="E48" s="99"/>
      <c r="F48" s="99"/>
      <c r="G48" s="99"/>
      <c r="H48" s="99"/>
      <c r="I48" s="100"/>
      <c r="J48" s="141">
        <f>BI48</f>
        <v>86.364708657702295</v>
      </c>
      <c r="K48" s="142"/>
      <c r="L48" s="142"/>
      <c r="M48" s="143"/>
      <c r="N48" s="141">
        <f>BJ48</f>
        <v>89.81481481481481</v>
      </c>
      <c r="O48" s="142"/>
      <c r="P48" s="142"/>
      <c r="Q48" s="143"/>
      <c r="R48" s="141">
        <f>BK48</f>
        <v>89.81481481481481</v>
      </c>
      <c r="S48" s="142"/>
      <c r="T48" s="142"/>
      <c r="U48" s="143"/>
      <c r="V48" s="141">
        <f>BL48</f>
        <v>10.185185185185185</v>
      </c>
      <c r="W48" s="142"/>
      <c r="X48" s="142"/>
      <c r="Y48" s="143"/>
      <c r="Z48" s="141">
        <f>BM48</f>
        <v>0</v>
      </c>
      <c r="AA48" s="142"/>
      <c r="AB48" s="142"/>
      <c r="AC48" s="143"/>
      <c r="AD48" s="28"/>
      <c r="AE48" s="28"/>
      <c r="AF48" s="28"/>
      <c r="AG48" s="28"/>
      <c r="BH48" s="2" t="s">
        <v>16</v>
      </c>
      <c r="BI48" s="29">
        <v>86.364708657702295</v>
      </c>
      <c r="BJ48" s="29">
        <v>89.81481481481481</v>
      </c>
      <c r="BK48" s="29">
        <v>89.81481481481481</v>
      </c>
      <c r="BL48" s="29">
        <v>10.185185185185185</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68"/>
      <c r="E50" s="168"/>
      <c r="F50" s="168"/>
      <c r="G50" s="168"/>
      <c r="H50" s="168"/>
      <c r="I50" s="168"/>
      <c r="J50" s="169"/>
      <c r="K50" s="169"/>
      <c r="L50" s="169"/>
      <c r="M50" s="169"/>
      <c r="N50" s="169"/>
      <c r="O50" s="169"/>
      <c r="P50" s="169"/>
      <c r="Q50" s="169"/>
      <c r="R50" s="169"/>
      <c r="S50" s="169"/>
      <c r="T50" s="169"/>
      <c r="U50" s="169"/>
      <c r="V50" s="169"/>
      <c r="W50" s="169"/>
      <c r="X50" s="169"/>
      <c r="Y50" s="169"/>
      <c r="Z50" s="169"/>
      <c r="AA50" s="169"/>
      <c r="AB50" s="169"/>
      <c r="AC50" s="169"/>
      <c r="AD50" s="28"/>
      <c r="AE50" s="28"/>
      <c r="AF50" s="28"/>
      <c r="AG50" s="28"/>
      <c r="BI50" s="29"/>
      <c r="BJ50" s="29"/>
      <c r="BK50" s="29"/>
      <c r="BL50" s="29"/>
      <c r="BM50" s="29"/>
    </row>
    <row r="51" spans="1:96">
      <c r="D51" s="168"/>
      <c r="E51" s="168"/>
      <c r="F51" s="168"/>
      <c r="G51" s="168"/>
      <c r="H51" s="168"/>
      <c r="I51" s="168"/>
      <c r="J51" s="169"/>
      <c r="K51" s="169"/>
      <c r="L51" s="169"/>
      <c r="M51" s="169"/>
      <c r="N51" s="169"/>
      <c r="O51" s="169"/>
      <c r="P51" s="169"/>
      <c r="Q51" s="169"/>
      <c r="R51" s="169"/>
      <c r="S51" s="169"/>
      <c r="T51" s="169"/>
      <c r="U51" s="169"/>
      <c r="V51" s="169"/>
      <c r="W51" s="169"/>
      <c r="X51" s="169"/>
      <c r="Y51" s="169"/>
      <c r="Z51" s="169"/>
      <c r="AA51" s="169"/>
      <c r="AB51" s="169"/>
      <c r="AC51" s="169"/>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12" t="s">
        <v>28</v>
      </c>
      <c r="C53" s="112"/>
      <c r="D53" s="163" t="s">
        <v>29</v>
      </c>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12"/>
      <c r="C54" s="112"/>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12"/>
      <c r="C55" s="112"/>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13"/>
      <c r="E56" s="114"/>
      <c r="F56" s="114"/>
      <c r="G56" s="114"/>
      <c r="H56" s="114"/>
      <c r="I56" s="115"/>
      <c r="J56" s="106">
        <v>1</v>
      </c>
      <c r="K56" s="107"/>
      <c r="L56" s="108"/>
      <c r="M56" s="106">
        <v>2</v>
      </c>
      <c r="N56" s="107"/>
      <c r="O56" s="108"/>
      <c r="P56" s="106">
        <v>3</v>
      </c>
      <c r="Q56" s="107"/>
      <c r="R56" s="108"/>
      <c r="S56" s="106">
        <v>4</v>
      </c>
      <c r="T56" s="107"/>
      <c r="U56" s="108"/>
      <c r="V56" s="106">
        <v>5</v>
      </c>
      <c r="W56" s="107"/>
      <c r="X56" s="108"/>
      <c r="Y56" s="106">
        <v>6</v>
      </c>
      <c r="Z56" s="107"/>
      <c r="AA56" s="108"/>
      <c r="AB56" s="106">
        <v>7</v>
      </c>
      <c r="AC56" s="107"/>
      <c r="AD56" s="108"/>
      <c r="AE56" s="106">
        <v>8</v>
      </c>
      <c r="AF56" s="107"/>
      <c r="AG56" s="108"/>
      <c r="AH56" s="106">
        <v>9</v>
      </c>
      <c r="AI56" s="107"/>
      <c r="AJ56" s="108"/>
      <c r="AK56" s="106"/>
      <c r="AL56" s="107"/>
      <c r="AM56" s="108"/>
      <c r="AN56" s="25"/>
      <c r="AO56" s="25"/>
      <c r="AP56" s="25"/>
      <c r="AQ56" s="25"/>
      <c r="AR56" s="25"/>
      <c r="AS56" s="25"/>
      <c r="AT56" s="25"/>
      <c r="AU56" s="25"/>
    </row>
    <row r="57" spans="1:96" ht="22.5" customHeight="1">
      <c r="D57" s="116"/>
      <c r="E57" s="117"/>
      <c r="F57" s="117"/>
      <c r="G57" s="117"/>
      <c r="H57" s="117"/>
      <c r="I57" s="118"/>
      <c r="J57" s="132" t="s">
        <v>31</v>
      </c>
      <c r="K57" s="133"/>
      <c r="L57" s="134"/>
      <c r="M57" s="132" t="s">
        <v>32</v>
      </c>
      <c r="N57" s="133"/>
      <c r="O57" s="134"/>
      <c r="P57" s="132" t="s">
        <v>33</v>
      </c>
      <c r="Q57" s="133"/>
      <c r="R57" s="134"/>
      <c r="S57" s="132" t="s">
        <v>34</v>
      </c>
      <c r="T57" s="133"/>
      <c r="U57" s="134"/>
      <c r="V57" s="132" t="s">
        <v>35</v>
      </c>
      <c r="W57" s="133"/>
      <c r="X57" s="134"/>
      <c r="Y57" s="132" t="s">
        <v>36</v>
      </c>
      <c r="Z57" s="133"/>
      <c r="AA57" s="134"/>
      <c r="AB57" s="132" t="s">
        <v>37</v>
      </c>
      <c r="AC57" s="133"/>
      <c r="AD57" s="134"/>
      <c r="AE57" s="132" t="s">
        <v>38</v>
      </c>
      <c r="AF57" s="133"/>
      <c r="AG57" s="134"/>
      <c r="AH57" s="132" t="s">
        <v>39</v>
      </c>
      <c r="AI57" s="133"/>
      <c r="AJ57" s="134"/>
      <c r="AK57" s="132" t="s">
        <v>10</v>
      </c>
      <c r="AL57" s="133"/>
      <c r="AM57" s="134"/>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87" t="s">
        <v>13</v>
      </c>
      <c r="E58" s="188"/>
      <c r="F58" s="102" t="s">
        <v>40</v>
      </c>
      <c r="G58" s="103"/>
      <c r="H58" s="103"/>
      <c r="I58" s="104"/>
      <c r="J58" s="173">
        <f>BK58</f>
        <v>6.7874396135265709</v>
      </c>
      <c r="K58" s="174"/>
      <c r="L58" s="175"/>
      <c r="M58" s="173">
        <f>BL58</f>
        <v>11.256038647342995</v>
      </c>
      <c r="N58" s="174"/>
      <c r="O58" s="175"/>
      <c r="P58" s="173">
        <f>BM58</f>
        <v>14.057971014492754</v>
      </c>
      <c r="Q58" s="174"/>
      <c r="R58" s="175"/>
      <c r="S58" s="173">
        <f>BN58</f>
        <v>30.024154589371982</v>
      </c>
      <c r="T58" s="174"/>
      <c r="U58" s="175"/>
      <c r="V58" s="173">
        <f>BO58</f>
        <v>18.091787439613526</v>
      </c>
      <c r="W58" s="174"/>
      <c r="X58" s="175"/>
      <c r="Y58" s="173">
        <f>BP58</f>
        <v>9.2028985507246386</v>
      </c>
      <c r="Z58" s="174"/>
      <c r="AA58" s="175"/>
      <c r="AB58" s="173">
        <f>BQ58</f>
        <v>4.2270531400966185</v>
      </c>
      <c r="AC58" s="174"/>
      <c r="AD58" s="175"/>
      <c r="AE58" s="173">
        <f>BR58</f>
        <v>2.560386473429952</v>
      </c>
      <c r="AF58" s="174"/>
      <c r="AG58" s="175"/>
      <c r="AH58" s="173">
        <f>BS58</f>
        <v>2.9710144927536231</v>
      </c>
      <c r="AI58" s="174"/>
      <c r="AJ58" s="175"/>
      <c r="AK58" s="173">
        <f>BT58</f>
        <v>0.82125603864734309</v>
      </c>
      <c r="AL58" s="174"/>
      <c r="AM58" s="175"/>
      <c r="AN58" s="28"/>
      <c r="AO58" s="28"/>
      <c r="AP58" s="28"/>
      <c r="AQ58" s="28"/>
      <c r="AR58" s="28"/>
      <c r="AS58" s="28"/>
      <c r="AT58" s="28"/>
      <c r="AU58" s="28"/>
      <c r="BG58" s="2">
        <v>11</v>
      </c>
      <c r="BH58" s="2" t="s">
        <v>41</v>
      </c>
      <c r="BK58" s="29">
        <v>6.7874396135265709</v>
      </c>
      <c r="BL58" s="29">
        <v>11.256038647342995</v>
      </c>
      <c r="BM58" s="29">
        <v>14.057971014492754</v>
      </c>
      <c r="BN58" s="29">
        <v>30.024154589371982</v>
      </c>
      <c r="BO58" s="29">
        <v>18.091787439613526</v>
      </c>
      <c r="BP58" s="29">
        <v>9.2028985507246386</v>
      </c>
      <c r="BQ58" s="29">
        <v>4.2270531400966185</v>
      </c>
      <c r="BR58" s="29">
        <v>2.560386473429952</v>
      </c>
      <c r="BS58" s="29">
        <v>2.9710144927536231</v>
      </c>
      <c r="BT58" s="29">
        <v>0.82125603864734309</v>
      </c>
    </row>
    <row r="59" spans="1:96">
      <c r="D59" s="189"/>
      <c r="E59" s="190"/>
      <c r="F59" s="98" t="s">
        <v>42</v>
      </c>
      <c r="G59" s="99"/>
      <c r="H59" s="99"/>
      <c r="I59" s="100"/>
      <c r="J59" s="170">
        <f>BK59</f>
        <v>5.0420168067226889</v>
      </c>
      <c r="K59" s="171"/>
      <c r="L59" s="172"/>
      <c r="M59" s="170">
        <f>BL59</f>
        <v>14.285714285714285</v>
      </c>
      <c r="N59" s="171"/>
      <c r="O59" s="172"/>
      <c r="P59" s="170">
        <f>BM59</f>
        <v>14.285714285714285</v>
      </c>
      <c r="Q59" s="171"/>
      <c r="R59" s="172"/>
      <c r="S59" s="170">
        <f>BN59</f>
        <v>26.05042016806723</v>
      </c>
      <c r="T59" s="171"/>
      <c r="U59" s="172"/>
      <c r="V59" s="170">
        <f>BO59</f>
        <v>15.966386554621847</v>
      </c>
      <c r="W59" s="171"/>
      <c r="X59" s="172"/>
      <c r="Y59" s="170">
        <f>BP59</f>
        <v>15.966386554621847</v>
      </c>
      <c r="Z59" s="171"/>
      <c r="AA59" s="172"/>
      <c r="AB59" s="170">
        <f>BQ59</f>
        <v>5.0420168067226889</v>
      </c>
      <c r="AC59" s="171"/>
      <c r="AD59" s="172"/>
      <c r="AE59" s="170">
        <f>BR59</f>
        <v>0</v>
      </c>
      <c r="AF59" s="171"/>
      <c r="AG59" s="172"/>
      <c r="AH59" s="170">
        <f>BS59</f>
        <v>2.5210084033613445</v>
      </c>
      <c r="AI59" s="171"/>
      <c r="AJ59" s="172"/>
      <c r="AK59" s="170">
        <f>BT59</f>
        <v>0.84033613445378152</v>
      </c>
      <c r="AL59" s="171"/>
      <c r="AM59" s="172"/>
      <c r="AN59" s="28"/>
      <c r="AO59" s="28"/>
      <c r="AP59" s="28"/>
      <c r="AQ59" s="28"/>
      <c r="AR59" s="28"/>
      <c r="AS59" s="28"/>
      <c r="AT59" s="28"/>
      <c r="AU59" s="28"/>
      <c r="BH59" s="2" t="s">
        <v>43</v>
      </c>
      <c r="BK59" s="29">
        <v>5.0420168067226889</v>
      </c>
      <c r="BL59" s="29">
        <v>14.285714285714285</v>
      </c>
      <c r="BM59" s="29">
        <v>14.285714285714285</v>
      </c>
      <c r="BN59" s="29">
        <v>26.05042016806723</v>
      </c>
      <c r="BO59" s="29">
        <v>15.966386554621847</v>
      </c>
      <c r="BP59" s="29">
        <v>15.966386554621847</v>
      </c>
      <c r="BQ59" s="29">
        <v>5.0420168067226889</v>
      </c>
      <c r="BR59" s="29">
        <v>0</v>
      </c>
      <c r="BS59" s="29">
        <v>2.5210084033613445</v>
      </c>
      <c r="BT59" s="29">
        <v>0.84033613445378152</v>
      </c>
    </row>
    <row r="60" spans="1:96">
      <c r="D60" s="187" t="s">
        <v>15</v>
      </c>
      <c r="E60" s="188"/>
      <c r="F60" s="102" t="s">
        <v>40</v>
      </c>
      <c r="G60" s="103"/>
      <c r="H60" s="103"/>
      <c r="I60" s="104"/>
      <c r="J60" s="173">
        <f>BK60</f>
        <v>6.6053314460957777</v>
      </c>
      <c r="K60" s="174"/>
      <c r="L60" s="175"/>
      <c r="M60" s="173">
        <f>BL60</f>
        <v>11.677282377919321</v>
      </c>
      <c r="N60" s="174"/>
      <c r="O60" s="175"/>
      <c r="P60" s="173">
        <f>BM60</f>
        <v>14.932767162066526</v>
      </c>
      <c r="Q60" s="174"/>
      <c r="R60" s="175"/>
      <c r="S60" s="173">
        <f>BN60</f>
        <v>30.337343713139891</v>
      </c>
      <c r="T60" s="174"/>
      <c r="U60" s="175"/>
      <c r="V60" s="173">
        <f>BO60</f>
        <v>18.188251946213729</v>
      </c>
      <c r="W60" s="174"/>
      <c r="X60" s="175"/>
      <c r="Y60" s="173">
        <f>BP60</f>
        <v>8.9879688605803256</v>
      </c>
      <c r="Z60" s="174"/>
      <c r="AA60" s="175"/>
      <c r="AB60" s="173">
        <f>BQ60</f>
        <v>3.7980655815050715</v>
      </c>
      <c r="AC60" s="174"/>
      <c r="AD60" s="175"/>
      <c r="AE60" s="173">
        <f>BR60</f>
        <v>2.5005897617362582</v>
      </c>
      <c r="AF60" s="174"/>
      <c r="AG60" s="175"/>
      <c r="AH60" s="173">
        <f>BS60</f>
        <v>2.5713611700872847</v>
      </c>
      <c r="AI60" s="174"/>
      <c r="AJ60" s="175"/>
      <c r="AK60" s="173">
        <f>BT60</f>
        <v>0.40103798065581509</v>
      </c>
      <c r="AL60" s="174"/>
      <c r="AM60" s="175"/>
      <c r="AN60" s="28"/>
      <c r="AO60" s="28"/>
      <c r="AP60" s="28"/>
      <c r="AQ60" s="28"/>
      <c r="AR60" s="28"/>
      <c r="AS60" s="28"/>
      <c r="AT60" s="28"/>
      <c r="AU60" s="28"/>
      <c r="BH60" s="2" t="s">
        <v>41</v>
      </c>
      <c r="BK60" s="29">
        <v>6.6053314460957777</v>
      </c>
      <c r="BL60" s="29">
        <v>11.677282377919321</v>
      </c>
      <c r="BM60" s="29">
        <v>14.932767162066526</v>
      </c>
      <c r="BN60" s="29">
        <v>30.337343713139891</v>
      </c>
      <c r="BO60" s="29">
        <v>18.188251946213729</v>
      </c>
      <c r="BP60" s="29">
        <v>8.9879688605803256</v>
      </c>
      <c r="BQ60" s="29">
        <v>3.7980655815050715</v>
      </c>
      <c r="BR60" s="29">
        <v>2.5005897617362582</v>
      </c>
      <c r="BS60" s="29">
        <v>2.5713611700872847</v>
      </c>
      <c r="BT60" s="29">
        <v>0.40103798065581509</v>
      </c>
    </row>
    <row r="61" spans="1:96">
      <c r="D61" s="189"/>
      <c r="E61" s="190"/>
      <c r="F61" s="98" t="s">
        <v>42</v>
      </c>
      <c r="G61" s="99"/>
      <c r="H61" s="99"/>
      <c r="I61" s="100"/>
      <c r="J61" s="170">
        <f>BK61</f>
        <v>0.92592592592592582</v>
      </c>
      <c r="K61" s="171"/>
      <c r="L61" s="172"/>
      <c r="M61" s="170">
        <f>BL61</f>
        <v>17.592592592592592</v>
      </c>
      <c r="N61" s="171"/>
      <c r="O61" s="172"/>
      <c r="P61" s="170">
        <f>BM61</f>
        <v>11.111111111111111</v>
      </c>
      <c r="Q61" s="171"/>
      <c r="R61" s="172"/>
      <c r="S61" s="170">
        <f>BN61</f>
        <v>37.037037037037038</v>
      </c>
      <c r="T61" s="171"/>
      <c r="U61" s="172"/>
      <c r="V61" s="170">
        <f>BO61</f>
        <v>19.444444444444446</v>
      </c>
      <c r="W61" s="171"/>
      <c r="X61" s="172"/>
      <c r="Y61" s="170">
        <f>BP61</f>
        <v>2.7777777777777777</v>
      </c>
      <c r="Z61" s="171"/>
      <c r="AA61" s="172"/>
      <c r="AB61" s="170">
        <f>BQ61</f>
        <v>5.5555555555555554</v>
      </c>
      <c r="AC61" s="171"/>
      <c r="AD61" s="172"/>
      <c r="AE61" s="170">
        <f>BR61</f>
        <v>2.7777777777777777</v>
      </c>
      <c r="AF61" s="171"/>
      <c r="AG61" s="172"/>
      <c r="AH61" s="170">
        <f>BS61</f>
        <v>1.8518518518518516</v>
      </c>
      <c r="AI61" s="171"/>
      <c r="AJ61" s="172"/>
      <c r="AK61" s="170">
        <f>BT61</f>
        <v>0.92592592592592582</v>
      </c>
      <c r="AL61" s="171"/>
      <c r="AM61" s="172"/>
      <c r="AN61" s="28"/>
      <c r="AO61" s="28"/>
      <c r="AP61" s="28"/>
      <c r="AQ61" s="28"/>
      <c r="AR61" s="28"/>
      <c r="AS61" s="28"/>
      <c r="AT61" s="28"/>
      <c r="AU61" s="28"/>
      <c r="BH61" s="2" t="s">
        <v>43</v>
      </c>
      <c r="BK61" s="29">
        <v>0.92592592592592582</v>
      </c>
      <c r="BL61" s="29">
        <v>17.592592592592592</v>
      </c>
      <c r="BM61" s="29">
        <v>11.111111111111111</v>
      </c>
      <c r="BN61" s="29">
        <v>37.037037037037038</v>
      </c>
      <c r="BO61" s="29">
        <v>19.444444444444446</v>
      </c>
      <c r="BP61" s="29">
        <v>2.7777777777777777</v>
      </c>
      <c r="BQ61" s="29">
        <v>5.5555555555555554</v>
      </c>
      <c r="BR61" s="29">
        <v>2.7777777777777777</v>
      </c>
      <c r="BS61" s="29">
        <v>1.8518518518518516</v>
      </c>
      <c r="BT61" s="29">
        <v>0.92592592592592582</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12"/>
      <c r="C69" s="112"/>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13" t="s">
        <v>45</v>
      </c>
      <c r="E70" s="114"/>
      <c r="F70" s="114"/>
      <c r="G70" s="114"/>
      <c r="H70" s="114"/>
      <c r="I70" s="115"/>
      <c r="J70" s="106">
        <v>1</v>
      </c>
      <c r="K70" s="107"/>
      <c r="L70" s="108"/>
      <c r="M70" s="106">
        <v>2</v>
      </c>
      <c r="N70" s="107"/>
      <c r="O70" s="108"/>
      <c r="P70" s="106">
        <v>3</v>
      </c>
      <c r="Q70" s="107"/>
      <c r="R70" s="108"/>
      <c r="S70" s="106">
        <v>4</v>
      </c>
      <c r="T70" s="107"/>
      <c r="U70" s="108"/>
      <c r="V70" s="106">
        <v>5</v>
      </c>
      <c r="W70" s="107"/>
      <c r="X70" s="108"/>
      <c r="Y70" s="106">
        <v>6</v>
      </c>
      <c r="Z70" s="107"/>
      <c r="AA70" s="108"/>
      <c r="AB70" s="106">
        <v>7</v>
      </c>
      <c r="AC70" s="107"/>
      <c r="AD70" s="108"/>
      <c r="AE70" s="106">
        <v>8</v>
      </c>
      <c r="AF70" s="107"/>
      <c r="AG70" s="108"/>
      <c r="AH70" s="106">
        <v>9</v>
      </c>
      <c r="AI70" s="107"/>
      <c r="AJ70" s="108"/>
      <c r="AK70" s="106"/>
      <c r="AL70" s="107"/>
      <c r="AM70" s="108"/>
      <c r="AN70" s="25"/>
      <c r="AO70" s="25"/>
      <c r="AP70" s="25"/>
      <c r="AQ70" s="25"/>
      <c r="AR70" s="25"/>
      <c r="AS70" s="25"/>
      <c r="AT70" s="25"/>
      <c r="AU70" s="25"/>
    </row>
    <row r="71" spans="2:72" ht="22.5" customHeight="1">
      <c r="D71" s="116"/>
      <c r="E71" s="117"/>
      <c r="F71" s="117"/>
      <c r="G71" s="117"/>
      <c r="H71" s="117"/>
      <c r="I71" s="118"/>
      <c r="J71" s="132" t="s">
        <v>31</v>
      </c>
      <c r="K71" s="133"/>
      <c r="L71" s="134"/>
      <c r="M71" s="132" t="s">
        <v>32</v>
      </c>
      <c r="N71" s="133"/>
      <c r="O71" s="134"/>
      <c r="P71" s="132" t="s">
        <v>33</v>
      </c>
      <c r="Q71" s="133"/>
      <c r="R71" s="134"/>
      <c r="S71" s="132" t="s">
        <v>34</v>
      </c>
      <c r="T71" s="133"/>
      <c r="U71" s="134"/>
      <c r="V71" s="132" t="s">
        <v>35</v>
      </c>
      <c r="W71" s="133"/>
      <c r="X71" s="134"/>
      <c r="Y71" s="132" t="s">
        <v>36</v>
      </c>
      <c r="Z71" s="133"/>
      <c r="AA71" s="134"/>
      <c r="AB71" s="132" t="s">
        <v>37</v>
      </c>
      <c r="AC71" s="133"/>
      <c r="AD71" s="134"/>
      <c r="AE71" s="132" t="s">
        <v>38</v>
      </c>
      <c r="AF71" s="133"/>
      <c r="AG71" s="134"/>
      <c r="AH71" s="132" t="s">
        <v>39</v>
      </c>
      <c r="AI71" s="133"/>
      <c r="AJ71" s="134"/>
      <c r="AK71" s="132" t="s">
        <v>10</v>
      </c>
      <c r="AL71" s="133"/>
      <c r="AM71" s="134"/>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87" t="s">
        <v>13</v>
      </c>
      <c r="E72" s="188"/>
      <c r="F72" s="102" t="s">
        <v>40</v>
      </c>
      <c r="G72" s="103"/>
      <c r="H72" s="103"/>
      <c r="I72" s="104"/>
      <c r="J72" s="173">
        <f>BK72</f>
        <v>20.193236714975846</v>
      </c>
      <c r="K72" s="174"/>
      <c r="L72" s="175"/>
      <c r="M72" s="173">
        <f>BL72</f>
        <v>16.231884057971012</v>
      </c>
      <c r="N72" s="174"/>
      <c r="O72" s="175"/>
      <c r="P72" s="173">
        <f>BM72</f>
        <v>15.72463768115942</v>
      </c>
      <c r="Q72" s="174"/>
      <c r="R72" s="175"/>
      <c r="S72" s="173">
        <f>BN72</f>
        <v>21.40096618357488</v>
      </c>
      <c r="T72" s="174"/>
      <c r="U72" s="175"/>
      <c r="V72" s="173">
        <f>BO72</f>
        <v>13.429951690821257</v>
      </c>
      <c r="W72" s="174"/>
      <c r="X72" s="175"/>
      <c r="Y72" s="173">
        <f>BP72</f>
        <v>5.3140096618357484</v>
      </c>
      <c r="Z72" s="174"/>
      <c r="AA72" s="175"/>
      <c r="AB72" s="173">
        <f>BQ72</f>
        <v>3.4299516908212562</v>
      </c>
      <c r="AC72" s="174"/>
      <c r="AD72" s="175"/>
      <c r="AE72" s="173">
        <f>BR72</f>
        <v>1.5700483091787441</v>
      </c>
      <c r="AF72" s="174"/>
      <c r="AG72" s="175"/>
      <c r="AH72" s="173">
        <f>BS72</f>
        <v>2.1497584541062804</v>
      </c>
      <c r="AI72" s="174"/>
      <c r="AJ72" s="175"/>
      <c r="AK72" s="173">
        <f>BT72</f>
        <v>0.55555555555555558</v>
      </c>
      <c r="AL72" s="174"/>
      <c r="AM72" s="175"/>
      <c r="AN72" s="28"/>
      <c r="AO72" s="28"/>
      <c r="AP72" s="28"/>
      <c r="AQ72" s="28"/>
      <c r="AR72" s="28"/>
      <c r="AS72" s="28"/>
      <c r="AT72" s="28"/>
      <c r="AU72" s="28"/>
      <c r="BG72" s="2">
        <v>12</v>
      </c>
      <c r="BH72" s="2" t="s">
        <v>41</v>
      </c>
      <c r="BK72" s="29">
        <v>20.193236714975846</v>
      </c>
      <c r="BL72" s="29">
        <v>16.231884057971012</v>
      </c>
      <c r="BM72" s="29">
        <v>15.72463768115942</v>
      </c>
      <c r="BN72" s="29">
        <v>21.40096618357488</v>
      </c>
      <c r="BO72" s="29">
        <v>13.429951690821257</v>
      </c>
      <c r="BP72" s="29">
        <v>5.3140096618357484</v>
      </c>
      <c r="BQ72" s="29">
        <v>3.4299516908212562</v>
      </c>
      <c r="BR72" s="29">
        <v>1.5700483091787441</v>
      </c>
      <c r="BS72" s="29">
        <v>2.1497584541062804</v>
      </c>
      <c r="BT72" s="29">
        <v>0.55555555555555558</v>
      </c>
    </row>
    <row r="73" spans="2:72">
      <c r="D73" s="189"/>
      <c r="E73" s="190"/>
      <c r="F73" s="98" t="s">
        <v>42</v>
      </c>
      <c r="G73" s="99"/>
      <c r="H73" s="99"/>
      <c r="I73" s="100"/>
      <c r="J73" s="170">
        <f>BK73</f>
        <v>16.806722689075631</v>
      </c>
      <c r="K73" s="171"/>
      <c r="L73" s="172"/>
      <c r="M73" s="170">
        <f>BL73</f>
        <v>16.806722689075631</v>
      </c>
      <c r="N73" s="171"/>
      <c r="O73" s="172"/>
      <c r="P73" s="170">
        <f>BM73</f>
        <v>11.76470588235294</v>
      </c>
      <c r="Q73" s="171"/>
      <c r="R73" s="172"/>
      <c r="S73" s="170">
        <f>BN73</f>
        <v>19.327731092436977</v>
      </c>
      <c r="T73" s="171"/>
      <c r="U73" s="172"/>
      <c r="V73" s="170">
        <f>BO73</f>
        <v>20.168067226890756</v>
      </c>
      <c r="W73" s="171"/>
      <c r="X73" s="172"/>
      <c r="Y73" s="170">
        <f>BP73</f>
        <v>6.7226890756302522</v>
      </c>
      <c r="Z73" s="171"/>
      <c r="AA73" s="172"/>
      <c r="AB73" s="170">
        <f>BQ73</f>
        <v>6.7226890756302522</v>
      </c>
      <c r="AC73" s="171"/>
      <c r="AD73" s="172"/>
      <c r="AE73" s="170">
        <f>BR73</f>
        <v>1.680672268907563</v>
      </c>
      <c r="AF73" s="171"/>
      <c r="AG73" s="172"/>
      <c r="AH73" s="170">
        <f>BS73</f>
        <v>0</v>
      </c>
      <c r="AI73" s="171"/>
      <c r="AJ73" s="172"/>
      <c r="AK73" s="170">
        <f>BT73</f>
        <v>0</v>
      </c>
      <c r="AL73" s="171"/>
      <c r="AM73" s="172"/>
      <c r="AN73" s="28"/>
      <c r="AO73" s="28"/>
      <c r="AP73" s="28"/>
      <c r="AQ73" s="28"/>
      <c r="AR73" s="28"/>
      <c r="AS73" s="28"/>
      <c r="AT73" s="28"/>
      <c r="AU73" s="28"/>
      <c r="BH73" s="2" t="s">
        <v>43</v>
      </c>
      <c r="BK73" s="29">
        <v>16.806722689075631</v>
      </c>
      <c r="BL73" s="29">
        <v>16.806722689075631</v>
      </c>
      <c r="BM73" s="29">
        <v>11.76470588235294</v>
      </c>
      <c r="BN73" s="29">
        <v>19.327731092436977</v>
      </c>
      <c r="BO73" s="29">
        <v>20.168067226890756</v>
      </c>
      <c r="BP73" s="29">
        <v>6.7226890756302522</v>
      </c>
      <c r="BQ73" s="29">
        <v>6.7226890756302522</v>
      </c>
      <c r="BR73" s="29">
        <v>1.680672268907563</v>
      </c>
      <c r="BS73" s="29">
        <v>0</v>
      </c>
      <c r="BT73" s="29">
        <v>0</v>
      </c>
    </row>
    <row r="74" spans="2:72">
      <c r="D74" s="187" t="s">
        <v>15</v>
      </c>
      <c r="E74" s="188"/>
      <c r="F74" s="102" t="s">
        <v>40</v>
      </c>
      <c r="G74" s="103"/>
      <c r="H74" s="103"/>
      <c r="I74" s="104"/>
      <c r="J74" s="173">
        <f>BK74</f>
        <v>20.476527482896909</v>
      </c>
      <c r="K74" s="174"/>
      <c r="L74" s="175"/>
      <c r="M74" s="173">
        <f>BL74</f>
        <v>15.758433592828498</v>
      </c>
      <c r="N74" s="174"/>
      <c r="O74" s="175"/>
      <c r="P74" s="173">
        <f>BM74</f>
        <v>15.711252653927813</v>
      </c>
      <c r="Q74" s="174"/>
      <c r="R74" s="175"/>
      <c r="S74" s="173">
        <f>BN74</f>
        <v>21.585279547062985</v>
      </c>
      <c r="T74" s="174"/>
      <c r="U74" s="175"/>
      <c r="V74" s="173">
        <f>BO74</f>
        <v>13.729653220099081</v>
      </c>
      <c r="W74" s="174"/>
      <c r="X74" s="175"/>
      <c r="Y74" s="173">
        <f>BP74</f>
        <v>5.520169851380043</v>
      </c>
      <c r="Z74" s="174"/>
      <c r="AA74" s="175"/>
      <c r="AB74" s="173">
        <f>BQ74</f>
        <v>3.043170559094126</v>
      </c>
      <c r="AC74" s="174"/>
      <c r="AD74" s="175"/>
      <c r="AE74" s="173">
        <f>BR74</f>
        <v>1.840056617126681</v>
      </c>
      <c r="AF74" s="174"/>
      <c r="AG74" s="175"/>
      <c r="AH74" s="173">
        <f>BS74</f>
        <v>1.7928756782259965</v>
      </c>
      <c r="AI74" s="174"/>
      <c r="AJ74" s="175"/>
      <c r="AK74" s="173">
        <f>BT74</f>
        <v>0.54258079735786746</v>
      </c>
      <c r="AL74" s="174"/>
      <c r="AM74" s="175"/>
      <c r="AN74" s="28"/>
      <c r="AO74" s="28"/>
      <c r="AP74" s="28"/>
      <c r="AQ74" s="28"/>
      <c r="AR74" s="28"/>
      <c r="AS74" s="28"/>
      <c r="AT74" s="28"/>
      <c r="AU74" s="28"/>
      <c r="BH74" s="2" t="s">
        <v>41</v>
      </c>
      <c r="BK74" s="29">
        <v>20.476527482896909</v>
      </c>
      <c r="BL74" s="29">
        <v>15.758433592828498</v>
      </c>
      <c r="BM74" s="29">
        <v>15.711252653927813</v>
      </c>
      <c r="BN74" s="29">
        <v>21.585279547062985</v>
      </c>
      <c r="BO74" s="29">
        <v>13.729653220099081</v>
      </c>
      <c r="BP74" s="29">
        <v>5.520169851380043</v>
      </c>
      <c r="BQ74" s="29">
        <v>3.043170559094126</v>
      </c>
      <c r="BR74" s="29">
        <v>1.840056617126681</v>
      </c>
      <c r="BS74" s="29">
        <v>1.7928756782259965</v>
      </c>
      <c r="BT74" s="29">
        <v>0.54258079735786746</v>
      </c>
    </row>
    <row r="75" spans="2:72">
      <c r="D75" s="189"/>
      <c r="E75" s="190"/>
      <c r="F75" s="98" t="s">
        <v>42</v>
      </c>
      <c r="G75" s="99"/>
      <c r="H75" s="99"/>
      <c r="I75" s="100"/>
      <c r="J75" s="170">
        <f>BK75</f>
        <v>13.888888888888889</v>
      </c>
      <c r="K75" s="171"/>
      <c r="L75" s="172"/>
      <c r="M75" s="170">
        <f>BL75</f>
        <v>20.37037037037037</v>
      </c>
      <c r="N75" s="171"/>
      <c r="O75" s="172"/>
      <c r="P75" s="170">
        <f>BM75</f>
        <v>19.444444444444446</v>
      </c>
      <c r="Q75" s="171"/>
      <c r="R75" s="172"/>
      <c r="S75" s="170">
        <f>BN75</f>
        <v>15.74074074074074</v>
      </c>
      <c r="T75" s="171"/>
      <c r="U75" s="172"/>
      <c r="V75" s="170">
        <f>BO75</f>
        <v>16.666666666666664</v>
      </c>
      <c r="W75" s="171"/>
      <c r="X75" s="172"/>
      <c r="Y75" s="170">
        <f>BP75</f>
        <v>5.5555555555555554</v>
      </c>
      <c r="Z75" s="171"/>
      <c r="AA75" s="172"/>
      <c r="AB75" s="170">
        <f>BQ75</f>
        <v>4.6296296296296298</v>
      </c>
      <c r="AC75" s="171"/>
      <c r="AD75" s="172"/>
      <c r="AE75" s="170">
        <f>BR75</f>
        <v>2.7777777777777777</v>
      </c>
      <c r="AF75" s="171"/>
      <c r="AG75" s="172"/>
      <c r="AH75" s="170">
        <f>BS75</f>
        <v>0</v>
      </c>
      <c r="AI75" s="171"/>
      <c r="AJ75" s="172"/>
      <c r="AK75" s="170">
        <f>BT75</f>
        <v>0.92592592592592582</v>
      </c>
      <c r="AL75" s="171"/>
      <c r="AM75" s="172"/>
      <c r="AN75" s="28"/>
      <c r="AO75" s="28"/>
      <c r="AP75" s="28"/>
      <c r="AQ75" s="28"/>
      <c r="AR75" s="28"/>
      <c r="AS75" s="28"/>
      <c r="AT75" s="28"/>
      <c r="AU75" s="28"/>
      <c r="BH75" s="2" t="s">
        <v>43</v>
      </c>
      <c r="BK75" s="29">
        <v>13.888888888888889</v>
      </c>
      <c r="BL75" s="29">
        <v>20.37037037037037</v>
      </c>
      <c r="BM75" s="29">
        <v>19.444444444444446</v>
      </c>
      <c r="BN75" s="29">
        <v>15.74074074074074</v>
      </c>
      <c r="BO75" s="29">
        <v>16.666666666666664</v>
      </c>
      <c r="BP75" s="29">
        <v>5.5555555555555554</v>
      </c>
      <c r="BQ75" s="29">
        <v>4.6296296296296298</v>
      </c>
      <c r="BR75" s="29">
        <v>2.7777777777777777</v>
      </c>
      <c r="BS75" s="29">
        <v>0</v>
      </c>
      <c r="BT75" s="29">
        <v>0.92592592592592582</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12" t="s">
        <v>46</v>
      </c>
      <c r="C84" s="112"/>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12"/>
      <c r="C85" s="112"/>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35"/>
      <c r="E86" s="136"/>
      <c r="F86" s="136"/>
      <c r="G86" s="136"/>
      <c r="H86" s="136"/>
      <c r="I86" s="137"/>
      <c r="J86" s="119" t="s">
        <v>6</v>
      </c>
      <c r="K86" s="182"/>
      <c r="L86" s="182"/>
      <c r="M86" s="183"/>
      <c r="N86" s="119" t="s">
        <v>7</v>
      </c>
      <c r="O86" s="182"/>
      <c r="P86" s="182"/>
      <c r="Q86" s="183"/>
      <c r="R86" s="106">
        <v>1</v>
      </c>
      <c r="S86" s="107"/>
      <c r="T86" s="107"/>
      <c r="U86" s="108"/>
      <c r="V86" s="106">
        <v>2</v>
      </c>
      <c r="W86" s="107"/>
      <c r="X86" s="107"/>
      <c r="Y86" s="108"/>
      <c r="Z86" s="106"/>
      <c r="AA86" s="107"/>
      <c r="AB86" s="107"/>
      <c r="AC86" s="108"/>
      <c r="AD86" s="38"/>
      <c r="AE86" s="25"/>
      <c r="AF86" s="25"/>
      <c r="AG86" s="25"/>
    </row>
    <row r="87" spans="1:96" s="47" customFormat="1" ht="22.5" customHeight="1">
      <c r="D87" s="138"/>
      <c r="E87" s="139"/>
      <c r="F87" s="139"/>
      <c r="G87" s="139"/>
      <c r="H87" s="139"/>
      <c r="I87" s="140"/>
      <c r="J87" s="184"/>
      <c r="K87" s="185"/>
      <c r="L87" s="185"/>
      <c r="M87" s="186"/>
      <c r="N87" s="184"/>
      <c r="O87" s="185"/>
      <c r="P87" s="185"/>
      <c r="Q87" s="186"/>
      <c r="R87" s="132" t="s">
        <v>49</v>
      </c>
      <c r="S87" s="133"/>
      <c r="T87" s="133"/>
      <c r="U87" s="134"/>
      <c r="V87" s="132" t="s">
        <v>50</v>
      </c>
      <c r="W87" s="133"/>
      <c r="X87" s="133"/>
      <c r="Y87" s="134"/>
      <c r="Z87" s="132" t="s">
        <v>10</v>
      </c>
      <c r="AA87" s="133"/>
      <c r="AB87" s="133"/>
      <c r="AC87" s="134"/>
      <c r="AD87" s="39"/>
      <c r="AE87" s="26"/>
      <c r="AF87" s="26"/>
      <c r="AG87" s="26"/>
      <c r="BI87" s="51" t="s">
        <v>11</v>
      </c>
      <c r="BJ87" s="51" t="s">
        <v>12</v>
      </c>
      <c r="BK87" s="51">
        <v>1</v>
      </c>
      <c r="BL87" s="51">
        <v>2</v>
      </c>
      <c r="BM87" s="51">
        <v>0</v>
      </c>
    </row>
    <row r="88" spans="1:96" s="47" customFormat="1">
      <c r="D88" s="129" t="s">
        <v>13</v>
      </c>
      <c r="E88" s="130"/>
      <c r="F88" s="130"/>
      <c r="G88" s="130"/>
      <c r="H88" s="130"/>
      <c r="I88" s="131"/>
      <c r="J88" s="179">
        <f>BI88</f>
        <v>87.149758454106291</v>
      </c>
      <c r="K88" s="180"/>
      <c r="L88" s="180"/>
      <c r="M88" s="181"/>
      <c r="N88" s="179">
        <f>BJ88</f>
        <v>90.756302521008408</v>
      </c>
      <c r="O88" s="180"/>
      <c r="P88" s="180"/>
      <c r="Q88" s="181"/>
      <c r="R88" s="179">
        <f>BK88</f>
        <v>90.756302521008408</v>
      </c>
      <c r="S88" s="180"/>
      <c r="T88" s="180"/>
      <c r="U88" s="181"/>
      <c r="V88" s="179">
        <f>BL88</f>
        <v>9.2436974789915975</v>
      </c>
      <c r="W88" s="180"/>
      <c r="X88" s="180"/>
      <c r="Y88" s="181"/>
      <c r="Z88" s="179">
        <f>BM88</f>
        <v>0</v>
      </c>
      <c r="AA88" s="180"/>
      <c r="AB88" s="180"/>
      <c r="AC88" s="181"/>
      <c r="AD88" s="41"/>
      <c r="AE88" s="28"/>
      <c r="AF88" s="28"/>
      <c r="AG88" s="28"/>
      <c r="BG88" s="47">
        <v>13</v>
      </c>
      <c r="BH88" s="47" t="s">
        <v>14</v>
      </c>
      <c r="BI88" s="52">
        <v>87.149758454106291</v>
      </c>
      <c r="BJ88" s="52">
        <f>BK88</f>
        <v>90.756302521008408</v>
      </c>
      <c r="BK88" s="52">
        <v>90.756302521008408</v>
      </c>
      <c r="BL88" s="52">
        <v>9.2436974789915975</v>
      </c>
      <c r="BM88" s="52">
        <v>0</v>
      </c>
    </row>
    <row r="89" spans="1:96" s="47" customFormat="1">
      <c r="D89" s="126" t="s">
        <v>15</v>
      </c>
      <c r="E89" s="127"/>
      <c r="F89" s="127"/>
      <c r="G89" s="127"/>
      <c r="H89" s="127"/>
      <c r="I89" s="128"/>
      <c r="J89" s="141">
        <f>BI89</f>
        <v>86.647794291106393</v>
      </c>
      <c r="K89" s="142"/>
      <c r="L89" s="142"/>
      <c r="M89" s="143"/>
      <c r="N89" s="141">
        <f>BJ89</f>
        <v>73.148148148148152</v>
      </c>
      <c r="O89" s="142"/>
      <c r="P89" s="142"/>
      <c r="Q89" s="143"/>
      <c r="R89" s="141">
        <f>BK89</f>
        <v>73.148148148148152</v>
      </c>
      <c r="S89" s="142"/>
      <c r="T89" s="142"/>
      <c r="U89" s="143"/>
      <c r="V89" s="141">
        <f>BL89</f>
        <v>26.851851851851855</v>
      </c>
      <c r="W89" s="142"/>
      <c r="X89" s="142"/>
      <c r="Y89" s="143"/>
      <c r="Z89" s="141">
        <f>BM89</f>
        <v>0</v>
      </c>
      <c r="AA89" s="142"/>
      <c r="AB89" s="142"/>
      <c r="AC89" s="143"/>
      <c r="AD89" s="41"/>
      <c r="AE89" s="28"/>
      <c r="AF89" s="28"/>
      <c r="AG89" s="28"/>
      <c r="BH89" s="47" t="s">
        <v>16</v>
      </c>
      <c r="BI89" s="52">
        <v>86.647794291106393</v>
      </c>
      <c r="BJ89" s="52">
        <v>73.148148148148152</v>
      </c>
      <c r="BK89" s="52">
        <v>73.148148148148152</v>
      </c>
      <c r="BL89" s="52">
        <v>26.851851851851855</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29" t="s">
        <v>13</v>
      </c>
      <c r="E91" s="130"/>
      <c r="F91" s="130"/>
      <c r="G91" s="130"/>
      <c r="H91" s="130"/>
      <c r="I91" s="131"/>
      <c r="J91" s="179">
        <f>BI91</f>
        <v>88.140096618357489</v>
      </c>
      <c r="K91" s="180"/>
      <c r="L91" s="180"/>
      <c r="M91" s="181"/>
      <c r="N91" s="179">
        <f>BJ91</f>
        <v>90.756302521008408</v>
      </c>
      <c r="O91" s="180"/>
      <c r="P91" s="180"/>
      <c r="Q91" s="181"/>
      <c r="R91" s="179">
        <f>BK91</f>
        <v>90.756302521008408</v>
      </c>
      <c r="S91" s="180"/>
      <c r="T91" s="180"/>
      <c r="U91" s="181"/>
      <c r="V91" s="179">
        <f>BL91</f>
        <v>9.2436974789915975</v>
      </c>
      <c r="W91" s="180"/>
      <c r="X91" s="180"/>
      <c r="Y91" s="181"/>
      <c r="Z91" s="179">
        <f>BM91</f>
        <v>0</v>
      </c>
      <c r="AA91" s="180"/>
      <c r="AB91" s="180"/>
      <c r="AC91" s="181"/>
      <c r="AD91" s="41"/>
      <c r="AE91" s="28"/>
      <c r="AF91" s="28"/>
      <c r="AG91" s="28"/>
      <c r="BG91" s="47">
        <v>14</v>
      </c>
      <c r="BH91" s="47" t="s">
        <v>14</v>
      </c>
      <c r="BI91" s="52">
        <v>88.140096618357489</v>
      </c>
      <c r="BJ91" s="52">
        <f t="shared" ref="BJ91:BJ100" si="1">BK91</f>
        <v>90.756302521008408</v>
      </c>
      <c r="BK91" s="52">
        <v>90.756302521008408</v>
      </c>
      <c r="BL91" s="52">
        <v>9.2436974789915975</v>
      </c>
      <c r="BM91" s="52">
        <v>0</v>
      </c>
    </row>
    <row r="92" spans="1:96" s="47" customFormat="1">
      <c r="D92" s="126" t="s">
        <v>15</v>
      </c>
      <c r="E92" s="127"/>
      <c r="F92" s="127"/>
      <c r="G92" s="127"/>
      <c r="H92" s="127"/>
      <c r="I92" s="128"/>
      <c r="J92" s="141">
        <f>BI92</f>
        <v>87.874498702524178</v>
      </c>
      <c r="K92" s="142"/>
      <c r="L92" s="142"/>
      <c r="M92" s="143"/>
      <c r="N92" s="141">
        <f>BJ92</f>
        <v>93.518518518518519</v>
      </c>
      <c r="O92" s="142"/>
      <c r="P92" s="142"/>
      <c r="Q92" s="143"/>
      <c r="R92" s="141">
        <f>BK92</f>
        <v>93.518518518518519</v>
      </c>
      <c r="S92" s="142"/>
      <c r="T92" s="142"/>
      <c r="U92" s="143"/>
      <c r="V92" s="141">
        <f>BL92</f>
        <v>6.481481481481481</v>
      </c>
      <c r="W92" s="142"/>
      <c r="X92" s="142"/>
      <c r="Y92" s="143"/>
      <c r="Z92" s="141">
        <f>BM92</f>
        <v>0</v>
      </c>
      <c r="AA92" s="142"/>
      <c r="AB92" s="142"/>
      <c r="AC92" s="143"/>
      <c r="AD92" s="41"/>
      <c r="AE92" s="28"/>
      <c r="AF92" s="28"/>
      <c r="AG92" s="28"/>
      <c r="BH92" s="47" t="s">
        <v>16</v>
      </c>
      <c r="BI92" s="52">
        <v>87.874498702524178</v>
      </c>
      <c r="BJ92" s="52">
        <v>93.518518518518519</v>
      </c>
      <c r="BK92" s="52">
        <v>93.518518518518519</v>
      </c>
      <c r="BL92" s="52">
        <v>6.481481481481481</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29" t="s">
        <v>13</v>
      </c>
      <c r="E94" s="130"/>
      <c r="F94" s="130"/>
      <c r="G94" s="130"/>
      <c r="H94" s="130"/>
      <c r="I94" s="131"/>
      <c r="J94" s="179">
        <f>BI94</f>
        <v>89.227053140096629</v>
      </c>
      <c r="K94" s="180"/>
      <c r="L94" s="180"/>
      <c r="M94" s="181"/>
      <c r="N94" s="179">
        <f>BJ94</f>
        <v>94.117647058823522</v>
      </c>
      <c r="O94" s="180"/>
      <c r="P94" s="180"/>
      <c r="Q94" s="181"/>
      <c r="R94" s="179">
        <f>BK94</f>
        <v>94.117647058823522</v>
      </c>
      <c r="S94" s="180"/>
      <c r="T94" s="180"/>
      <c r="U94" s="181"/>
      <c r="V94" s="179">
        <f>BL94</f>
        <v>5.8823529411764701</v>
      </c>
      <c r="W94" s="180"/>
      <c r="X94" s="180"/>
      <c r="Y94" s="181"/>
      <c r="Z94" s="179">
        <f>BM94</f>
        <v>0</v>
      </c>
      <c r="AA94" s="180"/>
      <c r="AB94" s="180"/>
      <c r="AC94" s="181"/>
      <c r="AD94" s="41"/>
      <c r="AE94" s="28"/>
      <c r="AF94" s="28"/>
      <c r="AG94" s="28"/>
      <c r="BG94" s="47">
        <v>15</v>
      </c>
      <c r="BH94" s="47" t="s">
        <v>14</v>
      </c>
      <c r="BI94" s="52">
        <v>89.227053140096629</v>
      </c>
      <c r="BJ94" s="52">
        <f t="shared" si="1"/>
        <v>94.117647058823522</v>
      </c>
      <c r="BK94" s="52">
        <v>94.117647058823522</v>
      </c>
      <c r="BL94" s="52">
        <v>5.8823529411764701</v>
      </c>
      <c r="BM94" s="52">
        <v>0</v>
      </c>
    </row>
    <row r="95" spans="1:96" s="47" customFormat="1">
      <c r="D95" s="126" t="s">
        <v>15</v>
      </c>
      <c r="E95" s="127"/>
      <c r="F95" s="127"/>
      <c r="G95" s="127"/>
      <c r="H95" s="127"/>
      <c r="I95" s="128"/>
      <c r="J95" s="141">
        <f>BI95</f>
        <v>88.251946213729653</v>
      </c>
      <c r="K95" s="142"/>
      <c r="L95" s="142"/>
      <c r="M95" s="143"/>
      <c r="N95" s="141">
        <f>BJ95</f>
        <v>75.925925925925924</v>
      </c>
      <c r="O95" s="142"/>
      <c r="P95" s="142"/>
      <c r="Q95" s="143"/>
      <c r="R95" s="141">
        <f>BK95</f>
        <v>75.925925925925924</v>
      </c>
      <c r="S95" s="142"/>
      <c r="T95" s="142"/>
      <c r="U95" s="143"/>
      <c r="V95" s="141">
        <f>BL95</f>
        <v>24.074074074074073</v>
      </c>
      <c r="W95" s="142"/>
      <c r="X95" s="142"/>
      <c r="Y95" s="143"/>
      <c r="Z95" s="141">
        <f>BM95</f>
        <v>0</v>
      </c>
      <c r="AA95" s="142"/>
      <c r="AB95" s="142"/>
      <c r="AC95" s="143"/>
      <c r="AD95" s="41"/>
      <c r="AE95" s="28"/>
      <c r="AF95" s="28"/>
      <c r="AG95" s="28"/>
      <c r="BH95" s="47" t="s">
        <v>16</v>
      </c>
      <c r="BI95" s="52">
        <v>88.251946213729653</v>
      </c>
      <c r="BJ95" s="52">
        <v>75.925925925925924</v>
      </c>
      <c r="BK95" s="52">
        <v>75.925925925925924</v>
      </c>
      <c r="BL95" s="52">
        <v>24.074074074074073</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29" t="s">
        <v>13</v>
      </c>
      <c r="E97" s="130"/>
      <c r="F97" s="130"/>
      <c r="G97" s="130"/>
      <c r="H97" s="130"/>
      <c r="I97" s="131"/>
      <c r="J97" s="179">
        <f>BI97</f>
        <v>94.106280193236714</v>
      </c>
      <c r="K97" s="180"/>
      <c r="L97" s="180"/>
      <c r="M97" s="181"/>
      <c r="N97" s="179">
        <f>BJ97</f>
        <v>97.47899159663865</v>
      </c>
      <c r="O97" s="180"/>
      <c r="P97" s="180"/>
      <c r="Q97" s="181"/>
      <c r="R97" s="179">
        <f>BK97</f>
        <v>97.47899159663865</v>
      </c>
      <c r="S97" s="180"/>
      <c r="T97" s="180"/>
      <c r="U97" s="181"/>
      <c r="V97" s="179">
        <f>BL97</f>
        <v>2.5210084033613445</v>
      </c>
      <c r="W97" s="180"/>
      <c r="X97" s="180"/>
      <c r="Y97" s="181"/>
      <c r="Z97" s="179">
        <f>BM97</f>
        <v>0</v>
      </c>
      <c r="AA97" s="180"/>
      <c r="AB97" s="180"/>
      <c r="AC97" s="181"/>
      <c r="AD97" s="41"/>
      <c r="AE97" s="28"/>
      <c r="AF97" s="28"/>
      <c r="AG97" s="28"/>
      <c r="BG97" s="47">
        <v>16</v>
      </c>
      <c r="BH97" s="47" t="s">
        <v>14</v>
      </c>
      <c r="BI97" s="52">
        <v>94.106280193236714</v>
      </c>
      <c r="BJ97" s="52">
        <f t="shared" si="1"/>
        <v>97.47899159663865</v>
      </c>
      <c r="BK97" s="52">
        <v>97.47899159663865</v>
      </c>
      <c r="BL97" s="52">
        <v>2.5210084033613445</v>
      </c>
      <c r="BM97" s="52">
        <v>0</v>
      </c>
    </row>
    <row r="98" spans="1:96" s="47" customFormat="1">
      <c r="D98" s="126" t="s">
        <v>15</v>
      </c>
      <c r="E98" s="127"/>
      <c r="F98" s="127"/>
      <c r="G98" s="127"/>
      <c r="H98" s="127"/>
      <c r="I98" s="128"/>
      <c r="J98" s="141">
        <f>BI98</f>
        <v>93.866477942911061</v>
      </c>
      <c r="K98" s="142"/>
      <c r="L98" s="142"/>
      <c r="M98" s="143"/>
      <c r="N98" s="141">
        <f>BJ98</f>
        <v>87.962962962962962</v>
      </c>
      <c r="O98" s="142"/>
      <c r="P98" s="142"/>
      <c r="Q98" s="143"/>
      <c r="R98" s="141">
        <f>BK98</f>
        <v>87.962962962962962</v>
      </c>
      <c r="S98" s="142"/>
      <c r="T98" s="142"/>
      <c r="U98" s="143"/>
      <c r="V98" s="141">
        <f>BL98</f>
        <v>12.037037037037036</v>
      </c>
      <c r="W98" s="142"/>
      <c r="X98" s="142"/>
      <c r="Y98" s="143"/>
      <c r="Z98" s="141">
        <f>BM98</f>
        <v>0</v>
      </c>
      <c r="AA98" s="142"/>
      <c r="AB98" s="142"/>
      <c r="AC98" s="143"/>
      <c r="AD98" s="41"/>
      <c r="AE98" s="28"/>
      <c r="AF98" s="28"/>
      <c r="AG98" s="28"/>
      <c r="BH98" s="47" t="s">
        <v>16</v>
      </c>
      <c r="BI98" s="52">
        <v>93.866477942911061</v>
      </c>
      <c r="BJ98" s="52">
        <v>87.962962962962962</v>
      </c>
      <c r="BK98" s="52">
        <v>87.962962962962962</v>
      </c>
      <c r="BL98" s="52">
        <v>12.037037037037036</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29" t="s">
        <v>13</v>
      </c>
      <c r="E100" s="130"/>
      <c r="F100" s="130"/>
      <c r="G100" s="130"/>
      <c r="H100" s="130"/>
      <c r="I100" s="131"/>
      <c r="J100" s="179">
        <f>BI100</f>
        <v>82.826086956521735</v>
      </c>
      <c r="K100" s="180"/>
      <c r="L100" s="180"/>
      <c r="M100" s="181"/>
      <c r="N100" s="179">
        <f>BJ100</f>
        <v>84.87394957983193</v>
      </c>
      <c r="O100" s="180"/>
      <c r="P100" s="180"/>
      <c r="Q100" s="181"/>
      <c r="R100" s="179">
        <f>BK100</f>
        <v>84.87394957983193</v>
      </c>
      <c r="S100" s="180"/>
      <c r="T100" s="180"/>
      <c r="U100" s="181"/>
      <c r="V100" s="179">
        <f>BL100</f>
        <v>15.126050420168067</v>
      </c>
      <c r="W100" s="180"/>
      <c r="X100" s="180"/>
      <c r="Y100" s="181"/>
      <c r="Z100" s="179">
        <f>BM100</f>
        <v>0</v>
      </c>
      <c r="AA100" s="180"/>
      <c r="AB100" s="180"/>
      <c r="AC100" s="181"/>
      <c r="AD100" s="41"/>
      <c r="AE100" s="28"/>
      <c r="AF100" s="28"/>
      <c r="AG100" s="28"/>
      <c r="BG100" s="47">
        <v>17</v>
      </c>
      <c r="BH100" s="47" t="s">
        <v>14</v>
      </c>
      <c r="BI100" s="52">
        <v>82.826086956521735</v>
      </c>
      <c r="BJ100" s="52">
        <f t="shared" si="1"/>
        <v>84.87394957983193</v>
      </c>
      <c r="BK100" s="52">
        <v>84.87394957983193</v>
      </c>
      <c r="BL100" s="52">
        <v>15.126050420168067</v>
      </c>
      <c r="BM100" s="52">
        <v>0</v>
      </c>
    </row>
    <row r="101" spans="1:96" s="47" customFormat="1">
      <c r="D101" s="126" t="s">
        <v>15</v>
      </c>
      <c r="E101" s="127"/>
      <c r="F101" s="127"/>
      <c r="G101" s="127"/>
      <c r="H101" s="127"/>
      <c r="I101" s="128"/>
      <c r="J101" s="141">
        <f>BI101</f>
        <v>82.944090587402684</v>
      </c>
      <c r="K101" s="142"/>
      <c r="L101" s="142"/>
      <c r="M101" s="143"/>
      <c r="N101" s="141">
        <f>BJ101</f>
        <v>81.481481481481481</v>
      </c>
      <c r="O101" s="142"/>
      <c r="P101" s="142"/>
      <c r="Q101" s="143"/>
      <c r="R101" s="141">
        <f>BK101</f>
        <v>81.481481481481481</v>
      </c>
      <c r="S101" s="142"/>
      <c r="T101" s="142"/>
      <c r="U101" s="143"/>
      <c r="V101" s="141">
        <f>BL101</f>
        <v>18.518518518518519</v>
      </c>
      <c r="W101" s="142"/>
      <c r="X101" s="142"/>
      <c r="Y101" s="143"/>
      <c r="Z101" s="141">
        <f>BM101</f>
        <v>0</v>
      </c>
      <c r="AA101" s="142"/>
      <c r="AB101" s="142"/>
      <c r="AC101" s="143"/>
      <c r="AD101" s="41"/>
      <c r="AE101" s="28"/>
      <c r="AF101" s="28"/>
      <c r="AG101" s="28"/>
      <c r="BH101" s="47" t="s">
        <v>16</v>
      </c>
      <c r="BI101" s="52">
        <v>82.944090587402684</v>
      </c>
      <c r="BJ101" s="52">
        <v>81.481481481481481</v>
      </c>
      <c r="BK101" s="52">
        <v>81.481481481481481</v>
      </c>
      <c r="BL101" s="52">
        <v>18.518518518518519</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35"/>
      <c r="E105" s="136"/>
      <c r="F105" s="136"/>
      <c r="G105" s="136"/>
      <c r="H105" s="136"/>
      <c r="I105" s="137"/>
      <c r="J105" s="119" t="s">
        <v>6</v>
      </c>
      <c r="K105" s="182"/>
      <c r="L105" s="182"/>
      <c r="M105" s="183"/>
      <c r="N105" s="119" t="s">
        <v>7</v>
      </c>
      <c r="O105" s="182"/>
      <c r="P105" s="182"/>
      <c r="Q105" s="183"/>
      <c r="R105" s="106">
        <v>1</v>
      </c>
      <c r="S105" s="107"/>
      <c r="T105" s="107"/>
      <c r="U105" s="108"/>
      <c r="V105" s="106">
        <v>2</v>
      </c>
      <c r="W105" s="107"/>
      <c r="X105" s="107"/>
      <c r="Y105" s="108"/>
      <c r="Z105" s="106"/>
      <c r="AA105" s="107"/>
      <c r="AB105" s="107"/>
      <c r="AC105" s="108"/>
      <c r="AD105" s="38"/>
      <c r="AE105" s="25"/>
      <c r="AF105" s="25"/>
      <c r="AG105" s="25"/>
    </row>
    <row r="106" spans="1:96" s="47" customFormat="1" ht="22.5" customHeight="1">
      <c r="D106" s="138"/>
      <c r="E106" s="139"/>
      <c r="F106" s="139"/>
      <c r="G106" s="139"/>
      <c r="H106" s="139"/>
      <c r="I106" s="140"/>
      <c r="J106" s="184"/>
      <c r="K106" s="185"/>
      <c r="L106" s="185"/>
      <c r="M106" s="186"/>
      <c r="N106" s="184"/>
      <c r="O106" s="185"/>
      <c r="P106" s="185"/>
      <c r="Q106" s="186"/>
      <c r="R106" s="132" t="s">
        <v>49</v>
      </c>
      <c r="S106" s="133"/>
      <c r="T106" s="133"/>
      <c r="U106" s="134"/>
      <c r="V106" s="132" t="s">
        <v>50</v>
      </c>
      <c r="W106" s="133"/>
      <c r="X106" s="133"/>
      <c r="Y106" s="134"/>
      <c r="Z106" s="132" t="s">
        <v>10</v>
      </c>
      <c r="AA106" s="133"/>
      <c r="AB106" s="133"/>
      <c r="AC106" s="134"/>
      <c r="AD106" s="39"/>
      <c r="AE106" s="26"/>
      <c r="AF106" s="26"/>
      <c r="AG106" s="26"/>
      <c r="BI106" s="51" t="s">
        <v>11</v>
      </c>
      <c r="BJ106" s="51" t="s">
        <v>12</v>
      </c>
      <c r="BK106" s="51">
        <v>1</v>
      </c>
      <c r="BL106" s="51">
        <v>2</v>
      </c>
      <c r="BM106" s="51">
        <v>0</v>
      </c>
    </row>
    <row r="107" spans="1:96" s="47" customFormat="1">
      <c r="D107" s="129" t="s">
        <v>13</v>
      </c>
      <c r="E107" s="130"/>
      <c r="F107" s="130"/>
      <c r="G107" s="130"/>
      <c r="H107" s="130"/>
      <c r="I107" s="131"/>
      <c r="J107" s="179">
        <f>BI107</f>
        <v>80.024154589371975</v>
      </c>
      <c r="K107" s="180"/>
      <c r="L107" s="180"/>
      <c r="M107" s="181"/>
      <c r="N107" s="179">
        <f>BJ107</f>
        <v>89.075630252100851</v>
      </c>
      <c r="O107" s="180"/>
      <c r="P107" s="180"/>
      <c r="Q107" s="181"/>
      <c r="R107" s="179">
        <f>BK107</f>
        <v>89.075630252100851</v>
      </c>
      <c r="S107" s="180"/>
      <c r="T107" s="180"/>
      <c r="U107" s="181"/>
      <c r="V107" s="179">
        <f>BL107</f>
        <v>10.92436974789916</v>
      </c>
      <c r="W107" s="180"/>
      <c r="X107" s="180"/>
      <c r="Y107" s="181"/>
      <c r="Z107" s="179">
        <f>BM107</f>
        <v>0</v>
      </c>
      <c r="AA107" s="180"/>
      <c r="AB107" s="180"/>
      <c r="AC107" s="181"/>
      <c r="AD107" s="41"/>
      <c r="AE107" s="28"/>
      <c r="AF107" s="28"/>
      <c r="AG107" s="28"/>
      <c r="BG107" s="47">
        <v>18</v>
      </c>
      <c r="BH107" s="47" t="s">
        <v>14</v>
      </c>
      <c r="BI107" s="52">
        <v>80.024154589371975</v>
      </c>
      <c r="BJ107" s="52">
        <f>BK107</f>
        <v>89.075630252100851</v>
      </c>
      <c r="BK107" s="52">
        <v>89.075630252100851</v>
      </c>
      <c r="BL107" s="52">
        <v>10.92436974789916</v>
      </c>
      <c r="BM107" s="52">
        <v>0</v>
      </c>
    </row>
    <row r="108" spans="1:96" s="47" customFormat="1">
      <c r="D108" s="126" t="s">
        <v>15</v>
      </c>
      <c r="E108" s="127"/>
      <c r="F108" s="127"/>
      <c r="G108" s="127"/>
      <c r="H108" s="127"/>
      <c r="I108" s="128"/>
      <c r="J108" s="141">
        <f>BI108</f>
        <v>78.697806086341117</v>
      </c>
      <c r="K108" s="142"/>
      <c r="L108" s="142"/>
      <c r="M108" s="143"/>
      <c r="N108" s="141">
        <f>BJ108</f>
        <v>75</v>
      </c>
      <c r="O108" s="142"/>
      <c r="P108" s="142"/>
      <c r="Q108" s="143"/>
      <c r="R108" s="141">
        <f>BK108</f>
        <v>75</v>
      </c>
      <c r="S108" s="142"/>
      <c r="T108" s="142"/>
      <c r="U108" s="143"/>
      <c r="V108" s="141">
        <f>BL108</f>
        <v>25</v>
      </c>
      <c r="W108" s="142"/>
      <c r="X108" s="142"/>
      <c r="Y108" s="143"/>
      <c r="Z108" s="141">
        <f>BM108</f>
        <v>0</v>
      </c>
      <c r="AA108" s="142"/>
      <c r="AB108" s="142"/>
      <c r="AC108" s="143"/>
      <c r="AD108" s="41"/>
      <c r="AE108" s="28"/>
      <c r="AF108" s="28"/>
      <c r="AG108" s="28"/>
      <c r="BH108" s="47" t="s">
        <v>16</v>
      </c>
      <c r="BI108" s="52">
        <v>78.697806086341117</v>
      </c>
      <c r="BJ108" s="52">
        <v>75</v>
      </c>
      <c r="BK108" s="52">
        <v>75</v>
      </c>
      <c r="BL108" s="52">
        <v>25</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29" t="s">
        <v>13</v>
      </c>
      <c r="E110" s="130"/>
      <c r="F110" s="130"/>
      <c r="G110" s="130"/>
      <c r="H110" s="130"/>
      <c r="I110" s="131"/>
      <c r="J110" s="179">
        <f>BI110</f>
        <v>82.028985507246375</v>
      </c>
      <c r="K110" s="180"/>
      <c r="L110" s="180"/>
      <c r="M110" s="181"/>
      <c r="N110" s="179">
        <f>BJ110</f>
        <v>85.714285714285708</v>
      </c>
      <c r="O110" s="180"/>
      <c r="P110" s="180"/>
      <c r="Q110" s="181"/>
      <c r="R110" s="179">
        <f>BK110</f>
        <v>85.714285714285708</v>
      </c>
      <c r="S110" s="180"/>
      <c r="T110" s="180"/>
      <c r="U110" s="181"/>
      <c r="V110" s="179">
        <f>BL110</f>
        <v>14.285714285714285</v>
      </c>
      <c r="W110" s="180"/>
      <c r="X110" s="180"/>
      <c r="Y110" s="181"/>
      <c r="Z110" s="179">
        <f>BM110</f>
        <v>0</v>
      </c>
      <c r="AA110" s="180"/>
      <c r="AB110" s="180"/>
      <c r="AC110" s="181"/>
      <c r="AD110" s="41"/>
      <c r="AE110" s="28"/>
      <c r="AF110" s="28"/>
      <c r="AG110" s="28"/>
      <c r="BG110" s="47">
        <v>19</v>
      </c>
      <c r="BH110" s="47" t="s">
        <v>14</v>
      </c>
      <c r="BI110" s="52">
        <v>82.028985507246375</v>
      </c>
      <c r="BJ110" s="52">
        <f t="shared" ref="BJ110" si="2">BK110</f>
        <v>85.714285714285708</v>
      </c>
      <c r="BK110" s="52">
        <v>85.714285714285708</v>
      </c>
      <c r="BL110" s="52">
        <v>14.285714285714285</v>
      </c>
      <c r="BM110" s="52">
        <v>0</v>
      </c>
    </row>
    <row r="111" spans="1:96" s="47" customFormat="1">
      <c r="D111" s="126" t="s">
        <v>15</v>
      </c>
      <c r="E111" s="127"/>
      <c r="F111" s="127"/>
      <c r="G111" s="127"/>
      <c r="H111" s="127"/>
      <c r="I111" s="128"/>
      <c r="J111" s="141">
        <f>BI111</f>
        <v>80.915310214673269</v>
      </c>
      <c r="K111" s="142"/>
      <c r="L111" s="142"/>
      <c r="M111" s="143"/>
      <c r="N111" s="141">
        <f>BJ111</f>
        <v>83.333333333333343</v>
      </c>
      <c r="O111" s="142"/>
      <c r="P111" s="142"/>
      <c r="Q111" s="143"/>
      <c r="R111" s="141">
        <f>BK111</f>
        <v>83.333333333333343</v>
      </c>
      <c r="S111" s="142"/>
      <c r="T111" s="142"/>
      <c r="U111" s="143"/>
      <c r="V111" s="141">
        <f>BL111</f>
        <v>16.666666666666664</v>
      </c>
      <c r="W111" s="142"/>
      <c r="X111" s="142"/>
      <c r="Y111" s="143"/>
      <c r="Z111" s="141">
        <f>BM111</f>
        <v>0</v>
      </c>
      <c r="AA111" s="142"/>
      <c r="AB111" s="142"/>
      <c r="AC111" s="143"/>
      <c r="AD111" s="41"/>
      <c r="AE111" s="28"/>
      <c r="AF111" s="28"/>
      <c r="AG111" s="28"/>
      <c r="BH111" s="47" t="s">
        <v>16</v>
      </c>
      <c r="BI111" s="52">
        <v>80.915310214673269</v>
      </c>
      <c r="BJ111" s="52">
        <v>83.333333333333343</v>
      </c>
      <c r="BK111" s="52">
        <v>83.333333333333343</v>
      </c>
      <c r="BL111" s="52">
        <v>16.666666666666664</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29" t="s">
        <v>13</v>
      </c>
      <c r="E113" s="130"/>
      <c r="F113" s="130"/>
      <c r="G113" s="130"/>
      <c r="H113" s="130"/>
      <c r="I113" s="131"/>
      <c r="J113" s="179">
        <f>BI113</f>
        <v>96.014492753623188</v>
      </c>
      <c r="K113" s="180"/>
      <c r="L113" s="180"/>
      <c r="M113" s="181"/>
      <c r="N113" s="179">
        <f>BJ113</f>
        <v>99.159663865546221</v>
      </c>
      <c r="O113" s="180"/>
      <c r="P113" s="180"/>
      <c r="Q113" s="181"/>
      <c r="R113" s="179">
        <f>BK113</f>
        <v>99.159663865546221</v>
      </c>
      <c r="S113" s="180"/>
      <c r="T113" s="180"/>
      <c r="U113" s="181"/>
      <c r="V113" s="179">
        <f>BL113</f>
        <v>0.84033613445378152</v>
      </c>
      <c r="W113" s="180"/>
      <c r="X113" s="180"/>
      <c r="Y113" s="181"/>
      <c r="Z113" s="179">
        <f>BM113</f>
        <v>0</v>
      </c>
      <c r="AA113" s="180"/>
      <c r="AB113" s="180"/>
      <c r="AC113" s="181"/>
      <c r="AD113" s="41"/>
      <c r="AE113" s="28"/>
      <c r="AF113" s="28"/>
      <c r="AG113" s="28"/>
      <c r="BG113" s="47">
        <v>20</v>
      </c>
      <c r="BH113" s="47" t="s">
        <v>14</v>
      </c>
      <c r="BI113" s="52">
        <v>96.014492753623188</v>
      </c>
      <c r="BJ113" s="52">
        <f>BK113</f>
        <v>99.159663865546221</v>
      </c>
      <c r="BK113" s="52">
        <v>99.159663865546221</v>
      </c>
      <c r="BL113" s="52">
        <v>0.84033613445378152</v>
      </c>
      <c r="BM113" s="52">
        <v>0</v>
      </c>
    </row>
    <row r="114" spans="1:96" s="47" customFormat="1">
      <c r="D114" s="126" t="s">
        <v>15</v>
      </c>
      <c r="E114" s="127"/>
      <c r="F114" s="127"/>
      <c r="G114" s="127"/>
      <c r="H114" s="127"/>
      <c r="I114" s="128"/>
      <c r="J114" s="141">
        <f>BI114</f>
        <v>96.225524887945269</v>
      </c>
      <c r="K114" s="142"/>
      <c r="L114" s="142"/>
      <c r="M114" s="143"/>
      <c r="N114" s="141">
        <f>BJ114</f>
        <v>98.148148148148152</v>
      </c>
      <c r="O114" s="142"/>
      <c r="P114" s="142"/>
      <c r="Q114" s="143"/>
      <c r="R114" s="141">
        <f>BK114</f>
        <v>98.148148148148152</v>
      </c>
      <c r="S114" s="142"/>
      <c r="T114" s="142"/>
      <c r="U114" s="143"/>
      <c r="V114" s="141">
        <f>BL114</f>
        <v>1.8518518518518516</v>
      </c>
      <c r="W114" s="142"/>
      <c r="X114" s="142"/>
      <c r="Y114" s="143"/>
      <c r="Z114" s="141">
        <f>BM114</f>
        <v>0</v>
      </c>
      <c r="AA114" s="142"/>
      <c r="AB114" s="142"/>
      <c r="AC114" s="143"/>
      <c r="AD114" s="41"/>
      <c r="AE114" s="28"/>
      <c r="AF114" s="28"/>
      <c r="AG114" s="28"/>
      <c r="BH114" s="47" t="s">
        <v>16</v>
      </c>
      <c r="BI114" s="52">
        <v>96.225524887945269</v>
      </c>
      <c r="BJ114" s="52">
        <v>98.148148148148152</v>
      </c>
      <c r="BK114" s="52">
        <v>98.148148148148152</v>
      </c>
      <c r="BL114" s="52">
        <v>1.8518518518518516</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35"/>
      <c r="E118" s="136"/>
      <c r="F118" s="136"/>
      <c r="G118" s="136"/>
      <c r="H118" s="136"/>
      <c r="I118" s="137"/>
      <c r="J118" s="119" t="s">
        <v>6</v>
      </c>
      <c r="K118" s="182"/>
      <c r="L118" s="182"/>
      <c r="M118" s="183"/>
      <c r="N118" s="119" t="s">
        <v>7</v>
      </c>
      <c r="O118" s="182"/>
      <c r="P118" s="182"/>
      <c r="Q118" s="183"/>
      <c r="R118" s="106">
        <v>1</v>
      </c>
      <c r="S118" s="107"/>
      <c r="T118" s="107"/>
      <c r="U118" s="108"/>
      <c r="V118" s="106">
        <v>2</v>
      </c>
      <c r="W118" s="107"/>
      <c r="X118" s="107"/>
      <c r="Y118" s="108"/>
      <c r="Z118" s="106"/>
      <c r="AA118" s="107"/>
      <c r="AB118" s="107"/>
      <c r="AC118" s="108"/>
      <c r="AD118" s="38"/>
      <c r="AE118" s="25"/>
      <c r="AF118" s="25"/>
      <c r="AG118" s="25"/>
    </row>
    <row r="119" spans="1:96" s="47" customFormat="1" ht="22.5" customHeight="1">
      <c r="D119" s="138"/>
      <c r="E119" s="139"/>
      <c r="F119" s="139"/>
      <c r="G119" s="139"/>
      <c r="H119" s="139"/>
      <c r="I119" s="140"/>
      <c r="J119" s="184"/>
      <c r="K119" s="185"/>
      <c r="L119" s="185"/>
      <c r="M119" s="186"/>
      <c r="N119" s="184"/>
      <c r="O119" s="185"/>
      <c r="P119" s="185"/>
      <c r="Q119" s="186"/>
      <c r="R119" s="132" t="s">
        <v>49</v>
      </c>
      <c r="S119" s="133"/>
      <c r="T119" s="133"/>
      <c r="U119" s="134"/>
      <c r="V119" s="132" t="s">
        <v>50</v>
      </c>
      <c r="W119" s="133"/>
      <c r="X119" s="133"/>
      <c r="Y119" s="134"/>
      <c r="Z119" s="132" t="s">
        <v>10</v>
      </c>
      <c r="AA119" s="133"/>
      <c r="AB119" s="133"/>
      <c r="AC119" s="134"/>
      <c r="AD119" s="39"/>
      <c r="AE119" s="26"/>
      <c r="AF119" s="26"/>
      <c r="AG119" s="26"/>
      <c r="BI119" s="51" t="s">
        <v>11</v>
      </c>
      <c r="BJ119" s="51" t="s">
        <v>12</v>
      </c>
      <c r="BK119" s="51">
        <v>1</v>
      </c>
      <c r="BL119" s="51">
        <v>2</v>
      </c>
      <c r="BM119" s="51">
        <v>0</v>
      </c>
    </row>
    <row r="120" spans="1:96" s="47" customFormat="1">
      <c r="D120" s="129" t="s">
        <v>13</v>
      </c>
      <c r="E120" s="130"/>
      <c r="F120" s="130"/>
      <c r="G120" s="130"/>
      <c r="H120" s="130"/>
      <c r="I120" s="131"/>
      <c r="J120" s="179">
        <f>BI120</f>
        <v>77.681159420289859</v>
      </c>
      <c r="K120" s="180"/>
      <c r="L120" s="180"/>
      <c r="M120" s="181"/>
      <c r="N120" s="179">
        <f>BJ120</f>
        <v>88.235294117647058</v>
      </c>
      <c r="O120" s="180"/>
      <c r="P120" s="180"/>
      <c r="Q120" s="181"/>
      <c r="R120" s="179">
        <f>BK120</f>
        <v>88.235294117647058</v>
      </c>
      <c r="S120" s="180"/>
      <c r="T120" s="180"/>
      <c r="U120" s="181"/>
      <c r="V120" s="179">
        <f>BL120</f>
        <v>11.76470588235294</v>
      </c>
      <c r="W120" s="180"/>
      <c r="X120" s="180"/>
      <c r="Y120" s="181"/>
      <c r="Z120" s="179">
        <f>BM120</f>
        <v>0</v>
      </c>
      <c r="AA120" s="180"/>
      <c r="AB120" s="180"/>
      <c r="AC120" s="181"/>
      <c r="AD120" s="41"/>
      <c r="AE120" s="28"/>
      <c r="AF120" s="28"/>
      <c r="AG120" s="28"/>
      <c r="BG120" s="47">
        <v>21</v>
      </c>
      <c r="BH120" s="47" t="s">
        <v>14</v>
      </c>
      <c r="BI120" s="52">
        <v>77.681159420289859</v>
      </c>
      <c r="BJ120" s="52">
        <f>BK120</f>
        <v>88.235294117647058</v>
      </c>
      <c r="BK120" s="52">
        <v>88.235294117647058</v>
      </c>
      <c r="BL120" s="52">
        <v>11.76470588235294</v>
      </c>
      <c r="BM120" s="52">
        <v>0</v>
      </c>
    </row>
    <row r="121" spans="1:96" s="47" customFormat="1">
      <c r="D121" s="126" t="s">
        <v>15</v>
      </c>
      <c r="E121" s="127"/>
      <c r="F121" s="127"/>
      <c r="G121" s="127"/>
      <c r="H121" s="127"/>
      <c r="I121" s="128"/>
      <c r="J121" s="141">
        <f>BI121</f>
        <v>80.184005661712661</v>
      </c>
      <c r="K121" s="142"/>
      <c r="L121" s="142"/>
      <c r="M121" s="143"/>
      <c r="N121" s="141">
        <f>BJ121</f>
        <v>72.222222222222214</v>
      </c>
      <c r="O121" s="142"/>
      <c r="P121" s="142"/>
      <c r="Q121" s="143"/>
      <c r="R121" s="141">
        <f>BK121</f>
        <v>72.222222222222214</v>
      </c>
      <c r="S121" s="142"/>
      <c r="T121" s="142"/>
      <c r="U121" s="143"/>
      <c r="V121" s="141">
        <f>BL121</f>
        <v>27.777777777777779</v>
      </c>
      <c r="W121" s="142"/>
      <c r="X121" s="142"/>
      <c r="Y121" s="143"/>
      <c r="Z121" s="141">
        <f>BM121</f>
        <v>0</v>
      </c>
      <c r="AA121" s="142"/>
      <c r="AB121" s="142"/>
      <c r="AC121" s="143"/>
      <c r="AD121" s="41"/>
      <c r="AE121" s="28"/>
      <c r="AF121" s="28"/>
      <c r="AG121" s="28"/>
      <c r="BH121" s="47" t="s">
        <v>16</v>
      </c>
      <c r="BI121" s="52">
        <v>80.184005661712661</v>
      </c>
      <c r="BJ121" s="52">
        <v>72.222222222222214</v>
      </c>
      <c r="BK121" s="52">
        <v>72.222222222222214</v>
      </c>
      <c r="BL121" s="52">
        <v>27.777777777777779</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29" t="s">
        <v>13</v>
      </c>
      <c r="E123" s="130"/>
      <c r="F123" s="130"/>
      <c r="G123" s="130"/>
      <c r="H123" s="130"/>
      <c r="I123" s="131"/>
      <c r="J123" s="105">
        <f>BI123</f>
        <v>79.033816425120776</v>
      </c>
      <c r="K123" s="105"/>
      <c r="L123" s="105"/>
      <c r="M123" s="105"/>
      <c r="N123" s="105">
        <f>BJ123</f>
        <v>83.193277310924373</v>
      </c>
      <c r="O123" s="105"/>
      <c r="P123" s="105"/>
      <c r="Q123" s="105"/>
      <c r="R123" s="105">
        <f>BK123</f>
        <v>83.193277310924373</v>
      </c>
      <c r="S123" s="105"/>
      <c r="T123" s="105"/>
      <c r="U123" s="105"/>
      <c r="V123" s="105">
        <f>BL123</f>
        <v>15.966386554621847</v>
      </c>
      <c r="W123" s="105"/>
      <c r="X123" s="105"/>
      <c r="Y123" s="105"/>
      <c r="Z123" s="105">
        <f>BM123</f>
        <v>0.84033613445378152</v>
      </c>
      <c r="AA123" s="105"/>
      <c r="AB123" s="105"/>
      <c r="AC123" s="105"/>
      <c r="AD123" s="41"/>
      <c r="AE123" s="28"/>
      <c r="AF123" s="28"/>
      <c r="AG123" s="28"/>
      <c r="BG123" s="47">
        <v>22</v>
      </c>
      <c r="BH123" s="47" t="s">
        <v>14</v>
      </c>
      <c r="BI123" s="52">
        <v>79.033816425120776</v>
      </c>
      <c r="BJ123" s="52">
        <f>BK123</f>
        <v>83.193277310924373</v>
      </c>
      <c r="BK123" s="52">
        <v>83.193277310924373</v>
      </c>
      <c r="BL123" s="52">
        <v>15.966386554621847</v>
      </c>
      <c r="BM123" s="52">
        <v>0.84033613445378152</v>
      </c>
    </row>
    <row r="124" spans="1:96" s="47" customFormat="1">
      <c r="D124" s="126" t="s">
        <v>15</v>
      </c>
      <c r="E124" s="127"/>
      <c r="F124" s="127"/>
      <c r="G124" s="127"/>
      <c r="H124" s="127"/>
      <c r="I124" s="128"/>
      <c r="J124" s="101">
        <f>BI124</f>
        <v>75.135645199339464</v>
      </c>
      <c r="K124" s="101"/>
      <c r="L124" s="101"/>
      <c r="M124" s="101"/>
      <c r="N124" s="101">
        <f>BJ124</f>
        <v>69.444444444444443</v>
      </c>
      <c r="O124" s="101"/>
      <c r="P124" s="101"/>
      <c r="Q124" s="101"/>
      <c r="R124" s="101">
        <f>BK124</f>
        <v>69.444444444444443</v>
      </c>
      <c r="S124" s="101"/>
      <c r="T124" s="101"/>
      <c r="U124" s="101"/>
      <c r="V124" s="101">
        <f>BL124</f>
        <v>30.555555555555557</v>
      </c>
      <c r="W124" s="101"/>
      <c r="X124" s="101"/>
      <c r="Y124" s="101"/>
      <c r="Z124" s="101">
        <f>BM124</f>
        <v>0</v>
      </c>
      <c r="AA124" s="101"/>
      <c r="AB124" s="101"/>
      <c r="AC124" s="101"/>
      <c r="AD124" s="41"/>
      <c r="AE124" s="28"/>
      <c r="AF124" s="28"/>
      <c r="AG124" s="28"/>
      <c r="BH124" s="47" t="s">
        <v>16</v>
      </c>
      <c r="BI124" s="52">
        <v>75.135645199339464</v>
      </c>
      <c r="BJ124" s="52">
        <v>69.444444444444443</v>
      </c>
      <c r="BK124" s="52">
        <v>69.444444444444443</v>
      </c>
      <c r="BL124" s="52">
        <v>30.555555555555557</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13"/>
      <c r="E128" s="114"/>
      <c r="F128" s="114"/>
      <c r="G128" s="114"/>
      <c r="H128" s="114"/>
      <c r="I128" s="115"/>
      <c r="J128" s="119" t="s">
        <v>6</v>
      </c>
      <c r="K128" s="120"/>
      <c r="L128" s="120"/>
      <c r="M128" s="121"/>
      <c r="N128" s="119" t="s">
        <v>7</v>
      </c>
      <c r="O128" s="120"/>
      <c r="P128" s="120"/>
      <c r="Q128" s="121"/>
      <c r="R128" s="106">
        <v>1</v>
      </c>
      <c r="S128" s="107"/>
      <c r="T128" s="107"/>
      <c r="U128" s="108"/>
      <c r="V128" s="106">
        <v>2</v>
      </c>
      <c r="W128" s="107"/>
      <c r="X128" s="107"/>
      <c r="Y128" s="108"/>
      <c r="Z128" s="106"/>
      <c r="AA128" s="107"/>
      <c r="AB128" s="107"/>
      <c r="AC128" s="108"/>
      <c r="AD128" s="38"/>
      <c r="AE128" s="25"/>
      <c r="AF128" s="25"/>
      <c r="AG128" s="25"/>
    </row>
    <row r="129" spans="1:96" ht="22.5" customHeight="1">
      <c r="D129" s="116"/>
      <c r="E129" s="117"/>
      <c r="F129" s="117"/>
      <c r="G129" s="117"/>
      <c r="H129" s="117"/>
      <c r="I129" s="118"/>
      <c r="J129" s="122"/>
      <c r="K129" s="123"/>
      <c r="L129" s="123"/>
      <c r="M129" s="124"/>
      <c r="N129" s="122"/>
      <c r="O129" s="123"/>
      <c r="P129" s="123"/>
      <c r="Q129" s="124"/>
      <c r="R129" s="109" t="s">
        <v>49</v>
      </c>
      <c r="S129" s="110"/>
      <c r="T129" s="110"/>
      <c r="U129" s="111"/>
      <c r="V129" s="109" t="s">
        <v>50</v>
      </c>
      <c r="W129" s="110"/>
      <c r="X129" s="110"/>
      <c r="Y129" s="111"/>
      <c r="Z129" s="109" t="s">
        <v>10</v>
      </c>
      <c r="AA129" s="110"/>
      <c r="AB129" s="110"/>
      <c r="AC129" s="111"/>
      <c r="AD129" s="39"/>
      <c r="AE129" s="26"/>
      <c r="AF129" s="26"/>
      <c r="AG129" s="26"/>
      <c r="BI129" s="40" t="s">
        <v>11</v>
      </c>
      <c r="BJ129" s="40" t="s">
        <v>12</v>
      </c>
      <c r="BK129" s="40">
        <v>1</v>
      </c>
      <c r="BL129" s="40">
        <v>2</v>
      </c>
      <c r="BM129" s="40">
        <v>0</v>
      </c>
    </row>
    <row r="130" spans="1:96">
      <c r="D130" s="102" t="s">
        <v>13</v>
      </c>
      <c r="E130" s="103"/>
      <c r="F130" s="103"/>
      <c r="G130" s="103"/>
      <c r="H130" s="103"/>
      <c r="I130" s="104"/>
      <c r="J130" s="105">
        <f>BI130</f>
        <v>93.478260869565219</v>
      </c>
      <c r="K130" s="105"/>
      <c r="L130" s="105"/>
      <c r="M130" s="105"/>
      <c r="N130" s="105">
        <f>BJ130</f>
        <v>94.117647058823522</v>
      </c>
      <c r="O130" s="105"/>
      <c r="P130" s="105"/>
      <c r="Q130" s="105"/>
      <c r="R130" s="105">
        <f>BK130</f>
        <v>94.117647058823522</v>
      </c>
      <c r="S130" s="105"/>
      <c r="T130" s="105"/>
      <c r="U130" s="105"/>
      <c r="V130" s="105">
        <f>BL130</f>
        <v>5.8823529411764701</v>
      </c>
      <c r="W130" s="105"/>
      <c r="X130" s="105"/>
      <c r="Y130" s="105"/>
      <c r="Z130" s="105">
        <f>BM130</f>
        <v>0</v>
      </c>
      <c r="AA130" s="105"/>
      <c r="AB130" s="105"/>
      <c r="AC130" s="105"/>
      <c r="AD130" s="41"/>
      <c r="AE130" s="28"/>
      <c r="AF130" s="28"/>
      <c r="AG130" s="28"/>
      <c r="BG130" s="2">
        <v>23</v>
      </c>
      <c r="BH130" s="2" t="s">
        <v>14</v>
      </c>
      <c r="BI130" s="29">
        <v>93.478260869565219</v>
      </c>
      <c r="BJ130" s="29">
        <f>BK130</f>
        <v>94.117647058823522</v>
      </c>
      <c r="BK130" s="29">
        <v>94.117647058823522</v>
      </c>
      <c r="BL130" s="29">
        <v>5.8823529411764701</v>
      </c>
      <c r="BM130" s="29">
        <v>0</v>
      </c>
    </row>
    <row r="131" spans="1:96">
      <c r="D131" s="98" t="s">
        <v>15</v>
      </c>
      <c r="E131" s="99"/>
      <c r="F131" s="99"/>
      <c r="G131" s="99"/>
      <c r="H131" s="99"/>
      <c r="I131" s="100"/>
      <c r="J131" s="101">
        <f>BI131</f>
        <v>94.456239679169613</v>
      </c>
      <c r="K131" s="101"/>
      <c r="L131" s="101"/>
      <c r="M131" s="101"/>
      <c r="N131" s="101">
        <f>BJ131</f>
        <v>91.666666666666657</v>
      </c>
      <c r="O131" s="101"/>
      <c r="P131" s="101"/>
      <c r="Q131" s="101"/>
      <c r="R131" s="101">
        <f>BK131</f>
        <v>91.666666666666657</v>
      </c>
      <c r="S131" s="101"/>
      <c r="T131" s="101"/>
      <c r="U131" s="101"/>
      <c r="V131" s="101">
        <f>BL131</f>
        <v>8.3333333333333321</v>
      </c>
      <c r="W131" s="101"/>
      <c r="X131" s="101"/>
      <c r="Y131" s="101"/>
      <c r="Z131" s="101">
        <f>BM131</f>
        <v>0</v>
      </c>
      <c r="AA131" s="101"/>
      <c r="AB131" s="101"/>
      <c r="AC131" s="101"/>
      <c r="AD131" s="41"/>
      <c r="AE131" s="28"/>
      <c r="AF131" s="28"/>
      <c r="AG131" s="28"/>
      <c r="BH131" s="2" t="s">
        <v>16</v>
      </c>
      <c r="BI131" s="29">
        <v>94.456239679169613</v>
      </c>
      <c r="BJ131" s="29">
        <v>91.666666666666657</v>
      </c>
      <c r="BK131" s="29">
        <v>91.666666666666657</v>
      </c>
      <c r="BL131" s="29">
        <v>8.3333333333333321</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102" t="s">
        <v>13</v>
      </c>
      <c r="E133" s="103"/>
      <c r="F133" s="103"/>
      <c r="G133" s="103"/>
      <c r="H133" s="103"/>
      <c r="I133" s="104"/>
      <c r="J133" s="105">
        <f>BI133</f>
        <v>95.652173913043484</v>
      </c>
      <c r="K133" s="105"/>
      <c r="L133" s="105"/>
      <c r="M133" s="105"/>
      <c r="N133" s="105">
        <f>BJ133</f>
        <v>99.159663865546221</v>
      </c>
      <c r="O133" s="105"/>
      <c r="P133" s="105"/>
      <c r="Q133" s="105"/>
      <c r="R133" s="105">
        <f>BK133</f>
        <v>99.159663865546221</v>
      </c>
      <c r="S133" s="105"/>
      <c r="T133" s="105"/>
      <c r="U133" s="105"/>
      <c r="V133" s="105">
        <f>BL133</f>
        <v>0.84033613445378152</v>
      </c>
      <c r="W133" s="105"/>
      <c r="X133" s="105"/>
      <c r="Y133" s="105"/>
      <c r="Z133" s="105">
        <f>BM133</f>
        <v>0</v>
      </c>
      <c r="AA133" s="105"/>
      <c r="AB133" s="105"/>
      <c r="AC133" s="105"/>
      <c r="AD133" s="41"/>
      <c r="AE133" s="28"/>
      <c r="AF133" s="28"/>
      <c r="AG133" s="28"/>
      <c r="BG133" s="2">
        <v>24</v>
      </c>
      <c r="BH133" s="2" t="s">
        <v>14</v>
      </c>
      <c r="BI133" s="29">
        <v>95.652173913043484</v>
      </c>
      <c r="BJ133" s="29">
        <f>BK133</f>
        <v>99.159663865546221</v>
      </c>
      <c r="BK133" s="29">
        <v>99.159663865546221</v>
      </c>
      <c r="BL133" s="29">
        <v>0.84033613445378152</v>
      </c>
      <c r="BM133" s="29">
        <v>0</v>
      </c>
    </row>
    <row r="134" spans="1:96">
      <c r="D134" s="98" t="s">
        <v>15</v>
      </c>
      <c r="E134" s="99"/>
      <c r="F134" s="99"/>
      <c r="G134" s="99"/>
      <c r="H134" s="99"/>
      <c r="I134" s="100"/>
      <c r="J134" s="101">
        <f>BI134</f>
        <v>95.635763151686717</v>
      </c>
      <c r="K134" s="101"/>
      <c r="L134" s="101"/>
      <c r="M134" s="101"/>
      <c r="N134" s="101">
        <f>BJ134</f>
        <v>97.222222222222214</v>
      </c>
      <c r="O134" s="101"/>
      <c r="P134" s="101"/>
      <c r="Q134" s="101"/>
      <c r="R134" s="101">
        <f>BK134</f>
        <v>97.222222222222214</v>
      </c>
      <c r="S134" s="101"/>
      <c r="T134" s="101"/>
      <c r="U134" s="101"/>
      <c r="V134" s="101">
        <f>BL134</f>
        <v>2.7777777777777777</v>
      </c>
      <c r="W134" s="101"/>
      <c r="X134" s="101"/>
      <c r="Y134" s="101"/>
      <c r="Z134" s="101">
        <f>BM134</f>
        <v>0</v>
      </c>
      <c r="AA134" s="101"/>
      <c r="AB134" s="101"/>
      <c r="AC134" s="101"/>
      <c r="AD134" s="41"/>
      <c r="AE134" s="28"/>
      <c r="AF134" s="28"/>
      <c r="AG134" s="28"/>
      <c r="BH134" s="2" t="s">
        <v>16</v>
      </c>
      <c r="BI134" s="29">
        <v>95.635763151686717</v>
      </c>
      <c r="BJ134" s="29">
        <v>97.222222222222214</v>
      </c>
      <c r="BK134" s="29">
        <v>97.222222222222214</v>
      </c>
      <c r="BL134" s="29">
        <v>2.7777777777777777</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102" t="s">
        <v>13</v>
      </c>
      <c r="E136" s="103"/>
      <c r="F136" s="103"/>
      <c r="G136" s="103"/>
      <c r="H136" s="103"/>
      <c r="I136" s="104"/>
      <c r="J136" s="105">
        <f>BI136</f>
        <v>82.898550724637673</v>
      </c>
      <c r="K136" s="105"/>
      <c r="L136" s="105"/>
      <c r="M136" s="105"/>
      <c r="N136" s="105">
        <f>BJ136</f>
        <v>85.714285714285708</v>
      </c>
      <c r="O136" s="105"/>
      <c r="P136" s="105"/>
      <c r="Q136" s="105"/>
      <c r="R136" s="105">
        <f>BK136</f>
        <v>85.714285714285708</v>
      </c>
      <c r="S136" s="105"/>
      <c r="T136" s="105"/>
      <c r="U136" s="105"/>
      <c r="V136" s="105">
        <f>BL136</f>
        <v>14.285714285714285</v>
      </c>
      <c r="W136" s="105"/>
      <c r="X136" s="105"/>
      <c r="Y136" s="105"/>
      <c r="Z136" s="105">
        <f>BM136</f>
        <v>0</v>
      </c>
      <c r="AA136" s="105"/>
      <c r="AB136" s="105"/>
      <c r="AC136" s="105"/>
      <c r="AD136" s="41"/>
      <c r="AE136" s="28"/>
      <c r="AF136" s="28"/>
      <c r="AG136" s="28"/>
      <c r="BG136" s="2">
        <v>25</v>
      </c>
      <c r="BH136" s="2" t="s">
        <v>14</v>
      </c>
      <c r="BI136" s="29">
        <v>82.898550724637673</v>
      </c>
      <c r="BJ136" s="29">
        <f>BK136</f>
        <v>85.714285714285708</v>
      </c>
      <c r="BK136" s="29">
        <v>85.714285714285708</v>
      </c>
      <c r="BL136" s="29">
        <v>14.285714285714285</v>
      </c>
      <c r="BM136" s="29">
        <v>0</v>
      </c>
    </row>
    <row r="137" spans="1:96">
      <c r="D137" s="98" t="s">
        <v>15</v>
      </c>
      <c r="E137" s="99"/>
      <c r="F137" s="99"/>
      <c r="G137" s="99"/>
      <c r="H137" s="99"/>
      <c r="I137" s="100"/>
      <c r="J137" s="101">
        <f>BI137</f>
        <v>83.746166548714314</v>
      </c>
      <c r="K137" s="101"/>
      <c r="L137" s="101"/>
      <c r="M137" s="101"/>
      <c r="N137" s="101">
        <f>BJ137</f>
        <v>89.81481481481481</v>
      </c>
      <c r="O137" s="101"/>
      <c r="P137" s="101"/>
      <c r="Q137" s="101"/>
      <c r="R137" s="101">
        <f>BK137</f>
        <v>89.81481481481481</v>
      </c>
      <c r="S137" s="101"/>
      <c r="T137" s="101"/>
      <c r="U137" s="101"/>
      <c r="V137" s="101">
        <f>BL137</f>
        <v>9.2592592592592595</v>
      </c>
      <c r="W137" s="101"/>
      <c r="X137" s="101"/>
      <c r="Y137" s="101"/>
      <c r="Z137" s="101">
        <f>BM137</f>
        <v>0.92592592592592582</v>
      </c>
      <c r="AA137" s="101"/>
      <c r="AB137" s="101"/>
      <c r="AC137" s="101"/>
      <c r="AD137" s="41"/>
      <c r="AE137" s="28"/>
      <c r="AF137" s="28"/>
      <c r="AG137" s="28"/>
      <c r="BH137" s="2" t="s">
        <v>16</v>
      </c>
      <c r="BI137" s="29">
        <v>83.746166548714314</v>
      </c>
      <c r="BJ137" s="29">
        <v>89.81481481481481</v>
      </c>
      <c r="BK137" s="29">
        <v>89.81481481481481</v>
      </c>
      <c r="BL137" s="29">
        <v>9.2592592592592595</v>
      </c>
      <c r="BM137" s="29">
        <v>0.92592592592592582</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13"/>
      <c r="E141" s="114"/>
      <c r="F141" s="114"/>
      <c r="G141" s="114"/>
      <c r="H141" s="114"/>
      <c r="I141" s="115"/>
      <c r="J141" s="119" t="s">
        <v>6</v>
      </c>
      <c r="K141" s="120"/>
      <c r="L141" s="120"/>
      <c r="M141" s="121"/>
      <c r="N141" s="119" t="s">
        <v>7</v>
      </c>
      <c r="O141" s="120"/>
      <c r="P141" s="120"/>
      <c r="Q141" s="121"/>
      <c r="R141" s="106">
        <v>1</v>
      </c>
      <c r="S141" s="107"/>
      <c r="T141" s="107"/>
      <c r="U141" s="108"/>
      <c r="V141" s="106">
        <v>2</v>
      </c>
      <c r="W141" s="107"/>
      <c r="X141" s="107"/>
      <c r="Y141" s="108"/>
      <c r="Z141" s="106"/>
      <c r="AA141" s="107"/>
      <c r="AB141" s="107"/>
      <c r="AC141" s="108"/>
      <c r="AD141" s="38"/>
      <c r="AE141" s="25"/>
      <c r="AF141" s="25"/>
      <c r="AG141" s="25"/>
    </row>
    <row r="142" spans="1:96" ht="22.5" customHeight="1">
      <c r="D142" s="116"/>
      <c r="E142" s="117"/>
      <c r="F142" s="117"/>
      <c r="G142" s="117"/>
      <c r="H142" s="117"/>
      <c r="I142" s="118"/>
      <c r="J142" s="122"/>
      <c r="K142" s="123"/>
      <c r="L142" s="123"/>
      <c r="M142" s="124"/>
      <c r="N142" s="122"/>
      <c r="O142" s="123"/>
      <c r="P142" s="123"/>
      <c r="Q142" s="124"/>
      <c r="R142" s="109" t="s">
        <v>49</v>
      </c>
      <c r="S142" s="110"/>
      <c r="T142" s="110"/>
      <c r="U142" s="111"/>
      <c r="V142" s="109" t="s">
        <v>50</v>
      </c>
      <c r="W142" s="110"/>
      <c r="X142" s="110"/>
      <c r="Y142" s="111"/>
      <c r="Z142" s="109" t="s">
        <v>10</v>
      </c>
      <c r="AA142" s="110"/>
      <c r="AB142" s="110"/>
      <c r="AC142" s="111"/>
      <c r="AD142" s="39"/>
      <c r="AE142" s="26"/>
      <c r="AF142" s="26"/>
      <c r="AG142" s="26"/>
      <c r="BI142" s="40" t="s">
        <v>11</v>
      </c>
      <c r="BJ142" s="40" t="s">
        <v>12</v>
      </c>
      <c r="BK142" s="40">
        <v>1</v>
      </c>
      <c r="BL142" s="40">
        <v>2</v>
      </c>
      <c r="BM142" s="40">
        <v>0</v>
      </c>
    </row>
    <row r="143" spans="1:96">
      <c r="D143" s="102" t="s">
        <v>13</v>
      </c>
      <c r="E143" s="103"/>
      <c r="F143" s="103"/>
      <c r="G143" s="103"/>
      <c r="H143" s="103"/>
      <c r="I143" s="104"/>
      <c r="J143" s="105">
        <f>BI143</f>
        <v>61.932367149758448</v>
      </c>
      <c r="K143" s="105"/>
      <c r="L143" s="105"/>
      <c r="M143" s="105"/>
      <c r="N143" s="105">
        <f>BJ143</f>
        <v>58.82352941176471</v>
      </c>
      <c r="O143" s="105"/>
      <c r="P143" s="105"/>
      <c r="Q143" s="105"/>
      <c r="R143" s="105">
        <f>BK143</f>
        <v>58.82352941176471</v>
      </c>
      <c r="S143" s="105"/>
      <c r="T143" s="105"/>
      <c r="U143" s="105"/>
      <c r="V143" s="105">
        <f>BL143</f>
        <v>41.17647058823529</v>
      </c>
      <c r="W143" s="105"/>
      <c r="X143" s="105"/>
      <c r="Y143" s="105"/>
      <c r="Z143" s="105">
        <f>BM143</f>
        <v>0</v>
      </c>
      <c r="AA143" s="105"/>
      <c r="AB143" s="105"/>
      <c r="AC143" s="105"/>
      <c r="AD143" s="41"/>
      <c r="AE143" s="28"/>
      <c r="AF143" s="28"/>
      <c r="AG143" s="28"/>
      <c r="BG143" s="2">
        <v>26</v>
      </c>
      <c r="BH143" s="2" t="s">
        <v>14</v>
      </c>
      <c r="BI143" s="29">
        <v>61.932367149758448</v>
      </c>
      <c r="BJ143" s="29">
        <f>BK143</f>
        <v>58.82352941176471</v>
      </c>
      <c r="BK143" s="29">
        <v>58.82352941176471</v>
      </c>
      <c r="BL143" s="29">
        <v>41.17647058823529</v>
      </c>
      <c r="BM143" s="29">
        <v>0</v>
      </c>
    </row>
    <row r="144" spans="1:96">
      <c r="D144" s="98" t="s">
        <v>15</v>
      </c>
      <c r="E144" s="99"/>
      <c r="F144" s="99"/>
      <c r="G144" s="99"/>
      <c r="H144" s="99"/>
      <c r="I144" s="100"/>
      <c r="J144" s="101">
        <f>BI144</f>
        <v>61.901391837697574</v>
      </c>
      <c r="K144" s="101"/>
      <c r="L144" s="101"/>
      <c r="M144" s="101"/>
      <c r="N144" s="101">
        <f>BJ144</f>
        <v>65.740740740740748</v>
      </c>
      <c r="O144" s="101"/>
      <c r="P144" s="101"/>
      <c r="Q144" s="101"/>
      <c r="R144" s="101">
        <f>BK144</f>
        <v>65.740740740740748</v>
      </c>
      <c r="S144" s="101"/>
      <c r="T144" s="101"/>
      <c r="U144" s="101"/>
      <c r="V144" s="101">
        <f>BL144</f>
        <v>34.25925925925926</v>
      </c>
      <c r="W144" s="101"/>
      <c r="X144" s="101"/>
      <c r="Y144" s="101"/>
      <c r="Z144" s="101">
        <f>BM144</f>
        <v>0</v>
      </c>
      <c r="AA144" s="101"/>
      <c r="AB144" s="101"/>
      <c r="AC144" s="101"/>
      <c r="AD144" s="41"/>
      <c r="AE144" s="28"/>
      <c r="AF144" s="28"/>
      <c r="AG144" s="28"/>
      <c r="BH144" s="2" t="s">
        <v>16</v>
      </c>
      <c r="BI144" s="29">
        <v>61.901391837697574</v>
      </c>
      <c r="BJ144" s="29">
        <v>65.740740740740748</v>
      </c>
      <c r="BK144" s="29">
        <v>65.740740740740748</v>
      </c>
      <c r="BL144" s="29">
        <v>34.25925925925926</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102" t="s">
        <v>13</v>
      </c>
      <c r="E146" s="103"/>
      <c r="F146" s="103"/>
      <c r="G146" s="103"/>
      <c r="H146" s="103"/>
      <c r="I146" s="104"/>
      <c r="J146" s="105">
        <f>BI146</f>
        <v>91.352657004830917</v>
      </c>
      <c r="K146" s="105"/>
      <c r="L146" s="105"/>
      <c r="M146" s="105"/>
      <c r="N146" s="105">
        <f>BJ146</f>
        <v>93.277310924369743</v>
      </c>
      <c r="O146" s="105"/>
      <c r="P146" s="105"/>
      <c r="Q146" s="105"/>
      <c r="R146" s="105">
        <f>BK146</f>
        <v>93.277310924369743</v>
      </c>
      <c r="S146" s="105"/>
      <c r="T146" s="105"/>
      <c r="U146" s="105"/>
      <c r="V146" s="105">
        <f>BL146</f>
        <v>6.7226890756302522</v>
      </c>
      <c r="W146" s="105"/>
      <c r="X146" s="105"/>
      <c r="Y146" s="105"/>
      <c r="Z146" s="105">
        <f>BM146</f>
        <v>0</v>
      </c>
      <c r="AA146" s="105"/>
      <c r="AB146" s="105"/>
      <c r="AC146" s="105"/>
      <c r="AD146" s="41"/>
      <c r="AE146" s="28"/>
      <c r="AF146" s="28"/>
      <c r="AG146" s="28"/>
      <c r="BG146" s="2">
        <v>27</v>
      </c>
      <c r="BH146" s="2" t="s">
        <v>14</v>
      </c>
      <c r="BI146" s="29">
        <v>91.352657004830917</v>
      </c>
      <c r="BJ146" s="29">
        <f>BK146</f>
        <v>93.277310924369743</v>
      </c>
      <c r="BK146" s="29">
        <v>93.277310924369743</v>
      </c>
      <c r="BL146" s="29">
        <v>6.7226890756302522</v>
      </c>
      <c r="BM146" s="29">
        <v>0</v>
      </c>
    </row>
    <row r="147" spans="2:65">
      <c r="D147" s="98" t="s">
        <v>15</v>
      </c>
      <c r="E147" s="99"/>
      <c r="F147" s="99"/>
      <c r="G147" s="99"/>
      <c r="H147" s="99"/>
      <c r="I147" s="100"/>
      <c r="J147" s="101">
        <f>BI147</f>
        <v>91.342297711724456</v>
      </c>
      <c r="K147" s="101"/>
      <c r="L147" s="101"/>
      <c r="M147" s="101"/>
      <c r="N147" s="101">
        <f>BJ147</f>
        <v>96.296296296296291</v>
      </c>
      <c r="O147" s="101"/>
      <c r="P147" s="101"/>
      <c r="Q147" s="101"/>
      <c r="R147" s="101">
        <f>BK147</f>
        <v>96.296296296296291</v>
      </c>
      <c r="S147" s="101"/>
      <c r="T147" s="101"/>
      <c r="U147" s="101"/>
      <c r="V147" s="101">
        <f>BL147</f>
        <v>3.7037037037037033</v>
      </c>
      <c r="W147" s="101"/>
      <c r="X147" s="101"/>
      <c r="Y147" s="101"/>
      <c r="Z147" s="101">
        <f>BM147</f>
        <v>0</v>
      </c>
      <c r="AA147" s="101"/>
      <c r="AB147" s="101"/>
      <c r="AC147" s="101"/>
      <c r="AD147" s="41"/>
      <c r="AE147" s="28"/>
      <c r="AF147" s="28"/>
      <c r="AG147" s="28"/>
      <c r="BH147" s="2" t="s">
        <v>16</v>
      </c>
      <c r="BI147" s="29">
        <v>91.342297711724456</v>
      </c>
      <c r="BJ147" s="29">
        <v>96.296296296296291</v>
      </c>
      <c r="BK147" s="29">
        <v>96.296296296296291</v>
      </c>
      <c r="BL147" s="29">
        <v>3.7037037037037033</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85" t="s">
        <v>199</v>
      </c>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7"/>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88"/>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90"/>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88"/>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90"/>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88"/>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90"/>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3.5" customHeight="1">
      <c r="A168" s="61"/>
      <c r="B168" s="65"/>
      <c r="C168" s="147" t="s">
        <v>196</v>
      </c>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c r="AH168" s="148"/>
      <c r="AI168" s="148"/>
      <c r="AJ168" s="148"/>
      <c r="AK168" s="148"/>
      <c r="AL168" s="148"/>
      <c r="AM168" s="148"/>
      <c r="AN168" s="148"/>
      <c r="AO168" s="148"/>
      <c r="AP168" s="148"/>
      <c r="AQ168" s="149"/>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47"/>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9"/>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47"/>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c r="AH170" s="148"/>
      <c r="AI170" s="148"/>
      <c r="AJ170" s="148"/>
      <c r="AK170" s="148"/>
      <c r="AL170" s="148"/>
      <c r="AM170" s="148"/>
      <c r="AN170" s="148"/>
      <c r="AO170" s="148"/>
      <c r="AP170" s="148"/>
      <c r="AQ170" s="149"/>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3.5" customHeight="1">
      <c r="A171" s="61"/>
      <c r="B171" s="65"/>
      <c r="C171" s="147" t="s">
        <v>202</v>
      </c>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9"/>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47"/>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9"/>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47"/>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9"/>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47"/>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9"/>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47"/>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9"/>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47"/>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9"/>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47"/>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9"/>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47"/>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9"/>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47"/>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9"/>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47"/>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c r="AB180" s="148"/>
      <c r="AC180" s="148"/>
      <c r="AD180" s="148"/>
      <c r="AE180" s="148"/>
      <c r="AF180" s="148"/>
      <c r="AG180" s="148"/>
      <c r="AH180" s="148"/>
      <c r="AI180" s="148"/>
      <c r="AJ180" s="148"/>
      <c r="AK180" s="148"/>
      <c r="AL180" s="148"/>
      <c r="AM180" s="148"/>
      <c r="AN180" s="148"/>
      <c r="AO180" s="148"/>
      <c r="AP180" s="148"/>
      <c r="AQ180" s="149"/>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47"/>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9"/>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47"/>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E182" s="148"/>
      <c r="AF182" s="148"/>
      <c r="AG182" s="148"/>
      <c r="AH182" s="148"/>
      <c r="AI182" s="148"/>
      <c r="AJ182" s="148"/>
      <c r="AK182" s="148"/>
      <c r="AL182" s="148"/>
      <c r="AM182" s="148"/>
      <c r="AN182" s="148"/>
      <c r="AO182" s="148"/>
      <c r="AP182" s="148"/>
      <c r="AQ182" s="149"/>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47"/>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9"/>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47"/>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c r="AB184" s="148"/>
      <c r="AC184" s="148"/>
      <c r="AD184" s="148"/>
      <c r="AE184" s="148"/>
      <c r="AF184" s="148"/>
      <c r="AG184" s="148"/>
      <c r="AH184" s="148"/>
      <c r="AI184" s="148"/>
      <c r="AJ184" s="148"/>
      <c r="AK184" s="148"/>
      <c r="AL184" s="148"/>
      <c r="AM184" s="148"/>
      <c r="AN184" s="148"/>
      <c r="AO184" s="148"/>
      <c r="AP184" s="148"/>
      <c r="AQ184" s="149"/>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47"/>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9"/>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47"/>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c r="AB186" s="148"/>
      <c r="AC186" s="148"/>
      <c r="AD186" s="148"/>
      <c r="AE186" s="148"/>
      <c r="AF186" s="148"/>
      <c r="AG186" s="148"/>
      <c r="AH186" s="148"/>
      <c r="AI186" s="148"/>
      <c r="AJ186" s="148"/>
      <c r="AK186" s="148"/>
      <c r="AL186" s="148"/>
      <c r="AM186" s="148"/>
      <c r="AN186" s="148"/>
      <c r="AO186" s="148"/>
      <c r="AP186" s="148"/>
      <c r="AQ186" s="149"/>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47"/>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c r="AB187" s="148"/>
      <c r="AC187" s="148"/>
      <c r="AD187" s="148"/>
      <c r="AE187" s="148"/>
      <c r="AF187" s="148"/>
      <c r="AG187" s="148"/>
      <c r="AH187" s="148"/>
      <c r="AI187" s="148"/>
      <c r="AJ187" s="148"/>
      <c r="AK187" s="148"/>
      <c r="AL187" s="148"/>
      <c r="AM187" s="148"/>
      <c r="AN187" s="148"/>
      <c r="AO187" s="148"/>
      <c r="AP187" s="148"/>
      <c r="AQ187" s="149"/>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147"/>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8"/>
      <c r="AC188" s="148"/>
      <c r="AD188" s="148"/>
      <c r="AE188" s="148"/>
      <c r="AF188" s="148"/>
      <c r="AG188" s="148"/>
      <c r="AH188" s="148"/>
      <c r="AI188" s="148"/>
      <c r="AJ188" s="148"/>
      <c r="AK188" s="148"/>
      <c r="AL188" s="148"/>
      <c r="AM188" s="148"/>
      <c r="AN188" s="148"/>
      <c r="AO188" s="148"/>
      <c r="AP188" s="148"/>
      <c r="AQ188" s="149"/>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147"/>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9"/>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147"/>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148"/>
      <c r="AI190" s="148"/>
      <c r="AJ190" s="148"/>
      <c r="AK190" s="148"/>
      <c r="AL190" s="148"/>
      <c r="AM190" s="148"/>
      <c r="AN190" s="148"/>
      <c r="AO190" s="148"/>
      <c r="AP190" s="148"/>
      <c r="AQ190" s="149"/>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147"/>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148"/>
      <c r="AI191" s="148"/>
      <c r="AJ191" s="148"/>
      <c r="AK191" s="148"/>
      <c r="AL191" s="148"/>
      <c r="AM191" s="148"/>
      <c r="AN191" s="148"/>
      <c r="AO191" s="148"/>
      <c r="AP191" s="148"/>
      <c r="AQ191" s="149"/>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147"/>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148"/>
      <c r="AI192" s="148"/>
      <c r="AJ192" s="148"/>
      <c r="AK192" s="148"/>
      <c r="AL192" s="148"/>
      <c r="AM192" s="148"/>
      <c r="AN192" s="148"/>
      <c r="AO192" s="148"/>
      <c r="AP192" s="148"/>
      <c r="AQ192" s="149"/>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147"/>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9"/>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1"/>
      <c r="B194" s="65"/>
      <c r="C194" s="147"/>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9"/>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c r="BU194" s="61"/>
      <c r="BV194" s="61"/>
      <c r="BW194" s="61"/>
      <c r="BX194" s="61"/>
      <c r="BY194" s="61"/>
      <c r="BZ194" s="61"/>
      <c r="CA194" s="61"/>
      <c r="CB194" s="61"/>
      <c r="CC194" s="61"/>
      <c r="CD194" s="61"/>
      <c r="CE194" s="61"/>
      <c r="CF194" s="61"/>
      <c r="CG194" s="61"/>
      <c r="CH194" s="61"/>
      <c r="CI194" s="61"/>
      <c r="CJ194" s="61"/>
      <c r="CK194" s="61"/>
      <c r="CL194" s="61"/>
      <c r="CM194" s="61"/>
      <c r="CN194" s="61"/>
      <c r="CO194" s="61"/>
      <c r="CP194" s="61"/>
      <c r="CQ194" s="61"/>
      <c r="CR194" s="61"/>
      <c r="CS194" s="61"/>
      <c r="CT194" s="61"/>
    </row>
    <row r="195" spans="1:98">
      <c r="A195" s="61"/>
      <c r="B195" s="65"/>
      <c r="C195" s="147"/>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148"/>
      <c r="AM195" s="148"/>
      <c r="AN195" s="148"/>
      <c r="AO195" s="148"/>
      <c r="AP195" s="148"/>
      <c r="AQ195" s="149"/>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c r="BU195" s="61"/>
      <c r="BV195" s="61"/>
      <c r="BW195" s="61"/>
      <c r="BX195" s="61"/>
      <c r="BY195" s="61"/>
      <c r="BZ195" s="61"/>
      <c r="CA195" s="61"/>
      <c r="CB195" s="61"/>
      <c r="CC195" s="61"/>
      <c r="CD195" s="61"/>
      <c r="CE195" s="61"/>
      <c r="CF195" s="61"/>
      <c r="CG195" s="61"/>
      <c r="CH195" s="61"/>
      <c r="CI195" s="61"/>
      <c r="CJ195" s="61"/>
      <c r="CK195" s="61"/>
      <c r="CL195" s="61"/>
      <c r="CM195" s="61"/>
      <c r="CN195" s="61"/>
      <c r="CO195" s="61"/>
      <c r="CP195" s="61"/>
      <c r="CQ195" s="61"/>
      <c r="CR195" s="61"/>
      <c r="CS195" s="61"/>
      <c r="CT195" s="61"/>
    </row>
    <row r="196" spans="1:98">
      <c r="A196" s="61"/>
      <c r="B196" s="65"/>
      <c r="C196" s="147"/>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c r="AB196" s="148"/>
      <c r="AC196" s="148"/>
      <c r="AD196" s="148"/>
      <c r="AE196" s="148"/>
      <c r="AF196" s="148"/>
      <c r="AG196" s="148"/>
      <c r="AH196" s="148"/>
      <c r="AI196" s="148"/>
      <c r="AJ196" s="148"/>
      <c r="AK196" s="148"/>
      <c r="AL196" s="148"/>
      <c r="AM196" s="148"/>
      <c r="AN196" s="148"/>
      <c r="AO196" s="148"/>
      <c r="AP196" s="148"/>
      <c r="AQ196" s="149"/>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c r="BU196" s="61"/>
      <c r="BV196" s="61"/>
      <c r="BW196" s="61"/>
      <c r="BX196" s="61"/>
      <c r="BY196" s="61"/>
      <c r="BZ196" s="61"/>
      <c r="CA196" s="61"/>
      <c r="CB196" s="61"/>
      <c r="CC196" s="61"/>
      <c r="CD196" s="61"/>
      <c r="CE196" s="61"/>
      <c r="CF196" s="61"/>
      <c r="CG196" s="61"/>
      <c r="CH196" s="61"/>
      <c r="CI196" s="61"/>
      <c r="CJ196" s="61"/>
      <c r="CK196" s="61"/>
      <c r="CL196" s="61"/>
      <c r="CM196" s="61"/>
      <c r="CN196" s="61"/>
      <c r="CO196" s="61"/>
      <c r="CP196" s="61"/>
      <c r="CQ196" s="61"/>
      <c r="CR196" s="61"/>
      <c r="CS196" s="61"/>
      <c r="CT196" s="61"/>
    </row>
    <row r="197" spans="1:98">
      <c r="A197" s="62"/>
      <c r="B197" s="65"/>
      <c r="C197" s="147"/>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c r="AQ197" s="149"/>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2"/>
      <c r="B198" s="65"/>
      <c r="C198" s="147"/>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8"/>
      <c r="AE198" s="148"/>
      <c r="AF198" s="148"/>
      <c r="AG198" s="148"/>
      <c r="AH198" s="148"/>
      <c r="AI198" s="148"/>
      <c r="AJ198" s="148"/>
      <c r="AK198" s="148"/>
      <c r="AL198" s="148"/>
      <c r="AM198" s="148"/>
      <c r="AN198" s="148"/>
      <c r="AO198" s="148"/>
      <c r="AP198" s="148"/>
      <c r="AQ198" s="149"/>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1"/>
      <c r="CR198" s="61"/>
      <c r="CS198" s="61"/>
      <c r="CT198" s="61"/>
    </row>
    <row r="199" spans="1:98" ht="14.25" thickBot="1">
      <c r="A199" s="62"/>
      <c r="B199" s="65"/>
      <c r="C199" s="176"/>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177"/>
      <c r="AE199" s="177"/>
      <c r="AF199" s="177"/>
      <c r="AG199" s="177"/>
      <c r="AH199" s="177"/>
      <c r="AI199" s="177"/>
      <c r="AJ199" s="177"/>
      <c r="AK199" s="177"/>
      <c r="AL199" s="177"/>
      <c r="AM199" s="177"/>
      <c r="AN199" s="177"/>
      <c r="AO199" s="177"/>
      <c r="AP199" s="177"/>
      <c r="AQ199" s="178"/>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1"/>
      <c r="CR199" s="61"/>
      <c r="CS199" s="61"/>
      <c r="CT199" s="61"/>
    </row>
    <row r="200" spans="1:98">
      <c r="A200" s="61"/>
      <c r="B200" s="61"/>
      <c r="C200" s="61"/>
      <c r="D200" s="66"/>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c r="BQ200" s="61"/>
      <c r="BR200" s="61"/>
      <c r="BS200" s="61"/>
      <c r="BT200" s="61"/>
      <c r="BU200" s="61"/>
      <c r="BV200" s="61"/>
      <c r="BW200" s="61"/>
      <c r="BX200" s="61"/>
      <c r="BY200" s="61"/>
      <c r="BZ200" s="61"/>
      <c r="CA200" s="61"/>
      <c r="CB200" s="61"/>
      <c r="CC200" s="61"/>
      <c r="CD200" s="61"/>
      <c r="CE200" s="61"/>
      <c r="CF200" s="61"/>
      <c r="CG200" s="61"/>
      <c r="CH200" s="61"/>
      <c r="CI200" s="61"/>
      <c r="CJ200" s="61"/>
      <c r="CK200" s="61"/>
      <c r="CL200" s="61"/>
      <c r="CM200" s="61"/>
      <c r="CN200" s="61"/>
      <c r="CO200" s="61"/>
      <c r="CP200" s="61"/>
      <c r="CQ200" s="61"/>
      <c r="CR200" s="61"/>
      <c r="CS200" s="61"/>
      <c r="CT200" s="61"/>
    </row>
    <row r="202" spans="1:98" s="9" customFormat="1" ht="14.25" customHeight="1">
      <c r="A202" s="8" t="s">
        <v>70</v>
      </c>
      <c r="F202" s="11"/>
      <c r="AD202" s="12"/>
      <c r="AE202" s="12"/>
      <c r="AF202" s="12"/>
      <c r="AG202" s="12"/>
      <c r="AH202" s="12"/>
      <c r="AI202" s="12"/>
      <c r="AJ202" s="12"/>
      <c r="AK202" s="12"/>
      <c r="AL202" s="12"/>
      <c r="AM202" s="13"/>
      <c r="AN202" s="13"/>
      <c r="AO202" s="13"/>
      <c r="AP202" s="13"/>
      <c r="AQ202" s="13"/>
      <c r="AR202" s="13"/>
      <c r="AS202" s="13"/>
      <c r="AT202" s="13"/>
      <c r="AU202" s="13"/>
      <c r="AV202" s="13"/>
      <c r="AW202" s="13"/>
      <c r="AX202" s="13"/>
      <c r="AY202" s="13"/>
      <c r="AZ202" s="13"/>
      <c r="BA202" s="13"/>
      <c r="BB202" s="13"/>
      <c r="BC202" s="13"/>
      <c r="BD202" s="13"/>
      <c r="BE202" s="13"/>
      <c r="BF202" s="13"/>
      <c r="CO202" s="14"/>
    </row>
    <row r="203" spans="1:98" s="9" customFormat="1" ht="3" customHeight="1">
      <c r="F203" s="11"/>
      <c r="AD203" s="12"/>
      <c r="AE203" s="12"/>
      <c r="AF203" s="12"/>
      <c r="AG203" s="12"/>
      <c r="AH203" s="12"/>
      <c r="AI203" s="12"/>
      <c r="AJ203" s="12"/>
      <c r="AK203" s="12"/>
      <c r="AL203" s="12"/>
      <c r="AM203" s="13"/>
      <c r="AN203" s="13"/>
      <c r="AO203" s="13"/>
      <c r="AP203" s="13"/>
      <c r="AQ203" s="13"/>
      <c r="AR203" s="13"/>
      <c r="AS203" s="13"/>
      <c r="AT203" s="13"/>
      <c r="AU203" s="13"/>
      <c r="AV203" s="13"/>
      <c r="AW203" s="13"/>
      <c r="AX203" s="13"/>
      <c r="AY203" s="13"/>
      <c r="AZ203" s="13"/>
      <c r="BA203" s="13"/>
      <c r="BB203" s="13"/>
      <c r="BC203" s="13"/>
      <c r="BD203" s="13"/>
      <c r="BE203" s="13"/>
      <c r="BF203" s="13"/>
    </row>
    <row r="204" spans="1:98" s="19" customFormat="1" ht="11.25" customHeight="1">
      <c r="A204" s="2"/>
      <c r="B204" s="112" t="s">
        <v>4</v>
      </c>
      <c r="C204" s="112"/>
      <c r="D204" s="15" t="s">
        <v>71</v>
      </c>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7"/>
      <c r="AI204" s="17"/>
      <c r="AJ204" s="15"/>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CP204" s="20"/>
    </row>
    <row r="205" spans="1:98">
      <c r="B205" s="112"/>
      <c r="C205" s="112"/>
      <c r="D205" s="21"/>
      <c r="E205" s="22"/>
      <c r="F205" s="22"/>
      <c r="G205" s="22"/>
      <c r="H205" s="22"/>
      <c r="I205" s="22"/>
      <c r="J205" s="22"/>
      <c r="K205" s="22"/>
      <c r="L205" s="22"/>
      <c r="M205" s="22"/>
      <c r="N205" s="22"/>
      <c r="O205" s="22"/>
      <c r="P205" s="22"/>
      <c r="Q205" s="22"/>
      <c r="R205" s="22"/>
      <c r="S205" s="22"/>
      <c r="T205" s="22"/>
      <c r="U205" s="22"/>
      <c r="V205" s="22"/>
      <c r="W205" s="22"/>
      <c r="X205" s="22"/>
      <c r="Y205" s="22"/>
      <c r="AC205" s="23"/>
      <c r="AD205" s="24"/>
      <c r="AE205" s="24"/>
      <c r="AF205" s="24"/>
      <c r="AG205" s="24"/>
    </row>
    <row r="206" spans="1:98" ht="9.75" customHeight="1">
      <c r="D206" s="113"/>
      <c r="E206" s="114"/>
      <c r="F206" s="114"/>
      <c r="G206" s="114"/>
      <c r="H206" s="114"/>
      <c r="I206" s="115"/>
      <c r="J206" s="119" t="s">
        <v>6</v>
      </c>
      <c r="K206" s="120"/>
      <c r="L206" s="120"/>
      <c r="M206" s="121"/>
      <c r="N206" s="119" t="s">
        <v>7</v>
      </c>
      <c r="O206" s="120"/>
      <c r="P206" s="120"/>
      <c r="Q206" s="121"/>
      <c r="R206" s="106">
        <v>1</v>
      </c>
      <c r="S206" s="107"/>
      <c r="T206" s="107"/>
      <c r="U206" s="108"/>
      <c r="V206" s="106">
        <v>2</v>
      </c>
      <c r="W206" s="107"/>
      <c r="X206" s="107"/>
      <c r="Y206" s="108"/>
      <c r="Z206" s="106"/>
      <c r="AA206" s="107"/>
      <c r="AB206" s="107"/>
      <c r="AC206" s="108"/>
      <c r="AD206" s="25"/>
      <c r="AE206" s="25"/>
      <c r="AF206" s="25"/>
      <c r="AG206" s="25"/>
    </row>
    <row r="207" spans="1:98" ht="22.5" customHeight="1">
      <c r="D207" s="116"/>
      <c r="E207" s="117"/>
      <c r="F207" s="117"/>
      <c r="G207" s="117"/>
      <c r="H207" s="117"/>
      <c r="I207" s="118"/>
      <c r="J207" s="122"/>
      <c r="K207" s="123"/>
      <c r="L207" s="123"/>
      <c r="M207" s="124"/>
      <c r="N207" s="122"/>
      <c r="O207" s="123"/>
      <c r="P207" s="123"/>
      <c r="Q207" s="124"/>
      <c r="R207" s="109" t="s">
        <v>49</v>
      </c>
      <c r="S207" s="110"/>
      <c r="T207" s="110"/>
      <c r="U207" s="111"/>
      <c r="V207" s="109" t="s">
        <v>50</v>
      </c>
      <c r="W207" s="110"/>
      <c r="X207" s="110"/>
      <c r="Y207" s="111"/>
      <c r="Z207" s="109" t="s">
        <v>10</v>
      </c>
      <c r="AA207" s="110"/>
      <c r="AB207" s="110"/>
      <c r="AC207" s="111"/>
      <c r="AD207" s="26"/>
      <c r="AE207" s="26"/>
      <c r="AF207" s="26"/>
      <c r="AG207" s="26"/>
      <c r="BI207" s="27" t="s">
        <v>11</v>
      </c>
      <c r="BJ207" s="2" t="s">
        <v>12</v>
      </c>
      <c r="BK207" s="2">
        <v>1</v>
      </c>
      <c r="BL207" s="2">
        <v>2</v>
      </c>
      <c r="BM207" s="2">
        <v>0</v>
      </c>
    </row>
    <row r="208" spans="1:98">
      <c r="D208" s="102" t="s">
        <v>13</v>
      </c>
      <c r="E208" s="103"/>
      <c r="F208" s="103"/>
      <c r="G208" s="103"/>
      <c r="H208" s="103"/>
      <c r="I208" s="104"/>
      <c r="J208" s="105">
        <f>BI208</f>
        <v>90.748792270531396</v>
      </c>
      <c r="K208" s="105"/>
      <c r="L208" s="105"/>
      <c r="M208" s="105"/>
      <c r="N208" s="105">
        <f>BJ208</f>
        <v>93.277310924369743</v>
      </c>
      <c r="O208" s="105"/>
      <c r="P208" s="105"/>
      <c r="Q208" s="105"/>
      <c r="R208" s="105">
        <f>BK208</f>
        <v>93.277310924369743</v>
      </c>
      <c r="S208" s="105"/>
      <c r="T208" s="105"/>
      <c r="U208" s="105"/>
      <c r="V208" s="105">
        <f>BL208</f>
        <v>6.7226890756302522</v>
      </c>
      <c r="W208" s="105"/>
      <c r="X208" s="105"/>
      <c r="Y208" s="105"/>
      <c r="Z208" s="105">
        <f>BM208</f>
        <v>0</v>
      </c>
      <c r="AA208" s="105"/>
      <c r="AB208" s="105"/>
      <c r="AC208" s="105"/>
      <c r="AD208" s="28"/>
      <c r="AE208" s="28"/>
      <c r="AF208" s="28"/>
      <c r="AG208" s="28"/>
      <c r="BG208" s="2">
        <v>28</v>
      </c>
      <c r="BH208" s="2" t="s">
        <v>14</v>
      </c>
      <c r="BI208" s="29">
        <v>90.748792270531396</v>
      </c>
      <c r="BJ208" s="29">
        <f>BK208</f>
        <v>93.277310924369743</v>
      </c>
      <c r="BK208" s="29">
        <v>93.277310924369743</v>
      </c>
      <c r="BL208" s="29">
        <v>6.7226890756302522</v>
      </c>
      <c r="BM208" s="29">
        <v>0</v>
      </c>
    </row>
    <row r="209" spans="1:94">
      <c r="D209" s="98" t="s">
        <v>15</v>
      </c>
      <c r="E209" s="99"/>
      <c r="F209" s="99"/>
      <c r="G209" s="99"/>
      <c r="H209" s="99"/>
      <c r="I209" s="100"/>
      <c r="J209" s="101">
        <f>BI209</f>
        <v>91.012031139419662</v>
      </c>
      <c r="K209" s="101"/>
      <c r="L209" s="101"/>
      <c r="M209" s="101"/>
      <c r="N209" s="101">
        <f>BJ209</f>
        <v>92.592592592592595</v>
      </c>
      <c r="O209" s="101"/>
      <c r="P209" s="101"/>
      <c r="Q209" s="101"/>
      <c r="R209" s="101">
        <f>BK209</f>
        <v>92.592592592592595</v>
      </c>
      <c r="S209" s="101"/>
      <c r="T209" s="101"/>
      <c r="U209" s="101"/>
      <c r="V209" s="101">
        <f>BL209</f>
        <v>7.4074074074074066</v>
      </c>
      <c r="W209" s="101"/>
      <c r="X209" s="101"/>
      <c r="Y209" s="101"/>
      <c r="Z209" s="101">
        <f>BM209</f>
        <v>0</v>
      </c>
      <c r="AA209" s="101"/>
      <c r="AB209" s="101"/>
      <c r="AC209" s="101"/>
      <c r="AD209" s="28"/>
      <c r="AE209" s="28"/>
      <c r="AF209" s="28"/>
      <c r="AG209" s="28"/>
      <c r="BH209" s="2" t="s">
        <v>16</v>
      </c>
      <c r="BI209" s="29">
        <v>91.012031139419662</v>
      </c>
      <c r="BJ209" s="29">
        <v>92.592592592592595</v>
      </c>
      <c r="BK209" s="29">
        <v>92.592592592592595</v>
      </c>
      <c r="BL209" s="29">
        <v>7.4074074074074066</v>
      </c>
      <c r="BM209" s="29">
        <v>0</v>
      </c>
    </row>
    <row r="210" spans="1:94" ht="3.75" customHeight="1"/>
    <row r="211" spans="1:94" ht="13.5" hidden="1" customHeight="1"/>
    <row r="212" spans="1:94" ht="13.5" hidden="1" customHeight="1"/>
    <row r="213" spans="1:94" ht="13.5" hidden="1" customHeight="1"/>
    <row r="214" spans="1:94" ht="13.5" hidden="1" customHeight="1"/>
    <row r="215" spans="1:94" ht="13.5" hidden="1" customHeight="1"/>
    <row r="216" spans="1:94" ht="15" customHeight="1"/>
    <row r="217" spans="1:94" s="19" customFormat="1" ht="11.25" customHeight="1">
      <c r="A217" s="2"/>
      <c r="B217" s="112" t="s">
        <v>17</v>
      </c>
      <c r="C217" s="112"/>
      <c r="D217" s="15" t="s">
        <v>72</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CP217" s="20"/>
    </row>
    <row r="218" spans="1:94">
      <c r="B218" s="112"/>
      <c r="C218" s="112"/>
      <c r="D218" s="21"/>
      <c r="E218" s="22"/>
      <c r="F218" s="22"/>
      <c r="G218" s="22"/>
      <c r="H218" s="22"/>
      <c r="I218" s="22"/>
      <c r="J218" s="22"/>
      <c r="K218" s="22"/>
      <c r="L218" s="22"/>
      <c r="M218" s="22"/>
      <c r="N218" s="22"/>
      <c r="O218" s="22"/>
      <c r="P218" s="22"/>
      <c r="Q218" s="22"/>
      <c r="R218" s="22"/>
      <c r="S218" s="22"/>
      <c r="T218" s="22"/>
      <c r="U218" s="22"/>
      <c r="V218" s="22"/>
      <c r="W218" s="22"/>
      <c r="X218" s="22"/>
      <c r="Y218" s="22"/>
      <c r="AC218" s="23"/>
      <c r="AD218" s="24"/>
      <c r="AE218" s="24"/>
      <c r="AF218" s="24"/>
      <c r="AG218" s="24"/>
    </row>
    <row r="219" spans="1:94" ht="9.75" customHeight="1">
      <c r="D219" s="113"/>
      <c r="E219" s="114"/>
      <c r="F219" s="114"/>
      <c r="G219" s="114"/>
      <c r="H219" s="114"/>
      <c r="I219" s="115"/>
      <c r="J219" s="119" t="s">
        <v>6</v>
      </c>
      <c r="K219" s="120"/>
      <c r="L219" s="120"/>
      <c r="M219" s="121"/>
      <c r="N219" s="119" t="s">
        <v>7</v>
      </c>
      <c r="O219" s="120"/>
      <c r="P219" s="120"/>
      <c r="Q219" s="121"/>
      <c r="R219" s="106">
        <v>1</v>
      </c>
      <c r="S219" s="107"/>
      <c r="T219" s="107"/>
      <c r="U219" s="108"/>
      <c r="V219" s="106">
        <v>2</v>
      </c>
      <c r="W219" s="107"/>
      <c r="X219" s="107"/>
      <c r="Y219" s="108"/>
      <c r="Z219" s="106"/>
      <c r="AA219" s="107"/>
      <c r="AB219" s="107"/>
      <c r="AC219" s="108"/>
      <c r="AD219" s="25"/>
      <c r="AE219" s="25"/>
      <c r="AF219" s="25"/>
      <c r="AG219" s="25"/>
    </row>
    <row r="220" spans="1:94" ht="22.5" customHeight="1">
      <c r="D220" s="116"/>
      <c r="E220" s="117"/>
      <c r="F220" s="117"/>
      <c r="G220" s="117"/>
      <c r="H220" s="117"/>
      <c r="I220" s="118"/>
      <c r="J220" s="122"/>
      <c r="K220" s="123"/>
      <c r="L220" s="123"/>
      <c r="M220" s="124"/>
      <c r="N220" s="122"/>
      <c r="O220" s="123"/>
      <c r="P220" s="123"/>
      <c r="Q220" s="124"/>
      <c r="R220" s="109" t="s">
        <v>49</v>
      </c>
      <c r="S220" s="110"/>
      <c r="T220" s="110"/>
      <c r="U220" s="111"/>
      <c r="V220" s="109" t="s">
        <v>50</v>
      </c>
      <c r="W220" s="110"/>
      <c r="X220" s="110"/>
      <c r="Y220" s="111"/>
      <c r="Z220" s="109" t="s">
        <v>10</v>
      </c>
      <c r="AA220" s="110"/>
      <c r="AB220" s="110"/>
      <c r="AC220" s="111"/>
      <c r="AD220" s="26"/>
      <c r="AE220" s="26"/>
      <c r="AF220" s="26"/>
      <c r="AG220" s="26"/>
      <c r="BI220" s="27" t="s">
        <v>11</v>
      </c>
      <c r="BJ220" s="2" t="s">
        <v>12</v>
      </c>
      <c r="BK220" s="2">
        <v>1</v>
      </c>
      <c r="BL220" s="2">
        <v>2</v>
      </c>
      <c r="BM220" s="2">
        <v>0</v>
      </c>
    </row>
    <row r="221" spans="1:94">
      <c r="D221" s="102" t="s">
        <v>13</v>
      </c>
      <c r="E221" s="103"/>
      <c r="F221" s="103"/>
      <c r="G221" s="103"/>
      <c r="H221" s="103"/>
      <c r="I221" s="104"/>
      <c r="J221" s="105">
        <f>BI221</f>
        <v>91.376811594202906</v>
      </c>
      <c r="K221" s="105"/>
      <c r="L221" s="105"/>
      <c r="M221" s="105"/>
      <c r="N221" s="105">
        <f>BJ221</f>
        <v>98.319327731092429</v>
      </c>
      <c r="O221" s="105"/>
      <c r="P221" s="105"/>
      <c r="Q221" s="105"/>
      <c r="R221" s="105">
        <f>BK221</f>
        <v>98.319327731092429</v>
      </c>
      <c r="S221" s="105"/>
      <c r="T221" s="105"/>
      <c r="U221" s="105"/>
      <c r="V221" s="105">
        <f>BL221</f>
        <v>1.680672268907563</v>
      </c>
      <c r="W221" s="105"/>
      <c r="X221" s="105"/>
      <c r="Y221" s="105"/>
      <c r="Z221" s="105">
        <f>BM221</f>
        <v>0</v>
      </c>
      <c r="AA221" s="105"/>
      <c r="AB221" s="105"/>
      <c r="AC221" s="105"/>
      <c r="AD221" s="28"/>
      <c r="AE221" s="28"/>
      <c r="AF221" s="28"/>
      <c r="AG221" s="28"/>
      <c r="BG221" s="2">
        <v>29</v>
      </c>
      <c r="BH221" s="2" t="s">
        <v>14</v>
      </c>
      <c r="BI221" s="29">
        <v>91.376811594202906</v>
      </c>
      <c r="BJ221" s="29">
        <f>BK221</f>
        <v>98.319327731092429</v>
      </c>
      <c r="BK221" s="29">
        <v>98.319327731092429</v>
      </c>
      <c r="BL221" s="29">
        <v>1.680672268907563</v>
      </c>
      <c r="BM221" s="29">
        <v>0</v>
      </c>
    </row>
    <row r="222" spans="1:94">
      <c r="D222" s="98" t="s">
        <v>15</v>
      </c>
      <c r="E222" s="99"/>
      <c r="F222" s="99"/>
      <c r="G222" s="99"/>
      <c r="H222" s="99"/>
      <c r="I222" s="100"/>
      <c r="J222" s="101">
        <f>BI222</f>
        <v>91.106393017221038</v>
      </c>
      <c r="K222" s="101"/>
      <c r="L222" s="101"/>
      <c r="M222" s="101"/>
      <c r="N222" s="101">
        <f>BJ222</f>
        <v>89.81481481481481</v>
      </c>
      <c r="O222" s="101"/>
      <c r="P222" s="101"/>
      <c r="Q222" s="101"/>
      <c r="R222" s="101">
        <f>BK222</f>
        <v>89.81481481481481</v>
      </c>
      <c r="S222" s="101"/>
      <c r="T222" s="101"/>
      <c r="U222" s="101"/>
      <c r="V222" s="101">
        <f>BL222</f>
        <v>10.185185185185185</v>
      </c>
      <c r="W222" s="101"/>
      <c r="X222" s="101"/>
      <c r="Y222" s="101"/>
      <c r="Z222" s="101">
        <f>BM222</f>
        <v>0</v>
      </c>
      <c r="AA222" s="101"/>
      <c r="AB222" s="101"/>
      <c r="AC222" s="101"/>
      <c r="AD222" s="28"/>
      <c r="AE222" s="28"/>
      <c r="AF222" s="28"/>
      <c r="AG222" s="28"/>
      <c r="BH222" s="2" t="s">
        <v>16</v>
      </c>
      <c r="BI222" s="29">
        <v>91.106393017221038</v>
      </c>
      <c r="BJ222" s="29">
        <v>89.81481481481481</v>
      </c>
      <c r="BK222" s="29">
        <v>89.81481481481481</v>
      </c>
      <c r="BL222" s="29">
        <v>10.185185185185185</v>
      </c>
      <c r="BM222" s="29">
        <v>0</v>
      </c>
    </row>
    <row r="223" spans="1:94" ht="3.75" customHeight="1"/>
    <row r="224" spans="1:94" ht="13.5" hidden="1" customHeight="1"/>
    <row r="225" spans="1:94" ht="13.5" hidden="1" customHeight="1"/>
    <row r="226" spans="1:94" ht="13.5" hidden="1" customHeight="1"/>
    <row r="227" spans="1:94" ht="13.5" hidden="1" customHeight="1"/>
    <row r="228" spans="1:94" ht="13.5" hidden="1" customHeight="1"/>
    <row r="229" spans="1:94" ht="15" customHeight="1"/>
    <row r="230" spans="1:94" s="19" customFormat="1" ht="11.25" customHeight="1">
      <c r="A230" s="2"/>
      <c r="B230" s="112" t="s">
        <v>28</v>
      </c>
      <c r="C230" s="112"/>
      <c r="D230" s="15" t="s">
        <v>73</v>
      </c>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7"/>
      <c r="AI230" s="17"/>
      <c r="AJ230" s="15"/>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CP230" s="20"/>
    </row>
    <row r="231" spans="1:94">
      <c r="B231" s="112"/>
      <c r="C231" s="112"/>
      <c r="D231" s="21"/>
      <c r="E231" s="22"/>
      <c r="F231" s="22"/>
      <c r="G231" s="22"/>
      <c r="H231" s="22"/>
      <c r="I231" s="22"/>
      <c r="J231" s="22"/>
      <c r="K231" s="22"/>
      <c r="L231" s="22"/>
      <c r="M231" s="22"/>
      <c r="N231" s="22"/>
      <c r="O231" s="22"/>
      <c r="P231" s="22"/>
      <c r="Q231" s="22"/>
      <c r="R231" s="22"/>
      <c r="S231" s="22"/>
      <c r="T231" s="22"/>
      <c r="U231" s="22"/>
      <c r="V231" s="22"/>
      <c r="W231" s="22"/>
      <c r="X231" s="22"/>
      <c r="Y231" s="22"/>
      <c r="AC231" s="23"/>
      <c r="AD231" s="24"/>
      <c r="AE231" s="24"/>
      <c r="AF231" s="24"/>
      <c r="AG231" s="24"/>
    </row>
    <row r="232" spans="1:94" ht="9.75" customHeight="1">
      <c r="D232" s="113"/>
      <c r="E232" s="114"/>
      <c r="F232" s="114"/>
      <c r="G232" s="114"/>
      <c r="H232" s="114"/>
      <c r="I232" s="115"/>
      <c r="J232" s="119" t="s">
        <v>6</v>
      </c>
      <c r="K232" s="120"/>
      <c r="L232" s="120"/>
      <c r="M232" s="121"/>
      <c r="N232" s="119" t="s">
        <v>7</v>
      </c>
      <c r="O232" s="120"/>
      <c r="P232" s="120"/>
      <c r="Q232" s="121"/>
      <c r="R232" s="106">
        <v>1</v>
      </c>
      <c r="S232" s="107"/>
      <c r="T232" s="107"/>
      <c r="U232" s="108"/>
      <c r="V232" s="106">
        <v>2</v>
      </c>
      <c r="W232" s="107"/>
      <c r="X232" s="107"/>
      <c r="Y232" s="108"/>
      <c r="Z232" s="106"/>
      <c r="AA232" s="107"/>
      <c r="AB232" s="107"/>
      <c r="AC232" s="108"/>
      <c r="AD232" s="25"/>
      <c r="AE232" s="25"/>
      <c r="AF232" s="25"/>
      <c r="AG232" s="25"/>
    </row>
    <row r="233" spans="1:94" ht="22.5" customHeight="1">
      <c r="D233" s="116"/>
      <c r="E233" s="117"/>
      <c r="F233" s="117"/>
      <c r="G233" s="117"/>
      <c r="H233" s="117"/>
      <c r="I233" s="118"/>
      <c r="J233" s="122"/>
      <c r="K233" s="123"/>
      <c r="L233" s="123"/>
      <c r="M233" s="124"/>
      <c r="N233" s="122"/>
      <c r="O233" s="123"/>
      <c r="P233" s="123"/>
      <c r="Q233" s="124"/>
      <c r="R233" s="109" t="s">
        <v>49</v>
      </c>
      <c r="S233" s="110"/>
      <c r="T233" s="110"/>
      <c r="U233" s="111"/>
      <c r="V233" s="109" t="s">
        <v>50</v>
      </c>
      <c r="W233" s="110"/>
      <c r="X233" s="110"/>
      <c r="Y233" s="111"/>
      <c r="Z233" s="109" t="s">
        <v>10</v>
      </c>
      <c r="AA233" s="110"/>
      <c r="AB233" s="110"/>
      <c r="AC233" s="111"/>
      <c r="AD233" s="26"/>
      <c r="AE233" s="26"/>
      <c r="AF233" s="26"/>
      <c r="AG233" s="26"/>
      <c r="BI233" s="27" t="s">
        <v>11</v>
      </c>
      <c r="BJ233" s="2" t="s">
        <v>12</v>
      </c>
      <c r="BK233" s="2">
        <v>1</v>
      </c>
      <c r="BL233" s="2">
        <v>2</v>
      </c>
      <c r="BM233" s="2">
        <v>0</v>
      </c>
    </row>
    <row r="234" spans="1:94">
      <c r="D234" s="102" t="s">
        <v>13</v>
      </c>
      <c r="E234" s="103"/>
      <c r="F234" s="103"/>
      <c r="G234" s="103"/>
      <c r="H234" s="103"/>
      <c r="I234" s="104"/>
      <c r="J234" s="105">
        <f>BI234</f>
        <v>82.560386473429944</v>
      </c>
      <c r="K234" s="105"/>
      <c r="L234" s="105"/>
      <c r="M234" s="105"/>
      <c r="N234" s="105">
        <f>BJ234</f>
        <v>87.394957983193279</v>
      </c>
      <c r="O234" s="105"/>
      <c r="P234" s="105"/>
      <c r="Q234" s="105"/>
      <c r="R234" s="105">
        <f>BK234</f>
        <v>87.394957983193279</v>
      </c>
      <c r="S234" s="105"/>
      <c r="T234" s="105"/>
      <c r="U234" s="105"/>
      <c r="V234" s="105">
        <f>BL234</f>
        <v>12.605042016806722</v>
      </c>
      <c r="W234" s="105"/>
      <c r="X234" s="105"/>
      <c r="Y234" s="105"/>
      <c r="Z234" s="105">
        <f>BM234</f>
        <v>0</v>
      </c>
      <c r="AA234" s="105"/>
      <c r="AB234" s="105"/>
      <c r="AC234" s="105"/>
      <c r="AD234" s="28"/>
      <c r="AE234" s="28"/>
      <c r="AF234" s="28"/>
      <c r="AG234" s="28"/>
      <c r="BG234" s="2">
        <v>30</v>
      </c>
      <c r="BH234" s="2" t="s">
        <v>14</v>
      </c>
      <c r="BI234" s="29">
        <v>82.560386473429944</v>
      </c>
      <c r="BJ234" s="29">
        <f>BK234</f>
        <v>87.394957983193279</v>
      </c>
      <c r="BK234" s="29">
        <v>87.394957983193279</v>
      </c>
      <c r="BL234" s="29">
        <v>12.605042016806722</v>
      </c>
      <c r="BM234" s="29">
        <v>0</v>
      </c>
    </row>
    <row r="235" spans="1:94">
      <c r="D235" s="98" t="s">
        <v>15</v>
      </c>
      <c r="E235" s="99"/>
      <c r="F235" s="99"/>
      <c r="G235" s="99"/>
      <c r="H235" s="99"/>
      <c r="I235" s="100"/>
      <c r="J235" s="101">
        <f>BI235</f>
        <v>83.345128568058499</v>
      </c>
      <c r="K235" s="101"/>
      <c r="L235" s="101"/>
      <c r="M235" s="101"/>
      <c r="N235" s="101">
        <f>BJ235</f>
        <v>82.407407407407405</v>
      </c>
      <c r="O235" s="101"/>
      <c r="P235" s="101"/>
      <c r="Q235" s="101"/>
      <c r="R235" s="101">
        <f>BK235</f>
        <v>82.407407407407405</v>
      </c>
      <c r="S235" s="101"/>
      <c r="T235" s="101"/>
      <c r="U235" s="101"/>
      <c r="V235" s="101">
        <f>BL235</f>
        <v>17.592592592592592</v>
      </c>
      <c r="W235" s="101"/>
      <c r="X235" s="101"/>
      <c r="Y235" s="101"/>
      <c r="Z235" s="101">
        <f>BM235</f>
        <v>0</v>
      </c>
      <c r="AA235" s="101"/>
      <c r="AB235" s="101"/>
      <c r="AC235" s="101"/>
      <c r="AD235" s="28"/>
      <c r="AE235" s="28"/>
      <c r="AF235" s="28"/>
      <c r="AG235" s="28"/>
      <c r="BH235" s="2" t="s">
        <v>16</v>
      </c>
      <c r="BI235" s="29">
        <v>83.345128568058499</v>
      </c>
      <c r="BJ235" s="29">
        <v>82.407407407407405</v>
      </c>
      <c r="BK235" s="29">
        <v>82.407407407407405</v>
      </c>
      <c r="BL235" s="29">
        <v>17.592592592592592</v>
      </c>
      <c r="BM235" s="29">
        <v>0</v>
      </c>
    </row>
    <row r="236" spans="1:94" ht="3.75" customHeight="1"/>
    <row r="237" spans="1:94" ht="13.5" hidden="1" customHeight="1"/>
    <row r="238" spans="1:94" ht="13.5" hidden="1" customHeight="1"/>
    <row r="239" spans="1:94" ht="13.5" hidden="1" customHeight="1"/>
    <row r="240" spans="1:94" ht="13.5" hidden="1" customHeight="1"/>
    <row r="241" spans="1:94" ht="13.5" hidden="1" customHeight="1"/>
    <row r="242" spans="1:94" ht="15" customHeight="1"/>
    <row r="243" spans="1:94" s="19" customFormat="1" ht="11.25" customHeight="1">
      <c r="A243" s="2"/>
      <c r="B243" s="112" t="s">
        <v>46</v>
      </c>
      <c r="C243" s="112"/>
      <c r="D243" s="15" t="s">
        <v>74</v>
      </c>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7"/>
      <c r="AI243" s="17"/>
      <c r="AJ243" s="15"/>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CP243" s="20"/>
    </row>
    <row r="244" spans="1:94">
      <c r="B244" s="112"/>
      <c r="C244" s="112"/>
      <c r="D244" s="21"/>
      <c r="E244" s="22"/>
      <c r="F244" s="22"/>
      <c r="G244" s="22"/>
      <c r="H244" s="22"/>
      <c r="I244" s="22"/>
      <c r="J244" s="22"/>
      <c r="K244" s="22"/>
      <c r="L244" s="22"/>
      <c r="M244" s="22"/>
      <c r="N244" s="22"/>
      <c r="O244" s="22"/>
      <c r="P244" s="22"/>
      <c r="Q244" s="22"/>
      <c r="R244" s="22"/>
      <c r="S244" s="22"/>
      <c r="T244" s="22"/>
      <c r="U244" s="22"/>
      <c r="V244" s="22"/>
      <c r="W244" s="22"/>
      <c r="X244" s="22"/>
      <c r="Y244" s="22"/>
      <c r="AC244" s="23"/>
      <c r="AD244" s="24"/>
      <c r="AE244" s="24"/>
      <c r="AF244" s="24"/>
      <c r="AG244" s="24"/>
    </row>
    <row r="245" spans="1:94" ht="9.75" customHeight="1">
      <c r="D245" s="113"/>
      <c r="E245" s="114"/>
      <c r="F245" s="114"/>
      <c r="G245" s="114"/>
      <c r="H245" s="114"/>
      <c r="I245" s="115"/>
      <c r="J245" s="119" t="s">
        <v>6</v>
      </c>
      <c r="K245" s="120"/>
      <c r="L245" s="120"/>
      <c r="M245" s="121"/>
      <c r="N245" s="119" t="s">
        <v>7</v>
      </c>
      <c r="O245" s="120"/>
      <c r="P245" s="120"/>
      <c r="Q245" s="121"/>
      <c r="R245" s="106">
        <v>1</v>
      </c>
      <c r="S245" s="107"/>
      <c r="T245" s="107"/>
      <c r="U245" s="108"/>
      <c r="V245" s="106">
        <v>2</v>
      </c>
      <c r="W245" s="107"/>
      <c r="X245" s="107"/>
      <c r="Y245" s="108"/>
      <c r="Z245" s="106"/>
      <c r="AA245" s="107"/>
      <c r="AB245" s="107"/>
      <c r="AC245" s="108"/>
      <c r="AD245" s="25"/>
      <c r="AE245" s="25"/>
      <c r="AF245" s="25"/>
      <c r="AG245" s="25"/>
    </row>
    <row r="246" spans="1:94" ht="22.5" customHeight="1">
      <c r="D246" s="116"/>
      <c r="E246" s="117"/>
      <c r="F246" s="117"/>
      <c r="G246" s="117"/>
      <c r="H246" s="117"/>
      <c r="I246" s="118"/>
      <c r="J246" s="122"/>
      <c r="K246" s="123"/>
      <c r="L246" s="123"/>
      <c r="M246" s="124"/>
      <c r="N246" s="122"/>
      <c r="O246" s="123"/>
      <c r="P246" s="123"/>
      <c r="Q246" s="124"/>
      <c r="R246" s="109" t="s">
        <v>49</v>
      </c>
      <c r="S246" s="110"/>
      <c r="T246" s="110"/>
      <c r="U246" s="111"/>
      <c r="V246" s="109" t="s">
        <v>50</v>
      </c>
      <c r="W246" s="110"/>
      <c r="X246" s="110"/>
      <c r="Y246" s="111"/>
      <c r="Z246" s="109" t="s">
        <v>10</v>
      </c>
      <c r="AA246" s="110"/>
      <c r="AB246" s="110"/>
      <c r="AC246" s="111"/>
      <c r="AD246" s="26"/>
      <c r="AE246" s="26"/>
      <c r="AF246" s="26"/>
      <c r="AG246" s="26"/>
      <c r="BI246" s="27" t="s">
        <v>11</v>
      </c>
      <c r="BJ246" s="2" t="s">
        <v>12</v>
      </c>
      <c r="BK246" s="2">
        <v>1</v>
      </c>
      <c r="BL246" s="2">
        <v>2</v>
      </c>
      <c r="BM246" s="2">
        <v>0</v>
      </c>
    </row>
    <row r="247" spans="1:94">
      <c r="D247" s="102" t="s">
        <v>13</v>
      </c>
      <c r="E247" s="103"/>
      <c r="F247" s="103"/>
      <c r="G247" s="103"/>
      <c r="H247" s="103"/>
      <c r="I247" s="104"/>
      <c r="J247" s="105">
        <f>BI247</f>
        <v>90.628019323671495</v>
      </c>
      <c r="K247" s="105"/>
      <c r="L247" s="105"/>
      <c r="M247" s="105"/>
      <c r="N247" s="105">
        <f>BJ247</f>
        <v>94.9579831932773</v>
      </c>
      <c r="O247" s="105"/>
      <c r="P247" s="105"/>
      <c r="Q247" s="105"/>
      <c r="R247" s="105">
        <f>BK247</f>
        <v>94.9579831932773</v>
      </c>
      <c r="S247" s="105"/>
      <c r="T247" s="105"/>
      <c r="U247" s="105"/>
      <c r="V247" s="105">
        <f>BL247</f>
        <v>5.0420168067226889</v>
      </c>
      <c r="W247" s="105"/>
      <c r="X247" s="105"/>
      <c r="Y247" s="105"/>
      <c r="Z247" s="105">
        <f>BM247</f>
        <v>0</v>
      </c>
      <c r="AA247" s="105"/>
      <c r="AB247" s="105"/>
      <c r="AC247" s="105"/>
      <c r="AD247" s="28"/>
      <c r="AE247" s="28"/>
      <c r="AF247" s="28"/>
      <c r="AG247" s="28"/>
      <c r="BG247" s="2">
        <v>31</v>
      </c>
      <c r="BH247" s="2" t="s">
        <v>14</v>
      </c>
      <c r="BI247" s="29">
        <v>90.628019323671495</v>
      </c>
      <c r="BJ247" s="29">
        <f>BK247</f>
        <v>94.9579831932773</v>
      </c>
      <c r="BK247" s="29">
        <v>94.9579831932773</v>
      </c>
      <c r="BL247" s="29">
        <v>5.0420168067226889</v>
      </c>
      <c r="BM247" s="29">
        <v>0</v>
      </c>
    </row>
    <row r="248" spans="1:94">
      <c r="D248" s="98" t="s">
        <v>15</v>
      </c>
      <c r="E248" s="99"/>
      <c r="F248" s="99"/>
      <c r="G248" s="99"/>
      <c r="H248" s="99"/>
      <c r="I248" s="100"/>
      <c r="J248" s="101">
        <f>BI248</f>
        <v>90.516631280962486</v>
      </c>
      <c r="K248" s="101"/>
      <c r="L248" s="101"/>
      <c r="M248" s="101"/>
      <c r="N248" s="101">
        <f>BJ248</f>
        <v>95.370370370370367</v>
      </c>
      <c r="O248" s="101"/>
      <c r="P248" s="101"/>
      <c r="Q248" s="101"/>
      <c r="R248" s="101">
        <f>BK248</f>
        <v>95.370370370370367</v>
      </c>
      <c r="S248" s="101"/>
      <c r="T248" s="101"/>
      <c r="U248" s="101"/>
      <c r="V248" s="101">
        <f>BL248</f>
        <v>4.6296296296296298</v>
      </c>
      <c r="W248" s="101"/>
      <c r="X248" s="101"/>
      <c r="Y248" s="101"/>
      <c r="Z248" s="101">
        <f>BM248</f>
        <v>0</v>
      </c>
      <c r="AA248" s="101"/>
      <c r="AB248" s="101"/>
      <c r="AC248" s="101"/>
      <c r="AD248" s="28"/>
      <c r="AE248" s="28"/>
      <c r="AF248" s="28"/>
      <c r="AG248" s="28"/>
      <c r="BH248" s="2" t="s">
        <v>16</v>
      </c>
      <c r="BI248" s="29">
        <v>90.516631280962486</v>
      </c>
      <c r="BJ248" s="29">
        <v>95.370370370370367</v>
      </c>
      <c r="BK248" s="29">
        <v>95.370370370370367</v>
      </c>
      <c r="BL248" s="29">
        <v>4.6296296296296298</v>
      </c>
      <c r="BM248" s="29">
        <v>0</v>
      </c>
    </row>
    <row r="249" spans="1:94" ht="3.75" customHeight="1"/>
    <row r="250" spans="1:94" ht="13.5" hidden="1" customHeight="1"/>
    <row r="251" spans="1:94" ht="13.5" hidden="1" customHeight="1"/>
    <row r="252" spans="1:94" ht="13.5" hidden="1" customHeight="1"/>
    <row r="253" spans="1:94" ht="13.5" hidden="1" customHeight="1"/>
    <row r="254" spans="1:94" ht="13.5" hidden="1" customHeight="1"/>
    <row r="255" spans="1:94" ht="15" customHeight="1"/>
    <row r="256" spans="1:94" s="19" customFormat="1" ht="11.25" customHeight="1">
      <c r="A256" s="2"/>
      <c r="B256" s="112" t="s">
        <v>75</v>
      </c>
      <c r="C256" s="112"/>
      <c r="D256" s="15" t="s">
        <v>76</v>
      </c>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7"/>
      <c r="AI256" s="17"/>
      <c r="AJ256" s="15"/>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CP256" s="20"/>
    </row>
    <row r="257" spans="1:96">
      <c r="B257" s="112"/>
      <c r="C257" s="112"/>
      <c r="D257" s="22"/>
      <c r="E257" s="22"/>
      <c r="F257" s="22"/>
      <c r="G257" s="22"/>
      <c r="H257" s="22"/>
      <c r="I257" s="22"/>
      <c r="J257" s="22"/>
      <c r="K257" s="22"/>
      <c r="L257" s="22"/>
      <c r="M257" s="22"/>
      <c r="N257" s="22"/>
      <c r="O257" s="22"/>
      <c r="P257" s="22"/>
      <c r="Q257" s="22"/>
      <c r="R257" s="22"/>
      <c r="S257" s="22"/>
      <c r="T257" s="22"/>
      <c r="U257" s="22"/>
      <c r="V257" s="22"/>
      <c r="W257" s="22"/>
      <c r="X257" s="22"/>
      <c r="Y257" s="22"/>
      <c r="AC257" s="23"/>
      <c r="AD257" s="24"/>
      <c r="AE257" s="24"/>
      <c r="AF257" s="24"/>
      <c r="AG257" s="24"/>
    </row>
    <row r="258" spans="1:96" ht="9.75" customHeight="1">
      <c r="D258" s="113"/>
      <c r="E258" s="114"/>
      <c r="F258" s="114"/>
      <c r="G258" s="114"/>
      <c r="H258" s="114"/>
      <c r="I258" s="115"/>
      <c r="J258" s="119" t="s">
        <v>6</v>
      </c>
      <c r="K258" s="120"/>
      <c r="L258" s="120"/>
      <c r="M258" s="121"/>
      <c r="N258" s="119" t="s">
        <v>7</v>
      </c>
      <c r="O258" s="120"/>
      <c r="P258" s="120"/>
      <c r="Q258" s="121"/>
      <c r="R258" s="106">
        <v>1</v>
      </c>
      <c r="S258" s="107"/>
      <c r="T258" s="107"/>
      <c r="U258" s="108"/>
      <c r="V258" s="106">
        <v>2</v>
      </c>
      <c r="W258" s="107"/>
      <c r="X258" s="107"/>
      <c r="Y258" s="108"/>
      <c r="Z258" s="106"/>
      <c r="AA258" s="107"/>
      <c r="AB258" s="107"/>
      <c r="AC258" s="108"/>
      <c r="AD258" s="25"/>
      <c r="AE258" s="25"/>
      <c r="AF258" s="25"/>
      <c r="AG258" s="25"/>
    </row>
    <row r="259" spans="1:96" ht="22.5" customHeight="1">
      <c r="D259" s="116"/>
      <c r="E259" s="117"/>
      <c r="F259" s="117"/>
      <c r="G259" s="117"/>
      <c r="H259" s="117"/>
      <c r="I259" s="118"/>
      <c r="J259" s="122"/>
      <c r="K259" s="123"/>
      <c r="L259" s="123"/>
      <c r="M259" s="124"/>
      <c r="N259" s="122"/>
      <c r="O259" s="123"/>
      <c r="P259" s="123"/>
      <c r="Q259" s="124"/>
      <c r="R259" s="109" t="s">
        <v>49</v>
      </c>
      <c r="S259" s="110"/>
      <c r="T259" s="110"/>
      <c r="U259" s="111"/>
      <c r="V259" s="109" t="s">
        <v>50</v>
      </c>
      <c r="W259" s="110"/>
      <c r="X259" s="110"/>
      <c r="Y259" s="111"/>
      <c r="Z259" s="109" t="s">
        <v>10</v>
      </c>
      <c r="AA259" s="110"/>
      <c r="AB259" s="110"/>
      <c r="AC259" s="111"/>
      <c r="AD259" s="26"/>
      <c r="AE259" s="26"/>
      <c r="AF259" s="26"/>
      <c r="AG259" s="26"/>
      <c r="BI259" s="27" t="s">
        <v>11</v>
      </c>
      <c r="BJ259" s="2" t="s">
        <v>12</v>
      </c>
      <c r="BK259" s="2">
        <v>1</v>
      </c>
      <c r="BL259" s="2">
        <v>2</v>
      </c>
      <c r="BM259" s="2">
        <v>0</v>
      </c>
    </row>
    <row r="260" spans="1:96">
      <c r="D260" s="102" t="s">
        <v>13</v>
      </c>
      <c r="E260" s="103"/>
      <c r="F260" s="103"/>
      <c r="G260" s="103"/>
      <c r="H260" s="103"/>
      <c r="I260" s="104"/>
      <c r="J260" s="105">
        <f>BI260</f>
        <v>92.463768115942031</v>
      </c>
      <c r="K260" s="105"/>
      <c r="L260" s="105"/>
      <c r="M260" s="105"/>
      <c r="N260" s="105">
        <f>BJ260</f>
        <v>98.319327731092429</v>
      </c>
      <c r="O260" s="105"/>
      <c r="P260" s="105"/>
      <c r="Q260" s="105"/>
      <c r="R260" s="105">
        <f>BK260</f>
        <v>98.319327731092429</v>
      </c>
      <c r="S260" s="105"/>
      <c r="T260" s="105"/>
      <c r="U260" s="105"/>
      <c r="V260" s="105">
        <f>BL260</f>
        <v>1.680672268907563</v>
      </c>
      <c r="W260" s="105"/>
      <c r="X260" s="105"/>
      <c r="Y260" s="105"/>
      <c r="Z260" s="105">
        <f>BM260</f>
        <v>0</v>
      </c>
      <c r="AA260" s="105"/>
      <c r="AB260" s="105"/>
      <c r="AC260" s="105"/>
      <c r="AD260" s="28"/>
      <c r="AE260" s="28"/>
      <c r="AF260" s="28"/>
      <c r="AG260" s="28"/>
      <c r="BG260" s="2">
        <v>32</v>
      </c>
      <c r="BH260" s="2" t="s">
        <v>14</v>
      </c>
      <c r="BI260" s="29">
        <v>92.463768115942031</v>
      </c>
      <c r="BJ260" s="29">
        <f>BK260</f>
        <v>98.319327731092429</v>
      </c>
      <c r="BK260" s="29">
        <v>98.319327731092429</v>
      </c>
      <c r="BL260" s="29">
        <v>1.680672268907563</v>
      </c>
      <c r="BM260" s="29">
        <v>0</v>
      </c>
    </row>
    <row r="261" spans="1:96">
      <c r="D261" s="98" t="s">
        <v>15</v>
      </c>
      <c r="E261" s="99"/>
      <c r="F261" s="99"/>
      <c r="G261" s="99"/>
      <c r="H261" s="99"/>
      <c r="I261" s="100"/>
      <c r="J261" s="101">
        <f>BI261</f>
        <v>90.941259731068641</v>
      </c>
      <c r="K261" s="101"/>
      <c r="L261" s="101"/>
      <c r="M261" s="101"/>
      <c r="N261" s="101">
        <f>BJ261</f>
        <v>94.444444444444443</v>
      </c>
      <c r="O261" s="101"/>
      <c r="P261" s="101"/>
      <c r="Q261" s="101"/>
      <c r="R261" s="101">
        <f>BK261</f>
        <v>94.444444444444443</v>
      </c>
      <c r="S261" s="101"/>
      <c r="T261" s="101"/>
      <c r="U261" s="101"/>
      <c r="V261" s="101">
        <f>BL261</f>
        <v>5.5555555555555554</v>
      </c>
      <c r="W261" s="101"/>
      <c r="X261" s="101"/>
      <c r="Y261" s="101"/>
      <c r="Z261" s="101">
        <f>BM261</f>
        <v>0</v>
      </c>
      <c r="AA261" s="101"/>
      <c r="AB261" s="101"/>
      <c r="AC261" s="101"/>
      <c r="AD261" s="28"/>
      <c r="AE261" s="28"/>
      <c r="AF261" s="28"/>
      <c r="AG261" s="28"/>
      <c r="BH261" s="2" t="s">
        <v>16</v>
      </c>
      <c r="BI261" s="29">
        <v>90.941259731068641</v>
      </c>
      <c r="BJ261" s="29">
        <v>94.444444444444443</v>
      </c>
      <c r="BK261" s="29">
        <v>94.444444444444443</v>
      </c>
      <c r="BL261" s="29">
        <v>5.5555555555555554</v>
      </c>
      <c r="BM261" s="29">
        <v>0</v>
      </c>
    </row>
    <row r="262" spans="1:96" ht="3.75" customHeight="1">
      <c r="D262" s="2"/>
    </row>
    <row r="263" spans="1:96" hidden="1">
      <c r="D263" s="2"/>
    </row>
    <row r="264" spans="1:96" hidden="1">
      <c r="D264" s="2"/>
    </row>
    <row r="265" spans="1:96" hidden="1">
      <c r="D265" s="2"/>
    </row>
    <row r="266" spans="1:96" hidden="1">
      <c r="D266" s="2"/>
    </row>
    <row r="267" spans="1:96" hidden="1">
      <c r="D267" s="2"/>
    </row>
    <row r="268" spans="1:96" ht="15" customHeight="1">
      <c r="D268" s="2"/>
    </row>
    <row r="269" spans="1:96" s="19" customFormat="1" ht="11.25" customHeight="1">
      <c r="A269" s="2"/>
      <c r="B269" s="112" t="s">
        <v>77</v>
      </c>
      <c r="C269" s="112"/>
      <c r="D269" s="15" t="s">
        <v>78</v>
      </c>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7"/>
      <c r="AI269" s="17"/>
      <c r="AJ269" s="15"/>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T269" s="30"/>
      <c r="BV269" s="31"/>
      <c r="CE269" s="20"/>
      <c r="CF269" s="20"/>
      <c r="CG269" s="20"/>
      <c r="CI269" s="31"/>
      <c r="CR269" s="20"/>
    </row>
    <row r="270" spans="1:96" ht="15" customHeight="1">
      <c r="B270" s="112"/>
      <c r="C270" s="112"/>
      <c r="D270" s="33" t="s">
        <v>30</v>
      </c>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M270" s="23"/>
    </row>
    <row r="271" spans="1:96" ht="9.75" customHeight="1">
      <c r="D271" s="113"/>
      <c r="E271" s="114"/>
      <c r="F271" s="114"/>
      <c r="G271" s="114"/>
      <c r="H271" s="114"/>
      <c r="I271" s="115"/>
      <c r="J271" s="106">
        <v>1</v>
      </c>
      <c r="K271" s="107"/>
      <c r="L271" s="108"/>
      <c r="M271" s="106">
        <v>2</v>
      </c>
      <c r="N271" s="107"/>
      <c r="O271" s="108"/>
      <c r="P271" s="106">
        <v>3</v>
      </c>
      <c r="Q271" s="107"/>
      <c r="R271" s="108"/>
      <c r="S271" s="106">
        <v>4</v>
      </c>
      <c r="T271" s="107"/>
      <c r="U271" s="108"/>
      <c r="V271" s="106">
        <v>5</v>
      </c>
      <c r="W271" s="107"/>
      <c r="X271" s="108"/>
      <c r="Y271" s="106">
        <v>6</v>
      </c>
      <c r="Z271" s="107"/>
      <c r="AA271" s="108"/>
      <c r="AB271" s="106">
        <v>7</v>
      </c>
      <c r="AC271" s="107"/>
      <c r="AD271" s="108"/>
      <c r="AE271" s="106">
        <v>8</v>
      </c>
      <c r="AF271" s="107"/>
      <c r="AG271" s="108"/>
      <c r="AH271" s="106">
        <v>9</v>
      </c>
      <c r="AI271" s="107"/>
      <c r="AJ271" s="108"/>
      <c r="AK271" s="106"/>
      <c r="AL271" s="107"/>
      <c r="AM271" s="108"/>
      <c r="AN271" s="25"/>
      <c r="AO271" s="25"/>
      <c r="AP271" s="25"/>
      <c r="AQ271" s="25"/>
      <c r="AR271" s="25"/>
      <c r="AS271" s="25"/>
      <c r="AT271" s="25"/>
      <c r="AU271" s="25"/>
    </row>
    <row r="272" spans="1:96" ht="22.5" customHeight="1">
      <c r="D272" s="116"/>
      <c r="E272" s="117"/>
      <c r="F272" s="117"/>
      <c r="G272" s="117"/>
      <c r="H272" s="117"/>
      <c r="I272" s="118"/>
      <c r="J272" s="132" t="s">
        <v>79</v>
      </c>
      <c r="K272" s="133"/>
      <c r="L272" s="134"/>
      <c r="M272" s="132" t="s">
        <v>32</v>
      </c>
      <c r="N272" s="133"/>
      <c r="O272" s="134"/>
      <c r="P272" s="132" t="s">
        <v>33</v>
      </c>
      <c r="Q272" s="133"/>
      <c r="R272" s="134"/>
      <c r="S272" s="132" t="s">
        <v>34</v>
      </c>
      <c r="T272" s="133"/>
      <c r="U272" s="134"/>
      <c r="V272" s="132" t="s">
        <v>35</v>
      </c>
      <c r="W272" s="133"/>
      <c r="X272" s="134"/>
      <c r="Y272" s="132" t="s">
        <v>36</v>
      </c>
      <c r="Z272" s="133"/>
      <c r="AA272" s="134"/>
      <c r="AB272" s="132" t="s">
        <v>37</v>
      </c>
      <c r="AC272" s="133"/>
      <c r="AD272" s="134"/>
      <c r="AE272" s="132" t="s">
        <v>38</v>
      </c>
      <c r="AF272" s="133"/>
      <c r="AG272" s="134"/>
      <c r="AH272" s="132" t="s">
        <v>80</v>
      </c>
      <c r="AI272" s="133"/>
      <c r="AJ272" s="134"/>
      <c r="AK272" s="132" t="s">
        <v>10</v>
      </c>
      <c r="AL272" s="133"/>
      <c r="AM272" s="134"/>
      <c r="AN272" s="26"/>
      <c r="AO272" s="26"/>
      <c r="AP272" s="26"/>
      <c r="AQ272" s="26"/>
      <c r="AR272" s="26"/>
      <c r="AS272" s="26"/>
      <c r="AT272" s="26"/>
      <c r="AU272" s="26"/>
      <c r="BK272" s="2">
        <v>1</v>
      </c>
      <c r="BL272" s="2">
        <v>2</v>
      </c>
      <c r="BM272" s="2">
        <v>3</v>
      </c>
      <c r="BN272" s="2">
        <v>4</v>
      </c>
      <c r="BO272" s="2">
        <v>5</v>
      </c>
      <c r="BP272" s="2">
        <v>6</v>
      </c>
      <c r="BQ272" s="2">
        <v>7</v>
      </c>
      <c r="BR272" s="2">
        <v>8</v>
      </c>
      <c r="BS272" s="2">
        <v>9</v>
      </c>
      <c r="BT272" s="2">
        <v>0</v>
      </c>
    </row>
    <row r="273" spans="4:72">
      <c r="D273" s="155" t="s">
        <v>13</v>
      </c>
      <c r="E273" s="155"/>
      <c r="F273" s="153" t="s">
        <v>40</v>
      </c>
      <c r="G273" s="153"/>
      <c r="H273" s="153"/>
      <c r="I273" s="153"/>
      <c r="J273" s="173">
        <f>BK273</f>
        <v>17.898550724637683</v>
      </c>
      <c r="K273" s="174"/>
      <c r="L273" s="175"/>
      <c r="M273" s="173">
        <f>BL273</f>
        <v>22.342995169082126</v>
      </c>
      <c r="N273" s="174"/>
      <c r="O273" s="175"/>
      <c r="P273" s="173">
        <f>BM273</f>
        <v>19.106280193236717</v>
      </c>
      <c r="Q273" s="174"/>
      <c r="R273" s="175"/>
      <c r="S273" s="173">
        <f>BN273</f>
        <v>20.942028985507246</v>
      </c>
      <c r="T273" s="174"/>
      <c r="U273" s="175"/>
      <c r="V273" s="173">
        <f>BO273</f>
        <v>9.8067632850241537</v>
      </c>
      <c r="W273" s="174"/>
      <c r="X273" s="175"/>
      <c r="Y273" s="173">
        <f>BP273</f>
        <v>3.2850241545893724</v>
      </c>
      <c r="Z273" s="174"/>
      <c r="AA273" s="175"/>
      <c r="AB273" s="173">
        <f>BQ273</f>
        <v>2.5120772946859904</v>
      </c>
      <c r="AC273" s="174"/>
      <c r="AD273" s="175"/>
      <c r="AE273" s="173">
        <f>BR273</f>
        <v>1.4251207729468598</v>
      </c>
      <c r="AF273" s="174"/>
      <c r="AG273" s="175"/>
      <c r="AH273" s="173">
        <f>BS273</f>
        <v>2.2946859903381642</v>
      </c>
      <c r="AI273" s="174"/>
      <c r="AJ273" s="175"/>
      <c r="AK273" s="173">
        <f>BT273</f>
        <v>0.38647342995169082</v>
      </c>
      <c r="AL273" s="174"/>
      <c r="AM273" s="175"/>
      <c r="AN273" s="28"/>
      <c r="AO273" s="28"/>
      <c r="AP273" s="28"/>
      <c r="AQ273" s="28"/>
      <c r="AR273" s="28"/>
      <c r="AS273" s="28"/>
      <c r="AT273" s="28"/>
      <c r="AU273" s="28"/>
      <c r="BG273" s="2">
        <v>33</v>
      </c>
      <c r="BH273" s="2" t="s">
        <v>41</v>
      </c>
      <c r="BK273" s="29">
        <v>17.898550724637683</v>
      </c>
      <c r="BL273" s="29">
        <v>22.342995169082126</v>
      </c>
      <c r="BM273" s="29">
        <v>19.106280193236717</v>
      </c>
      <c r="BN273" s="29">
        <v>20.942028985507246</v>
      </c>
      <c r="BO273" s="29">
        <v>9.8067632850241537</v>
      </c>
      <c r="BP273" s="29">
        <v>3.2850241545893724</v>
      </c>
      <c r="BQ273" s="29">
        <v>2.5120772946859904</v>
      </c>
      <c r="BR273" s="29">
        <v>1.4251207729468598</v>
      </c>
      <c r="BS273" s="29">
        <v>2.2946859903381642</v>
      </c>
      <c r="BT273" s="29">
        <v>0.38647342995169082</v>
      </c>
    </row>
    <row r="274" spans="4:72">
      <c r="D274" s="155"/>
      <c r="E274" s="155"/>
      <c r="F274" s="151" t="s">
        <v>42</v>
      </c>
      <c r="G274" s="151"/>
      <c r="H274" s="151"/>
      <c r="I274" s="151"/>
      <c r="J274" s="170">
        <f>BK274</f>
        <v>14.285714285714285</v>
      </c>
      <c r="K274" s="171"/>
      <c r="L274" s="172"/>
      <c r="M274" s="170">
        <f>BL274</f>
        <v>28.571428571428569</v>
      </c>
      <c r="N274" s="171"/>
      <c r="O274" s="172"/>
      <c r="P274" s="170">
        <f>BM274</f>
        <v>17.647058823529413</v>
      </c>
      <c r="Q274" s="171"/>
      <c r="R274" s="172"/>
      <c r="S274" s="170">
        <f>BN274</f>
        <v>24.369747899159663</v>
      </c>
      <c r="T274" s="171"/>
      <c r="U274" s="172"/>
      <c r="V274" s="170">
        <f>BO274</f>
        <v>10.084033613445378</v>
      </c>
      <c r="W274" s="171"/>
      <c r="X274" s="172"/>
      <c r="Y274" s="170">
        <f>BP274</f>
        <v>3.3613445378151261</v>
      </c>
      <c r="Z274" s="171"/>
      <c r="AA274" s="172"/>
      <c r="AB274" s="170">
        <f>BQ274</f>
        <v>0.84033613445378152</v>
      </c>
      <c r="AC274" s="171"/>
      <c r="AD274" s="172"/>
      <c r="AE274" s="170">
        <f>BR274</f>
        <v>0.84033613445378152</v>
      </c>
      <c r="AF274" s="171"/>
      <c r="AG274" s="172"/>
      <c r="AH274" s="170">
        <f>BS274</f>
        <v>0</v>
      </c>
      <c r="AI274" s="171"/>
      <c r="AJ274" s="172"/>
      <c r="AK274" s="170">
        <f>BT274</f>
        <v>0</v>
      </c>
      <c r="AL274" s="171"/>
      <c r="AM274" s="172"/>
      <c r="AN274" s="28"/>
      <c r="AO274" s="28"/>
      <c r="AP274" s="28"/>
      <c r="AQ274" s="28"/>
      <c r="AR274" s="28"/>
      <c r="AS274" s="28"/>
      <c r="AT274" s="28"/>
      <c r="AU274" s="28"/>
      <c r="BH274" s="2" t="s">
        <v>43</v>
      </c>
      <c r="BK274" s="29">
        <v>14.285714285714285</v>
      </c>
      <c r="BL274" s="29">
        <v>28.571428571428569</v>
      </c>
      <c r="BM274" s="29">
        <v>17.647058823529413</v>
      </c>
      <c r="BN274" s="29">
        <v>24.369747899159663</v>
      </c>
      <c r="BO274" s="29">
        <v>10.084033613445378</v>
      </c>
      <c r="BP274" s="29">
        <v>3.3613445378151261</v>
      </c>
      <c r="BQ274" s="29">
        <v>0.84033613445378152</v>
      </c>
      <c r="BR274" s="29">
        <v>0.84033613445378152</v>
      </c>
      <c r="BS274" s="29">
        <v>0</v>
      </c>
      <c r="BT274" s="29">
        <v>0</v>
      </c>
    </row>
    <row r="275" spans="4:72">
      <c r="D275" s="155" t="s">
        <v>15</v>
      </c>
      <c r="E275" s="155"/>
      <c r="F275" s="153" t="s">
        <v>40</v>
      </c>
      <c r="G275" s="153"/>
      <c r="H275" s="153"/>
      <c r="I275" s="153"/>
      <c r="J275" s="173">
        <f>BK275</f>
        <v>16.725642840292522</v>
      </c>
      <c r="K275" s="174"/>
      <c r="L275" s="175"/>
      <c r="M275" s="173">
        <f>BL275</f>
        <v>22.151450813871197</v>
      </c>
      <c r="N275" s="174"/>
      <c r="O275" s="175"/>
      <c r="P275" s="173">
        <f>BM275</f>
        <v>20.3585751356452</v>
      </c>
      <c r="Q275" s="174"/>
      <c r="R275" s="175"/>
      <c r="S275" s="173">
        <f>BN275</f>
        <v>20.877565463552724</v>
      </c>
      <c r="T275" s="174"/>
      <c r="U275" s="175"/>
      <c r="V275" s="173">
        <f>BO275</f>
        <v>9.9787685774946926</v>
      </c>
      <c r="W275" s="174"/>
      <c r="X275" s="175"/>
      <c r="Y275" s="173">
        <f>BP275</f>
        <v>4.364236848313281</v>
      </c>
      <c r="Z275" s="174"/>
      <c r="AA275" s="175"/>
      <c r="AB275" s="173">
        <f>BQ275</f>
        <v>1.9815994338287333</v>
      </c>
      <c r="AC275" s="174"/>
      <c r="AD275" s="175"/>
      <c r="AE275" s="173">
        <f>BR275</f>
        <v>1.0615711252653928</v>
      </c>
      <c r="AF275" s="174"/>
      <c r="AG275" s="175"/>
      <c r="AH275" s="173">
        <f>BS275</f>
        <v>2.0287803727294174</v>
      </c>
      <c r="AI275" s="174"/>
      <c r="AJ275" s="175"/>
      <c r="AK275" s="173">
        <f>BT275</f>
        <v>0.47180938900684127</v>
      </c>
      <c r="AL275" s="174"/>
      <c r="AM275" s="175"/>
      <c r="AN275" s="28"/>
      <c r="AO275" s="28"/>
      <c r="AP275" s="28"/>
      <c r="AQ275" s="28"/>
      <c r="AR275" s="28"/>
      <c r="AS275" s="28"/>
      <c r="AT275" s="28"/>
      <c r="AU275" s="28"/>
      <c r="BH275" s="2" t="s">
        <v>41</v>
      </c>
      <c r="BK275" s="29">
        <v>16.725642840292522</v>
      </c>
      <c r="BL275" s="29">
        <v>22.151450813871197</v>
      </c>
      <c r="BM275" s="29">
        <v>20.3585751356452</v>
      </c>
      <c r="BN275" s="29">
        <v>20.877565463552724</v>
      </c>
      <c r="BO275" s="29">
        <v>9.9787685774946926</v>
      </c>
      <c r="BP275" s="29">
        <v>4.364236848313281</v>
      </c>
      <c r="BQ275" s="29">
        <v>1.9815994338287333</v>
      </c>
      <c r="BR275" s="29">
        <v>1.0615711252653928</v>
      </c>
      <c r="BS275" s="29">
        <v>2.0287803727294174</v>
      </c>
      <c r="BT275" s="29">
        <v>0.47180938900684127</v>
      </c>
    </row>
    <row r="276" spans="4:72">
      <c r="D276" s="155"/>
      <c r="E276" s="155"/>
      <c r="F276" s="151" t="s">
        <v>42</v>
      </c>
      <c r="G276" s="151"/>
      <c r="H276" s="151"/>
      <c r="I276" s="151"/>
      <c r="J276" s="170">
        <f>BK276</f>
        <v>17.592592592592592</v>
      </c>
      <c r="K276" s="171"/>
      <c r="L276" s="172"/>
      <c r="M276" s="170">
        <f>BL276</f>
        <v>25</v>
      </c>
      <c r="N276" s="171"/>
      <c r="O276" s="172"/>
      <c r="P276" s="170">
        <f>BM276</f>
        <v>11.111111111111111</v>
      </c>
      <c r="Q276" s="171"/>
      <c r="R276" s="172"/>
      <c r="S276" s="170">
        <f>BN276</f>
        <v>23.148148148148149</v>
      </c>
      <c r="T276" s="171"/>
      <c r="U276" s="172"/>
      <c r="V276" s="170">
        <f>BO276</f>
        <v>10.185185185185185</v>
      </c>
      <c r="W276" s="171"/>
      <c r="X276" s="172"/>
      <c r="Y276" s="170">
        <f>BP276</f>
        <v>5.5555555555555554</v>
      </c>
      <c r="Z276" s="171"/>
      <c r="AA276" s="172"/>
      <c r="AB276" s="170">
        <f>BQ276</f>
        <v>1.8518518518518516</v>
      </c>
      <c r="AC276" s="171"/>
      <c r="AD276" s="172"/>
      <c r="AE276" s="170">
        <f>BR276</f>
        <v>0.92592592592592582</v>
      </c>
      <c r="AF276" s="171"/>
      <c r="AG276" s="172"/>
      <c r="AH276" s="170">
        <f>BS276</f>
        <v>3.7037037037037033</v>
      </c>
      <c r="AI276" s="171"/>
      <c r="AJ276" s="172"/>
      <c r="AK276" s="170">
        <f>BT276</f>
        <v>0.92592592592592582</v>
      </c>
      <c r="AL276" s="171"/>
      <c r="AM276" s="172"/>
      <c r="AN276" s="28"/>
      <c r="AO276" s="28"/>
      <c r="AP276" s="28"/>
      <c r="AQ276" s="28"/>
      <c r="AR276" s="28"/>
      <c r="AS276" s="28"/>
      <c r="AT276" s="28"/>
      <c r="AU276" s="28"/>
      <c r="BH276" s="2" t="s">
        <v>43</v>
      </c>
      <c r="BK276" s="29">
        <v>17.592592592592592</v>
      </c>
      <c r="BL276" s="29">
        <v>25</v>
      </c>
      <c r="BM276" s="29">
        <v>11.111111111111111</v>
      </c>
      <c r="BN276" s="29">
        <v>23.148148148148149</v>
      </c>
      <c r="BO276" s="29">
        <v>10.185185185185185</v>
      </c>
      <c r="BP276" s="29">
        <v>5.5555555555555554</v>
      </c>
      <c r="BQ276" s="29">
        <v>1.8518518518518516</v>
      </c>
      <c r="BR276" s="29">
        <v>0.92592592592592582</v>
      </c>
      <c r="BS276" s="29">
        <v>3.7037037037037033</v>
      </c>
      <c r="BT276" s="29">
        <v>0.92592592592592582</v>
      </c>
    </row>
    <row r="277" spans="4:72" ht="15" customHeight="1">
      <c r="D277" s="33" t="s">
        <v>44</v>
      </c>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M277" s="23"/>
    </row>
    <row r="278" spans="4:72" ht="9.75" customHeight="1">
      <c r="D278" s="113"/>
      <c r="E278" s="114"/>
      <c r="F278" s="114"/>
      <c r="G278" s="114"/>
      <c r="H278" s="114"/>
      <c r="I278" s="115"/>
      <c r="J278" s="106">
        <v>1</v>
      </c>
      <c r="K278" s="107"/>
      <c r="L278" s="108"/>
      <c r="M278" s="106">
        <v>2</v>
      </c>
      <c r="N278" s="107"/>
      <c r="O278" s="108"/>
      <c r="P278" s="106">
        <v>3</v>
      </c>
      <c r="Q278" s="107"/>
      <c r="R278" s="108"/>
      <c r="S278" s="106">
        <v>4</v>
      </c>
      <c r="T278" s="107"/>
      <c r="U278" s="108"/>
      <c r="V278" s="106">
        <v>5</v>
      </c>
      <c r="W278" s="107"/>
      <c r="X278" s="108"/>
      <c r="Y278" s="106">
        <v>6</v>
      </c>
      <c r="Z278" s="107"/>
      <c r="AA278" s="108"/>
      <c r="AB278" s="106">
        <v>7</v>
      </c>
      <c r="AC278" s="107"/>
      <c r="AD278" s="108"/>
      <c r="AE278" s="106">
        <v>8</v>
      </c>
      <c r="AF278" s="107"/>
      <c r="AG278" s="108"/>
      <c r="AH278" s="106">
        <v>9</v>
      </c>
      <c r="AI278" s="107"/>
      <c r="AJ278" s="108"/>
      <c r="AK278" s="106"/>
      <c r="AL278" s="107"/>
      <c r="AM278" s="108"/>
      <c r="AN278" s="25"/>
      <c r="AO278" s="25"/>
      <c r="AP278" s="25"/>
      <c r="AQ278" s="25"/>
      <c r="AR278" s="25"/>
      <c r="AS278" s="25"/>
      <c r="AT278" s="25"/>
      <c r="AU278" s="25"/>
    </row>
    <row r="279" spans="4:72" ht="22.5" customHeight="1">
      <c r="D279" s="116"/>
      <c r="E279" s="117"/>
      <c r="F279" s="117"/>
      <c r="G279" s="117"/>
      <c r="H279" s="117"/>
      <c r="I279" s="118"/>
      <c r="J279" s="132" t="s">
        <v>79</v>
      </c>
      <c r="K279" s="133"/>
      <c r="L279" s="134"/>
      <c r="M279" s="132" t="s">
        <v>32</v>
      </c>
      <c r="N279" s="133"/>
      <c r="O279" s="134"/>
      <c r="P279" s="132" t="s">
        <v>33</v>
      </c>
      <c r="Q279" s="133"/>
      <c r="R279" s="134"/>
      <c r="S279" s="132" t="s">
        <v>34</v>
      </c>
      <c r="T279" s="133"/>
      <c r="U279" s="134"/>
      <c r="V279" s="132" t="s">
        <v>35</v>
      </c>
      <c r="W279" s="133"/>
      <c r="X279" s="134"/>
      <c r="Y279" s="132" t="s">
        <v>36</v>
      </c>
      <c r="Z279" s="133"/>
      <c r="AA279" s="134"/>
      <c r="AB279" s="132" t="s">
        <v>37</v>
      </c>
      <c r="AC279" s="133"/>
      <c r="AD279" s="134"/>
      <c r="AE279" s="132" t="s">
        <v>38</v>
      </c>
      <c r="AF279" s="133"/>
      <c r="AG279" s="134"/>
      <c r="AH279" s="132" t="s">
        <v>80</v>
      </c>
      <c r="AI279" s="133"/>
      <c r="AJ279" s="134"/>
      <c r="AK279" s="132" t="s">
        <v>10</v>
      </c>
      <c r="AL279" s="133"/>
      <c r="AM279" s="134"/>
      <c r="AN279" s="26"/>
      <c r="AO279" s="26"/>
      <c r="AP279" s="26"/>
      <c r="AQ279" s="26"/>
      <c r="AR279" s="26"/>
      <c r="AS279" s="26"/>
      <c r="AT279" s="26"/>
      <c r="AU279" s="26"/>
      <c r="BK279" s="2">
        <v>1</v>
      </c>
      <c r="BL279" s="2">
        <v>2</v>
      </c>
      <c r="BM279" s="2">
        <v>3</v>
      </c>
      <c r="BN279" s="2">
        <v>4</v>
      </c>
      <c r="BO279" s="2">
        <v>5</v>
      </c>
      <c r="BP279" s="2">
        <v>6</v>
      </c>
      <c r="BQ279" s="2">
        <v>7</v>
      </c>
      <c r="BR279" s="2">
        <v>8</v>
      </c>
      <c r="BS279" s="2">
        <v>9</v>
      </c>
      <c r="BT279" s="2">
        <v>0</v>
      </c>
    </row>
    <row r="280" spans="4:72">
      <c r="D280" s="155" t="s">
        <v>13</v>
      </c>
      <c r="E280" s="155"/>
      <c r="F280" s="153" t="s">
        <v>40</v>
      </c>
      <c r="G280" s="153"/>
      <c r="H280" s="153"/>
      <c r="I280" s="153"/>
      <c r="J280" s="173">
        <f>BK280</f>
        <v>31.44927536231884</v>
      </c>
      <c r="K280" s="174"/>
      <c r="L280" s="175"/>
      <c r="M280" s="173">
        <f>BL280</f>
        <v>19.275362318840582</v>
      </c>
      <c r="N280" s="174"/>
      <c r="O280" s="175"/>
      <c r="P280" s="173">
        <f>BM280</f>
        <v>14.275362318840578</v>
      </c>
      <c r="Q280" s="174"/>
      <c r="R280" s="175"/>
      <c r="S280" s="173">
        <f>BN280</f>
        <v>14.347826086956522</v>
      </c>
      <c r="T280" s="174"/>
      <c r="U280" s="175"/>
      <c r="V280" s="173">
        <f>BO280</f>
        <v>9.2270531400966185</v>
      </c>
      <c r="W280" s="174"/>
      <c r="X280" s="175"/>
      <c r="Y280" s="173">
        <f>BP280</f>
        <v>3.93719806763285</v>
      </c>
      <c r="Z280" s="174"/>
      <c r="AA280" s="175"/>
      <c r="AB280" s="173">
        <f>BQ280</f>
        <v>2.5362318840579712</v>
      </c>
      <c r="AC280" s="174"/>
      <c r="AD280" s="175"/>
      <c r="AE280" s="173">
        <f>BR280</f>
        <v>1.3285024154589371</v>
      </c>
      <c r="AF280" s="174"/>
      <c r="AG280" s="175"/>
      <c r="AH280" s="173">
        <f>BS280</f>
        <v>3.0193236714975846</v>
      </c>
      <c r="AI280" s="174"/>
      <c r="AJ280" s="175"/>
      <c r="AK280" s="173">
        <f>BT280</f>
        <v>0.60386473429951693</v>
      </c>
      <c r="AL280" s="174"/>
      <c r="AM280" s="175"/>
      <c r="AN280" s="28"/>
      <c r="AO280" s="28"/>
      <c r="AP280" s="28"/>
      <c r="AQ280" s="28"/>
      <c r="AR280" s="28"/>
      <c r="AS280" s="28"/>
      <c r="AT280" s="28"/>
      <c r="AU280" s="28"/>
      <c r="BG280" s="2">
        <v>34</v>
      </c>
      <c r="BH280" s="2" t="s">
        <v>41</v>
      </c>
      <c r="BK280" s="29">
        <v>31.44927536231884</v>
      </c>
      <c r="BL280" s="29">
        <v>19.275362318840582</v>
      </c>
      <c r="BM280" s="29">
        <v>14.275362318840578</v>
      </c>
      <c r="BN280" s="29">
        <v>14.347826086956522</v>
      </c>
      <c r="BO280" s="29">
        <v>9.2270531400966185</v>
      </c>
      <c r="BP280" s="29">
        <v>3.93719806763285</v>
      </c>
      <c r="BQ280" s="29">
        <v>2.5362318840579712</v>
      </c>
      <c r="BR280" s="29">
        <v>1.3285024154589371</v>
      </c>
      <c r="BS280" s="29">
        <v>3.0193236714975846</v>
      </c>
      <c r="BT280" s="29">
        <v>0.60386473429951693</v>
      </c>
    </row>
    <row r="281" spans="4:72">
      <c r="D281" s="155"/>
      <c r="E281" s="155"/>
      <c r="F281" s="151" t="s">
        <v>42</v>
      </c>
      <c r="G281" s="151"/>
      <c r="H281" s="151"/>
      <c r="I281" s="151"/>
      <c r="J281" s="170">
        <f>BK281</f>
        <v>31.092436974789916</v>
      </c>
      <c r="K281" s="171"/>
      <c r="L281" s="172"/>
      <c r="M281" s="170">
        <f>BL281</f>
        <v>21.84873949579832</v>
      </c>
      <c r="N281" s="171"/>
      <c r="O281" s="172"/>
      <c r="P281" s="170">
        <f>BM281</f>
        <v>14.285714285714285</v>
      </c>
      <c r="Q281" s="171"/>
      <c r="R281" s="172"/>
      <c r="S281" s="170">
        <f>BN281</f>
        <v>14.285714285714285</v>
      </c>
      <c r="T281" s="171"/>
      <c r="U281" s="172"/>
      <c r="V281" s="170">
        <f>BO281</f>
        <v>10.084033613445378</v>
      </c>
      <c r="W281" s="171"/>
      <c r="X281" s="172"/>
      <c r="Y281" s="170">
        <f>BP281</f>
        <v>1.680672268907563</v>
      </c>
      <c r="Z281" s="171"/>
      <c r="AA281" s="172"/>
      <c r="AB281" s="170">
        <f>BQ281</f>
        <v>4.2016806722689077</v>
      </c>
      <c r="AC281" s="171"/>
      <c r="AD281" s="172"/>
      <c r="AE281" s="170">
        <f>BR281</f>
        <v>0</v>
      </c>
      <c r="AF281" s="171"/>
      <c r="AG281" s="172"/>
      <c r="AH281" s="170">
        <f>BS281</f>
        <v>2.5210084033613445</v>
      </c>
      <c r="AI281" s="171"/>
      <c r="AJ281" s="172"/>
      <c r="AK281" s="170">
        <f>BT281</f>
        <v>0</v>
      </c>
      <c r="AL281" s="171"/>
      <c r="AM281" s="172"/>
      <c r="AN281" s="28"/>
      <c r="AO281" s="28"/>
      <c r="AP281" s="28"/>
      <c r="AQ281" s="28"/>
      <c r="AR281" s="28"/>
      <c r="AS281" s="28"/>
      <c r="AT281" s="28"/>
      <c r="AU281" s="28"/>
      <c r="BH281" s="2" t="s">
        <v>43</v>
      </c>
      <c r="BK281" s="29">
        <v>31.092436974789916</v>
      </c>
      <c r="BL281" s="29">
        <v>21.84873949579832</v>
      </c>
      <c r="BM281" s="29">
        <v>14.285714285714285</v>
      </c>
      <c r="BN281" s="29">
        <v>14.285714285714285</v>
      </c>
      <c r="BO281" s="29">
        <v>10.084033613445378</v>
      </c>
      <c r="BP281" s="29">
        <v>1.680672268907563</v>
      </c>
      <c r="BQ281" s="29">
        <v>4.2016806722689077</v>
      </c>
      <c r="BR281" s="29">
        <v>0</v>
      </c>
      <c r="BS281" s="29">
        <v>2.5210084033613445</v>
      </c>
      <c r="BT281" s="29">
        <v>0</v>
      </c>
    </row>
    <row r="282" spans="4:72">
      <c r="D282" s="155" t="s">
        <v>15</v>
      </c>
      <c r="E282" s="155"/>
      <c r="F282" s="153" t="s">
        <v>40</v>
      </c>
      <c r="G282" s="153"/>
      <c r="H282" s="153"/>
      <c r="I282" s="153"/>
      <c r="J282" s="173">
        <f>BK282</f>
        <v>32.366124085869309</v>
      </c>
      <c r="K282" s="174"/>
      <c r="L282" s="175"/>
      <c r="M282" s="173">
        <f>BL282</f>
        <v>18.612880396319888</v>
      </c>
      <c r="N282" s="174"/>
      <c r="O282" s="175"/>
      <c r="P282" s="173">
        <f>BM282</f>
        <v>13.729653220099081</v>
      </c>
      <c r="Q282" s="174"/>
      <c r="R282" s="175"/>
      <c r="S282" s="173">
        <f>BN282</f>
        <v>15.947157348431235</v>
      </c>
      <c r="T282" s="174"/>
      <c r="U282" s="175"/>
      <c r="V282" s="173">
        <f>BO282</f>
        <v>8.7756546355272462</v>
      </c>
      <c r="W282" s="174"/>
      <c r="X282" s="175"/>
      <c r="Y282" s="173">
        <f>BP282</f>
        <v>3.6329322953526777</v>
      </c>
      <c r="Z282" s="174"/>
      <c r="AA282" s="175"/>
      <c r="AB282" s="173">
        <f>BQ282</f>
        <v>2.3590469450342062</v>
      </c>
      <c r="AC282" s="174"/>
      <c r="AD282" s="175"/>
      <c r="AE282" s="173">
        <f>BR282</f>
        <v>1.580561453172918</v>
      </c>
      <c r="AF282" s="174"/>
      <c r="AG282" s="175"/>
      <c r="AH282" s="173">
        <f>BS282</f>
        <v>2.7129039867893372</v>
      </c>
      <c r="AI282" s="174"/>
      <c r="AJ282" s="175"/>
      <c r="AK282" s="173">
        <f>BT282</f>
        <v>0.28308563340410475</v>
      </c>
      <c r="AL282" s="174"/>
      <c r="AM282" s="175"/>
      <c r="AN282" s="28"/>
      <c r="AO282" s="28"/>
      <c r="AP282" s="28"/>
      <c r="AQ282" s="28"/>
      <c r="AR282" s="28"/>
      <c r="AS282" s="28"/>
      <c r="AT282" s="28"/>
      <c r="AU282" s="28"/>
      <c r="BH282" s="2" t="s">
        <v>41</v>
      </c>
      <c r="BK282" s="29">
        <v>32.366124085869309</v>
      </c>
      <c r="BL282" s="29">
        <v>18.612880396319888</v>
      </c>
      <c r="BM282" s="29">
        <v>13.729653220099081</v>
      </c>
      <c r="BN282" s="29">
        <v>15.947157348431235</v>
      </c>
      <c r="BO282" s="29">
        <v>8.7756546355272462</v>
      </c>
      <c r="BP282" s="29">
        <v>3.6329322953526777</v>
      </c>
      <c r="BQ282" s="29">
        <v>2.3590469450342062</v>
      </c>
      <c r="BR282" s="29">
        <v>1.580561453172918</v>
      </c>
      <c r="BS282" s="29">
        <v>2.7129039867893372</v>
      </c>
      <c r="BT282" s="29">
        <v>0.28308563340410475</v>
      </c>
    </row>
    <row r="283" spans="4:72">
      <c r="D283" s="155"/>
      <c r="E283" s="155"/>
      <c r="F283" s="151" t="s">
        <v>42</v>
      </c>
      <c r="G283" s="151"/>
      <c r="H283" s="151"/>
      <c r="I283" s="151"/>
      <c r="J283" s="170">
        <f>BK283</f>
        <v>31.481481481481481</v>
      </c>
      <c r="K283" s="171"/>
      <c r="L283" s="172"/>
      <c r="M283" s="170">
        <f>BL283</f>
        <v>16.666666666666664</v>
      </c>
      <c r="N283" s="171"/>
      <c r="O283" s="172"/>
      <c r="P283" s="170">
        <f>BM283</f>
        <v>8.3333333333333321</v>
      </c>
      <c r="Q283" s="171"/>
      <c r="R283" s="172"/>
      <c r="S283" s="170">
        <f>BN283</f>
        <v>16.666666666666664</v>
      </c>
      <c r="T283" s="171"/>
      <c r="U283" s="172"/>
      <c r="V283" s="170">
        <f>BO283</f>
        <v>12.037037037037036</v>
      </c>
      <c r="W283" s="171"/>
      <c r="X283" s="172"/>
      <c r="Y283" s="170">
        <f>BP283</f>
        <v>6.481481481481481</v>
      </c>
      <c r="Z283" s="171"/>
      <c r="AA283" s="172"/>
      <c r="AB283" s="170">
        <f>BQ283</f>
        <v>2.7777777777777777</v>
      </c>
      <c r="AC283" s="171"/>
      <c r="AD283" s="172"/>
      <c r="AE283" s="170">
        <f>BR283</f>
        <v>0.92592592592592582</v>
      </c>
      <c r="AF283" s="171"/>
      <c r="AG283" s="172"/>
      <c r="AH283" s="170">
        <f>BS283</f>
        <v>3.7037037037037033</v>
      </c>
      <c r="AI283" s="171"/>
      <c r="AJ283" s="172"/>
      <c r="AK283" s="170">
        <f>BT283</f>
        <v>0.92592592592592582</v>
      </c>
      <c r="AL283" s="171"/>
      <c r="AM283" s="172"/>
      <c r="AN283" s="28"/>
      <c r="AO283" s="28"/>
      <c r="AP283" s="28"/>
      <c r="AQ283" s="28"/>
      <c r="AR283" s="28"/>
      <c r="AS283" s="28"/>
      <c r="AT283" s="28"/>
      <c r="AU283" s="28"/>
      <c r="BH283" s="2" t="s">
        <v>43</v>
      </c>
      <c r="BK283" s="29">
        <v>31.481481481481481</v>
      </c>
      <c r="BL283" s="29">
        <v>16.666666666666664</v>
      </c>
      <c r="BM283" s="29">
        <v>8.3333333333333321</v>
      </c>
      <c r="BN283" s="29">
        <v>16.666666666666664</v>
      </c>
      <c r="BO283" s="29">
        <v>12.037037037037036</v>
      </c>
      <c r="BP283" s="29">
        <v>6.481481481481481</v>
      </c>
      <c r="BQ283" s="29">
        <v>2.7777777777777777</v>
      </c>
      <c r="BR283" s="29">
        <v>0.92592592592592582</v>
      </c>
      <c r="BS283" s="29">
        <v>3.7037037037037033</v>
      </c>
      <c r="BT283" s="29">
        <v>0.92592592592592582</v>
      </c>
    </row>
    <row r="284" spans="4:72" hidden="1"/>
    <row r="285" spans="4:72" hidden="1"/>
    <row r="286" spans="4:72" hidden="1"/>
    <row r="287" spans="4:72" ht="3.75" customHeight="1"/>
    <row r="288" spans="4:72" ht="15" customHeight="1"/>
    <row r="289" spans="1:96" s="19" customFormat="1" ht="11.25" customHeight="1">
      <c r="A289" s="2"/>
      <c r="B289" s="112" t="s">
        <v>81</v>
      </c>
      <c r="C289" s="112"/>
      <c r="D289" s="156" t="s">
        <v>82</v>
      </c>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56"/>
      <c r="AI289" s="156"/>
      <c r="AJ289" s="156"/>
      <c r="AK289" s="156"/>
      <c r="AL289" s="156"/>
      <c r="AM289" s="156"/>
      <c r="AN289" s="156"/>
      <c r="AO289" s="156"/>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T289" s="30"/>
      <c r="BV289" s="31"/>
      <c r="CE289" s="20"/>
      <c r="CF289" s="20"/>
      <c r="CG289" s="20"/>
      <c r="CI289" s="31"/>
      <c r="CR289" s="20"/>
    </row>
    <row r="290" spans="1:96" s="19" customFormat="1" ht="11.25" customHeight="1">
      <c r="A290" s="2"/>
      <c r="B290" s="112"/>
      <c r="C290" s="112"/>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56"/>
      <c r="AI290" s="156"/>
      <c r="AJ290" s="156"/>
      <c r="AK290" s="156"/>
      <c r="AL290" s="156"/>
      <c r="AM290" s="156"/>
      <c r="AN290" s="156"/>
      <c r="AO290" s="156"/>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T290" s="30"/>
      <c r="BV290" s="31"/>
      <c r="CE290" s="20"/>
      <c r="CF290" s="20"/>
      <c r="CG290" s="20"/>
      <c r="CI290" s="31"/>
      <c r="CR290" s="20"/>
    </row>
    <row r="291" spans="1:96" ht="15" customHeight="1">
      <c r="B291" s="112"/>
      <c r="C291" s="112"/>
      <c r="D291" s="33" t="s">
        <v>30</v>
      </c>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M291" s="23"/>
    </row>
    <row r="292" spans="1:96" ht="9.75" customHeight="1">
      <c r="D292" s="113"/>
      <c r="E292" s="114"/>
      <c r="F292" s="114"/>
      <c r="G292" s="114"/>
      <c r="H292" s="114"/>
      <c r="I292" s="115"/>
      <c r="J292" s="106">
        <v>1</v>
      </c>
      <c r="K292" s="107"/>
      <c r="L292" s="108"/>
      <c r="M292" s="106">
        <v>2</v>
      </c>
      <c r="N292" s="107"/>
      <c r="O292" s="108"/>
      <c r="P292" s="106">
        <v>3</v>
      </c>
      <c r="Q292" s="107"/>
      <c r="R292" s="108"/>
      <c r="S292" s="106">
        <v>4</v>
      </c>
      <c r="T292" s="107"/>
      <c r="U292" s="108"/>
      <c r="V292" s="106">
        <v>5</v>
      </c>
      <c r="W292" s="107"/>
      <c r="X292" s="108"/>
      <c r="Y292" s="106">
        <v>6</v>
      </c>
      <c r="Z292" s="107"/>
      <c r="AA292" s="108"/>
      <c r="AB292" s="106">
        <v>7</v>
      </c>
      <c r="AC292" s="107"/>
      <c r="AD292" s="108"/>
      <c r="AE292" s="106">
        <v>8</v>
      </c>
      <c r="AF292" s="107"/>
      <c r="AG292" s="108"/>
      <c r="AH292" s="106">
        <v>9</v>
      </c>
      <c r="AI292" s="107"/>
      <c r="AJ292" s="108"/>
      <c r="AK292" s="106"/>
      <c r="AL292" s="107"/>
      <c r="AM292" s="108"/>
      <c r="AN292" s="25"/>
      <c r="AO292" s="25"/>
      <c r="AP292" s="25"/>
      <c r="AQ292" s="25"/>
      <c r="AR292" s="25"/>
      <c r="AS292" s="25"/>
      <c r="AT292" s="25"/>
      <c r="AU292" s="25"/>
    </row>
    <row r="293" spans="1:96" ht="22.5" customHeight="1">
      <c r="D293" s="116"/>
      <c r="E293" s="117"/>
      <c r="F293" s="117"/>
      <c r="G293" s="117"/>
      <c r="H293" s="117"/>
      <c r="I293" s="118"/>
      <c r="J293" s="132" t="s">
        <v>31</v>
      </c>
      <c r="K293" s="133"/>
      <c r="L293" s="134"/>
      <c r="M293" s="132" t="s">
        <v>32</v>
      </c>
      <c r="N293" s="133"/>
      <c r="O293" s="134"/>
      <c r="P293" s="132" t="s">
        <v>33</v>
      </c>
      <c r="Q293" s="133"/>
      <c r="R293" s="134"/>
      <c r="S293" s="132" t="s">
        <v>34</v>
      </c>
      <c r="T293" s="133"/>
      <c r="U293" s="134"/>
      <c r="V293" s="132" t="s">
        <v>35</v>
      </c>
      <c r="W293" s="133"/>
      <c r="X293" s="134"/>
      <c r="Y293" s="132" t="s">
        <v>36</v>
      </c>
      <c r="Z293" s="133"/>
      <c r="AA293" s="134"/>
      <c r="AB293" s="132" t="s">
        <v>37</v>
      </c>
      <c r="AC293" s="133"/>
      <c r="AD293" s="134"/>
      <c r="AE293" s="132" t="s">
        <v>38</v>
      </c>
      <c r="AF293" s="133"/>
      <c r="AG293" s="134"/>
      <c r="AH293" s="132" t="s">
        <v>39</v>
      </c>
      <c r="AI293" s="133"/>
      <c r="AJ293" s="134"/>
      <c r="AK293" s="132" t="s">
        <v>10</v>
      </c>
      <c r="AL293" s="133"/>
      <c r="AM293" s="134"/>
      <c r="AN293" s="26"/>
      <c r="AO293" s="26"/>
      <c r="AP293" s="26"/>
      <c r="AQ293" s="26"/>
      <c r="AR293" s="26"/>
      <c r="AS293" s="26"/>
      <c r="AT293" s="26"/>
      <c r="AU293" s="26"/>
      <c r="BK293" s="2">
        <v>1</v>
      </c>
      <c r="BL293" s="2">
        <v>2</v>
      </c>
      <c r="BM293" s="2">
        <v>3</v>
      </c>
      <c r="BN293" s="2">
        <v>4</v>
      </c>
      <c r="BO293" s="2">
        <v>5</v>
      </c>
      <c r="BP293" s="2">
        <v>6</v>
      </c>
      <c r="BQ293" s="2">
        <v>7</v>
      </c>
      <c r="BR293" s="2">
        <v>8</v>
      </c>
      <c r="BS293" s="2">
        <v>9</v>
      </c>
      <c r="BT293" s="2">
        <v>0</v>
      </c>
    </row>
    <row r="294" spans="1:96">
      <c r="D294" s="155" t="s">
        <v>13</v>
      </c>
      <c r="E294" s="155"/>
      <c r="F294" s="153" t="s">
        <v>40</v>
      </c>
      <c r="G294" s="153"/>
      <c r="H294" s="153"/>
      <c r="I294" s="153"/>
      <c r="J294" s="173">
        <f>BK294</f>
        <v>9.7584541062801922</v>
      </c>
      <c r="K294" s="174"/>
      <c r="L294" s="175"/>
      <c r="M294" s="173">
        <f>BL294</f>
        <v>7.7294685990338161</v>
      </c>
      <c r="N294" s="174"/>
      <c r="O294" s="175"/>
      <c r="P294" s="173">
        <f>BM294</f>
        <v>8.5990338164251217</v>
      </c>
      <c r="Q294" s="174"/>
      <c r="R294" s="175"/>
      <c r="S294" s="173">
        <f>BN294</f>
        <v>20.990338164251206</v>
      </c>
      <c r="T294" s="174"/>
      <c r="U294" s="175"/>
      <c r="V294" s="173">
        <f>BO294</f>
        <v>22.004830917874397</v>
      </c>
      <c r="W294" s="174"/>
      <c r="X294" s="175"/>
      <c r="Y294" s="173">
        <f>BP294</f>
        <v>9.5169082125603861</v>
      </c>
      <c r="Z294" s="174"/>
      <c r="AA294" s="175"/>
      <c r="AB294" s="173">
        <f>BQ294</f>
        <v>7.1497584541062809</v>
      </c>
      <c r="AC294" s="174"/>
      <c r="AD294" s="175"/>
      <c r="AE294" s="173">
        <f>BR294</f>
        <v>4.2753623188405792</v>
      </c>
      <c r="AF294" s="174"/>
      <c r="AG294" s="175"/>
      <c r="AH294" s="173">
        <f>BS294</f>
        <v>9.2512077294686001</v>
      </c>
      <c r="AI294" s="174"/>
      <c r="AJ294" s="175"/>
      <c r="AK294" s="173">
        <f>BT294</f>
        <v>0.72463768115942029</v>
      </c>
      <c r="AL294" s="174"/>
      <c r="AM294" s="175"/>
      <c r="AN294" s="28"/>
      <c r="AO294" s="28"/>
      <c r="AP294" s="28"/>
      <c r="AQ294" s="28"/>
      <c r="AR294" s="28"/>
      <c r="AS294" s="28"/>
      <c r="AT294" s="28"/>
      <c r="AU294" s="28"/>
      <c r="BG294" s="2">
        <v>35</v>
      </c>
      <c r="BH294" s="2" t="s">
        <v>41</v>
      </c>
      <c r="BK294" s="29">
        <v>9.7584541062801922</v>
      </c>
      <c r="BL294" s="29">
        <v>7.7294685990338161</v>
      </c>
      <c r="BM294" s="29">
        <v>8.5990338164251217</v>
      </c>
      <c r="BN294" s="29">
        <v>20.990338164251206</v>
      </c>
      <c r="BO294" s="29">
        <v>22.004830917874397</v>
      </c>
      <c r="BP294" s="29">
        <v>9.5169082125603861</v>
      </c>
      <c r="BQ294" s="29">
        <v>7.1497584541062809</v>
      </c>
      <c r="BR294" s="29">
        <v>4.2753623188405792</v>
      </c>
      <c r="BS294" s="29">
        <v>9.2512077294686001</v>
      </c>
      <c r="BT294" s="29">
        <v>0.72463768115942029</v>
      </c>
    </row>
    <row r="295" spans="1:96">
      <c r="D295" s="155"/>
      <c r="E295" s="155"/>
      <c r="F295" s="151" t="s">
        <v>42</v>
      </c>
      <c r="G295" s="151"/>
      <c r="H295" s="151"/>
      <c r="I295" s="151"/>
      <c r="J295" s="170">
        <f>BK295</f>
        <v>9.2436974789915975</v>
      </c>
      <c r="K295" s="171"/>
      <c r="L295" s="172"/>
      <c r="M295" s="170">
        <f>BL295</f>
        <v>12.605042016806722</v>
      </c>
      <c r="N295" s="171"/>
      <c r="O295" s="172"/>
      <c r="P295" s="170">
        <f>BM295</f>
        <v>10.084033613445378</v>
      </c>
      <c r="Q295" s="171"/>
      <c r="R295" s="172"/>
      <c r="S295" s="170">
        <f>BN295</f>
        <v>19.327731092436977</v>
      </c>
      <c r="T295" s="171"/>
      <c r="U295" s="172"/>
      <c r="V295" s="170">
        <f>BO295</f>
        <v>21.84873949579832</v>
      </c>
      <c r="W295" s="171"/>
      <c r="X295" s="172"/>
      <c r="Y295" s="170">
        <f>BP295</f>
        <v>7.5630252100840334</v>
      </c>
      <c r="Z295" s="171"/>
      <c r="AA295" s="172"/>
      <c r="AB295" s="170">
        <f>BQ295</f>
        <v>8.4033613445378155</v>
      </c>
      <c r="AC295" s="171"/>
      <c r="AD295" s="172"/>
      <c r="AE295" s="170">
        <f>BR295</f>
        <v>2.5210084033613445</v>
      </c>
      <c r="AF295" s="171"/>
      <c r="AG295" s="172"/>
      <c r="AH295" s="170">
        <f>BS295</f>
        <v>7.5630252100840334</v>
      </c>
      <c r="AI295" s="171"/>
      <c r="AJ295" s="172"/>
      <c r="AK295" s="170">
        <f>BT295</f>
        <v>0.84033613445378152</v>
      </c>
      <c r="AL295" s="171"/>
      <c r="AM295" s="172"/>
      <c r="AN295" s="28"/>
      <c r="AO295" s="28"/>
      <c r="AP295" s="28"/>
      <c r="AQ295" s="28"/>
      <c r="AR295" s="28"/>
      <c r="AS295" s="28"/>
      <c r="AT295" s="28"/>
      <c r="AU295" s="28"/>
      <c r="BH295" s="2" t="s">
        <v>43</v>
      </c>
      <c r="BK295" s="29">
        <v>9.2436974789915975</v>
      </c>
      <c r="BL295" s="29">
        <v>12.605042016806722</v>
      </c>
      <c r="BM295" s="29">
        <v>10.084033613445378</v>
      </c>
      <c r="BN295" s="29">
        <v>19.327731092436977</v>
      </c>
      <c r="BO295" s="29">
        <v>21.84873949579832</v>
      </c>
      <c r="BP295" s="29">
        <v>7.5630252100840334</v>
      </c>
      <c r="BQ295" s="29">
        <v>8.4033613445378155</v>
      </c>
      <c r="BR295" s="29">
        <v>2.5210084033613445</v>
      </c>
      <c r="BS295" s="29">
        <v>7.5630252100840334</v>
      </c>
      <c r="BT295" s="29">
        <v>0.84033613445378152</v>
      </c>
    </row>
    <row r="296" spans="1:96">
      <c r="D296" s="155" t="s">
        <v>15</v>
      </c>
      <c r="E296" s="155"/>
      <c r="F296" s="153" t="s">
        <v>40</v>
      </c>
      <c r="G296" s="153"/>
      <c r="H296" s="153"/>
      <c r="I296" s="153"/>
      <c r="J296" s="173">
        <f>BK296</f>
        <v>8.7048832271762198</v>
      </c>
      <c r="K296" s="174"/>
      <c r="L296" s="175"/>
      <c r="M296" s="173">
        <f>BL296</f>
        <v>7.4074074074074066</v>
      </c>
      <c r="N296" s="174"/>
      <c r="O296" s="175"/>
      <c r="P296" s="173">
        <f>BM296</f>
        <v>8.3982071243217735</v>
      </c>
      <c r="Q296" s="174"/>
      <c r="R296" s="175"/>
      <c r="S296" s="173">
        <f>BN296</f>
        <v>19.53290870488323</v>
      </c>
      <c r="T296" s="174"/>
      <c r="U296" s="175"/>
      <c r="V296" s="173">
        <f>BO296</f>
        <v>23.401745694739326</v>
      </c>
      <c r="W296" s="174"/>
      <c r="X296" s="175"/>
      <c r="Y296" s="173">
        <f>BP296</f>
        <v>9.9315876385940083</v>
      </c>
      <c r="Z296" s="174"/>
      <c r="AA296" s="175"/>
      <c r="AB296" s="173">
        <f>BQ296</f>
        <v>7.8792167964142488</v>
      </c>
      <c r="AC296" s="174"/>
      <c r="AD296" s="175"/>
      <c r="AE296" s="173">
        <f>BR296</f>
        <v>4.5765510733663595</v>
      </c>
      <c r="AF296" s="174"/>
      <c r="AG296" s="175"/>
      <c r="AH296" s="173">
        <f>BS296</f>
        <v>9.6956829440905867</v>
      </c>
      <c r="AI296" s="174"/>
      <c r="AJ296" s="175"/>
      <c r="AK296" s="173">
        <f>BT296</f>
        <v>0.47180938900684127</v>
      </c>
      <c r="AL296" s="174"/>
      <c r="AM296" s="175"/>
      <c r="AN296" s="28"/>
      <c r="AO296" s="28"/>
      <c r="AP296" s="28"/>
      <c r="AQ296" s="28"/>
      <c r="AR296" s="28"/>
      <c r="AS296" s="28"/>
      <c r="AT296" s="28"/>
      <c r="AU296" s="28"/>
      <c r="BH296" s="2" t="s">
        <v>41</v>
      </c>
      <c r="BK296" s="29">
        <v>8.7048832271762198</v>
      </c>
      <c r="BL296" s="29">
        <v>7.4074074074074066</v>
      </c>
      <c r="BM296" s="29">
        <v>8.3982071243217735</v>
      </c>
      <c r="BN296" s="29">
        <v>19.53290870488323</v>
      </c>
      <c r="BO296" s="29">
        <v>23.401745694739326</v>
      </c>
      <c r="BP296" s="29">
        <v>9.9315876385940083</v>
      </c>
      <c r="BQ296" s="29">
        <v>7.8792167964142488</v>
      </c>
      <c r="BR296" s="29">
        <v>4.5765510733663595</v>
      </c>
      <c r="BS296" s="29">
        <v>9.6956829440905867</v>
      </c>
      <c r="BT296" s="29">
        <v>0.47180938900684127</v>
      </c>
    </row>
    <row r="297" spans="1:96">
      <c r="D297" s="155"/>
      <c r="E297" s="155"/>
      <c r="F297" s="151" t="s">
        <v>42</v>
      </c>
      <c r="G297" s="151"/>
      <c r="H297" s="151"/>
      <c r="I297" s="151"/>
      <c r="J297" s="170">
        <f>BK297</f>
        <v>16.666666666666664</v>
      </c>
      <c r="K297" s="171"/>
      <c r="L297" s="172"/>
      <c r="M297" s="170">
        <f>BL297</f>
        <v>6.481481481481481</v>
      </c>
      <c r="N297" s="171"/>
      <c r="O297" s="172"/>
      <c r="P297" s="170">
        <f>BM297</f>
        <v>4.6296296296296298</v>
      </c>
      <c r="Q297" s="171"/>
      <c r="R297" s="172"/>
      <c r="S297" s="170">
        <f>BN297</f>
        <v>20.37037037037037</v>
      </c>
      <c r="T297" s="171"/>
      <c r="U297" s="172"/>
      <c r="V297" s="170">
        <f>BO297</f>
        <v>28.703703703703702</v>
      </c>
      <c r="W297" s="171"/>
      <c r="X297" s="172"/>
      <c r="Y297" s="170">
        <f>BP297</f>
        <v>10.185185185185185</v>
      </c>
      <c r="Z297" s="171"/>
      <c r="AA297" s="172"/>
      <c r="AB297" s="170">
        <f>BQ297</f>
        <v>7.4074074074074066</v>
      </c>
      <c r="AC297" s="171"/>
      <c r="AD297" s="172"/>
      <c r="AE297" s="170">
        <f>BR297</f>
        <v>1.8518518518518516</v>
      </c>
      <c r="AF297" s="171"/>
      <c r="AG297" s="172"/>
      <c r="AH297" s="170">
        <f>BS297</f>
        <v>2.7777777777777777</v>
      </c>
      <c r="AI297" s="171"/>
      <c r="AJ297" s="172"/>
      <c r="AK297" s="170">
        <f>BT297</f>
        <v>0.92592592592592582</v>
      </c>
      <c r="AL297" s="171"/>
      <c r="AM297" s="172"/>
      <c r="AN297" s="28"/>
      <c r="AO297" s="28"/>
      <c r="AP297" s="28"/>
      <c r="AQ297" s="28"/>
      <c r="AR297" s="28"/>
      <c r="AS297" s="28"/>
      <c r="AT297" s="28"/>
      <c r="AU297" s="28"/>
      <c r="BH297" s="2" t="s">
        <v>43</v>
      </c>
      <c r="BK297" s="29">
        <v>16.666666666666664</v>
      </c>
      <c r="BL297" s="29">
        <v>6.481481481481481</v>
      </c>
      <c r="BM297" s="29">
        <v>4.6296296296296298</v>
      </c>
      <c r="BN297" s="29">
        <v>20.37037037037037</v>
      </c>
      <c r="BO297" s="29">
        <v>28.703703703703702</v>
      </c>
      <c r="BP297" s="29">
        <v>10.185185185185185</v>
      </c>
      <c r="BQ297" s="29">
        <v>7.4074074074074066</v>
      </c>
      <c r="BR297" s="29">
        <v>1.8518518518518516</v>
      </c>
      <c r="BS297" s="29">
        <v>2.7777777777777777</v>
      </c>
      <c r="BT297" s="29">
        <v>0.92592592592592582</v>
      </c>
    </row>
    <row r="298" spans="1:96" ht="15" customHeight="1">
      <c r="D298" s="33" t="s">
        <v>44</v>
      </c>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M298" s="23"/>
    </row>
    <row r="299" spans="1:96" ht="9.75" customHeight="1">
      <c r="D299" s="113"/>
      <c r="E299" s="114"/>
      <c r="F299" s="114"/>
      <c r="G299" s="114"/>
      <c r="H299" s="114"/>
      <c r="I299" s="115"/>
      <c r="J299" s="106">
        <v>1</v>
      </c>
      <c r="K299" s="107"/>
      <c r="L299" s="108"/>
      <c r="M299" s="106">
        <v>2</v>
      </c>
      <c r="N299" s="107"/>
      <c r="O299" s="108"/>
      <c r="P299" s="106">
        <v>3</v>
      </c>
      <c r="Q299" s="107"/>
      <c r="R299" s="108"/>
      <c r="S299" s="106">
        <v>4</v>
      </c>
      <c r="T299" s="107"/>
      <c r="U299" s="108"/>
      <c r="V299" s="106">
        <v>5</v>
      </c>
      <c r="W299" s="107"/>
      <c r="X299" s="108"/>
      <c r="Y299" s="106">
        <v>6</v>
      </c>
      <c r="Z299" s="107"/>
      <c r="AA299" s="108"/>
      <c r="AB299" s="106">
        <v>7</v>
      </c>
      <c r="AC299" s="107"/>
      <c r="AD299" s="108"/>
      <c r="AE299" s="106">
        <v>8</v>
      </c>
      <c r="AF299" s="107"/>
      <c r="AG299" s="108"/>
      <c r="AH299" s="106">
        <v>9</v>
      </c>
      <c r="AI299" s="107"/>
      <c r="AJ299" s="108"/>
      <c r="AK299" s="106"/>
      <c r="AL299" s="107"/>
      <c r="AM299" s="108"/>
      <c r="AN299" s="25"/>
      <c r="AO299" s="25"/>
      <c r="AP299" s="25"/>
      <c r="AQ299" s="25"/>
      <c r="AR299" s="25"/>
      <c r="AS299" s="25"/>
      <c r="AT299" s="25"/>
      <c r="AU299" s="25"/>
    </row>
    <row r="300" spans="1:96" ht="22.5" customHeight="1">
      <c r="D300" s="116"/>
      <c r="E300" s="117"/>
      <c r="F300" s="117"/>
      <c r="G300" s="117"/>
      <c r="H300" s="117"/>
      <c r="I300" s="118"/>
      <c r="J300" s="132" t="s">
        <v>31</v>
      </c>
      <c r="K300" s="133"/>
      <c r="L300" s="134"/>
      <c r="M300" s="132" t="s">
        <v>32</v>
      </c>
      <c r="N300" s="133"/>
      <c r="O300" s="134"/>
      <c r="P300" s="132" t="s">
        <v>33</v>
      </c>
      <c r="Q300" s="133"/>
      <c r="R300" s="134"/>
      <c r="S300" s="132" t="s">
        <v>34</v>
      </c>
      <c r="T300" s="133"/>
      <c r="U300" s="134"/>
      <c r="V300" s="132" t="s">
        <v>35</v>
      </c>
      <c r="W300" s="133"/>
      <c r="X300" s="134"/>
      <c r="Y300" s="132" t="s">
        <v>36</v>
      </c>
      <c r="Z300" s="133"/>
      <c r="AA300" s="134"/>
      <c r="AB300" s="132" t="s">
        <v>37</v>
      </c>
      <c r="AC300" s="133"/>
      <c r="AD300" s="134"/>
      <c r="AE300" s="132" t="s">
        <v>38</v>
      </c>
      <c r="AF300" s="133"/>
      <c r="AG300" s="134"/>
      <c r="AH300" s="132" t="s">
        <v>39</v>
      </c>
      <c r="AI300" s="133"/>
      <c r="AJ300" s="134"/>
      <c r="AK300" s="132" t="s">
        <v>10</v>
      </c>
      <c r="AL300" s="133"/>
      <c r="AM300" s="134"/>
      <c r="AN300" s="26"/>
      <c r="AO300" s="26"/>
      <c r="AP300" s="26"/>
      <c r="AQ300" s="26"/>
      <c r="AR300" s="26"/>
      <c r="AS300" s="26"/>
      <c r="AT300" s="26"/>
      <c r="AU300" s="26"/>
      <c r="BK300" s="2">
        <v>1</v>
      </c>
      <c r="BL300" s="2">
        <v>2</v>
      </c>
      <c r="BM300" s="2">
        <v>3</v>
      </c>
      <c r="BN300" s="2">
        <v>4</v>
      </c>
      <c r="BO300" s="2">
        <v>5</v>
      </c>
      <c r="BP300" s="2">
        <v>6</v>
      </c>
      <c r="BQ300" s="2">
        <v>7</v>
      </c>
      <c r="BR300" s="2">
        <v>8</v>
      </c>
      <c r="BS300" s="2">
        <v>9</v>
      </c>
      <c r="BT300" s="2">
        <v>0</v>
      </c>
    </row>
    <row r="301" spans="1:96">
      <c r="D301" s="155" t="s">
        <v>13</v>
      </c>
      <c r="E301" s="155"/>
      <c r="F301" s="153" t="s">
        <v>40</v>
      </c>
      <c r="G301" s="153"/>
      <c r="H301" s="153"/>
      <c r="I301" s="153"/>
      <c r="J301" s="173">
        <f>BK301</f>
        <v>7.4396135265700476</v>
      </c>
      <c r="K301" s="174"/>
      <c r="L301" s="175"/>
      <c r="M301" s="173">
        <f>BL301</f>
        <v>6.8840579710144931</v>
      </c>
      <c r="N301" s="174"/>
      <c r="O301" s="175"/>
      <c r="P301" s="173">
        <f>BM301</f>
        <v>7.3913043478260869</v>
      </c>
      <c r="Q301" s="174"/>
      <c r="R301" s="175"/>
      <c r="S301" s="173">
        <f>BN301</f>
        <v>16.835748792270529</v>
      </c>
      <c r="T301" s="174"/>
      <c r="U301" s="175"/>
      <c r="V301" s="173">
        <f>BO301</f>
        <v>19.975845410628018</v>
      </c>
      <c r="W301" s="174"/>
      <c r="X301" s="175"/>
      <c r="Y301" s="173">
        <f>BP301</f>
        <v>9.6859903381642507</v>
      </c>
      <c r="Z301" s="174"/>
      <c r="AA301" s="175"/>
      <c r="AB301" s="173">
        <f>BQ301</f>
        <v>10.362318840579709</v>
      </c>
      <c r="AC301" s="174"/>
      <c r="AD301" s="175"/>
      <c r="AE301" s="173">
        <f>BR301</f>
        <v>6.2318840579710146</v>
      </c>
      <c r="AF301" s="174"/>
      <c r="AG301" s="175"/>
      <c r="AH301" s="173">
        <f>BS301</f>
        <v>14.806763285024156</v>
      </c>
      <c r="AI301" s="174"/>
      <c r="AJ301" s="175"/>
      <c r="AK301" s="173">
        <f>BT301</f>
        <v>0.38647342995169082</v>
      </c>
      <c r="AL301" s="174"/>
      <c r="AM301" s="175"/>
      <c r="AN301" s="28"/>
      <c r="AO301" s="28"/>
      <c r="AP301" s="28"/>
      <c r="AQ301" s="28"/>
      <c r="AR301" s="28"/>
      <c r="AS301" s="28"/>
      <c r="AT301" s="28"/>
      <c r="AU301" s="28"/>
      <c r="BG301" s="2">
        <v>36</v>
      </c>
      <c r="BH301" s="2" t="s">
        <v>41</v>
      </c>
      <c r="BK301" s="29">
        <v>7.4396135265700476</v>
      </c>
      <c r="BL301" s="29">
        <v>6.8840579710144931</v>
      </c>
      <c r="BM301" s="29">
        <v>7.3913043478260869</v>
      </c>
      <c r="BN301" s="29">
        <v>16.835748792270529</v>
      </c>
      <c r="BO301" s="29">
        <v>19.975845410628018</v>
      </c>
      <c r="BP301" s="29">
        <v>9.6859903381642507</v>
      </c>
      <c r="BQ301" s="29">
        <v>10.362318840579709</v>
      </c>
      <c r="BR301" s="29">
        <v>6.2318840579710146</v>
      </c>
      <c r="BS301" s="29">
        <v>14.806763285024156</v>
      </c>
      <c r="BT301" s="29">
        <v>0.38647342995169082</v>
      </c>
    </row>
    <row r="302" spans="1:96">
      <c r="D302" s="155"/>
      <c r="E302" s="155"/>
      <c r="F302" s="151" t="s">
        <v>42</v>
      </c>
      <c r="G302" s="151"/>
      <c r="H302" s="151"/>
      <c r="I302" s="151"/>
      <c r="J302" s="170">
        <f>BK302</f>
        <v>6.7226890756302522</v>
      </c>
      <c r="K302" s="171"/>
      <c r="L302" s="172"/>
      <c r="M302" s="170">
        <f>BL302</f>
        <v>6.7226890756302522</v>
      </c>
      <c r="N302" s="171"/>
      <c r="O302" s="172"/>
      <c r="P302" s="170">
        <f>BM302</f>
        <v>6.7226890756302522</v>
      </c>
      <c r="Q302" s="171"/>
      <c r="R302" s="172"/>
      <c r="S302" s="170">
        <f>BN302</f>
        <v>11.76470588235294</v>
      </c>
      <c r="T302" s="171"/>
      <c r="U302" s="172"/>
      <c r="V302" s="170">
        <f>BO302</f>
        <v>28.571428571428569</v>
      </c>
      <c r="W302" s="171"/>
      <c r="X302" s="172"/>
      <c r="Y302" s="170">
        <f>BP302</f>
        <v>8.4033613445378155</v>
      </c>
      <c r="Z302" s="171"/>
      <c r="AA302" s="172"/>
      <c r="AB302" s="170">
        <f>BQ302</f>
        <v>11.76470588235294</v>
      </c>
      <c r="AC302" s="171"/>
      <c r="AD302" s="172"/>
      <c r="AE302" s="170">
        <f>BR302</f>
        <v>5.8823529411764701</v>
      </c>
      <c r="AF302" s="171"/>
      <c r="AG302" s="172"/>
      <c r="AH302" s="170">
        <f>BS302</f>
        <v>13.445378151260504</v>
      </c>
      <c r="AI302" s="171"/>
      <c r="AJ302" s="172"/>
      <c r="AK302" s="170">
        <f>BT302</f>
        <v>0</v>
      </c>
      <c r="AL302" s="171"/>
      <c r="AM302" s="172"/>
      <c r="AN302" s="28"/>
      <c r="AO302" s="28"/>
      <c r="AP302" s="28"/>
      <c r="AQ302" s="28"/>
      <c r="AR302" s="28"/>
      <c r="AS302" s="28"/>
      <c r="AT302" s="28"/>
      <c r="AU302" s="28"/>
      <c r="BH302" s="2" t="s">
        <v>43</v>
      </c>
      <c r="BK302" s="29">
        <v>6.7226890756302522</v>
      </c>
      <c r="BL302" s="29">
        <v>6.7226890756302522</v>
      </c>
      <c r="BM302" s="29">
        <v>6.7226890756302522</v>
      </c>
      <c r="BN302" s="29">
        <v>11.76470588235294</v>
      </c>
      <c r="BO302" s="29">
        <v>28.571428571428569</v>
      </c>
      <c r="BP302" s="29">
        <v>8.4033613445378155</v>
      </c>
      <c r="BQ302" s="29">
        <v>11.76470588235294</v>
      </c>
      <c r="BR302" s="29">
        <v>5.8823529411764701</v>
      </c>
      <c r="BS302" s="29">
        <v>13.445378151260504</v>
      </c>
      <c r="BT302" s="29">
        <v>0</v>
      </c>
    </row>
    <row r="303" spans="1:96">
      <c r="D303" s="155" t="s">
        <v>15</v>
      </c>
      <c r="E303" s="155"/>
      <c r="F303" s="153" t="s">
        <v>40</v>
      </c>
      <c r="G303" s="153"/>
      <c r="H303" s="153"/>
      <c r="I303" s="153"/>
      <c r="J303" s="173">
        <f>BK303</f>
        <v>7.4545883463080918</v>
      </c>
      <c r="K303" s="174"/>
      <c r="L303" s="175"/>
      <c r="M303" s="173">
        <f>BL303</f>
        <v>5.8504364236848314</v>
      </c>
      <c r="N303" s="174"/>
      <c r="O303" s="175"/>
      <c r="P303" s="173">
        <f>BM303</f>
        <v>7.5961311630101429</v>
      </c>
      <c r="Q303" s="174"/>
      <c r="R303" s="175"/>
      <c r="S303" s="173">
        <f>BN303</f>
        <v>14.909176692616184</v>
      </c>
      <c r="T303" s="174"/>
      <c r="U303" s="175"/>
      <c r="V303" s="173">
        <f>BO303</f>
        <v>20.476527482896909</v>
      </c>
      <c r="W303" s="174"/>
      <c r="X303" s="175"/>
      <c r="Y303" s="173">
        <f>BP303</f>
        <v>12.007548950224109</v>
      </c>
      <c r="Z303" s="174"/>
      <c r="AA303" s="175"/>
      <c r="AB303" s="173">
        <f>BQ303</f>
        <v>10.474168435951874</v>
      </c>
      <c r="AC303" s="174"/>
      <c r="AD303" s="175"/>
      <c r="AE303" s="173">
        <f>BR303</f>
        <v>5.8504364236848314</v>
      </c>
      <c r="AF303" s="174"/>
      <c r="AG303" s="175"/>
      <c r="AH303" s="173">
        <f>BS303</f>
        <v>14.696862467563104</v>
      </c>
      <c r="AI303" s="174"/>
      <c r="AJ303" s="175"/>
      <c r="AK303" s="173">
        <f>BT303</f>
        <v>0.68412361405991973</v>
      </c>
      <c r="AL303" s="174"/>
      <c r="AM303" s="175"/>
      <c r="AN303" s="28"/>
      <c r="AO303" s="28"/>
      <c r="AP303" s="28"/>
      <c r="AQ303" s="28"/>
      <c r="AR303" s="28"/>
      <c r="AS303" s="28"/>
      <c r="AT303" s="28"/>
      <c r="AU303" s="28"/>
      <c r="BH303" s="2" t="s">
        <v>41</v>
      </c>
      <c r="BK303" s="29">
        <v>7.4545883463080918</v>
      </c>
      <c r="BL303" s="29">
        <v>5.8504364236848314</v>
      </c>
      <c r="BM303" s="29">
        <v>7.5961311630101429</v>
      </c>
      <c r="BN303" s="29">
        <v>14.909176692616184</v>
      </c>
      <c r="BO303" s="29">
        <v>20.476527482896909</v>
      </c>
      <c r="BP303" s="29">
        <v>12.007548950224109</v>
      </c>
      <c r="BQ303" s="29">
        <v>10.474168435951874</v>
      </c>
      <c r="BR303" s="29">
        <v>5.8504364236848314</v>
      </c>
      <c r="BS303" s="29">
        <v>14.696862467563104</v>
      </c>
      <c r="BT303" s="29">
        <v>0.68412361405991973</v>
      </c>
    </row>
    <row r="304" spans="1:96">
      <c r="D304" s="155"/>
      <c r="E304" s="155"/>
      <c r="F304" s="151" t="s">
        <v>42</v>
      </c>
      <c r="G304" s="151"/>
      <c r="H304" s="151"/>
      <c r="I304" s="151"/>
      <c r="J304" s="170">
        <f>BK304</f>
        <v>11.111111111111111</v>
      </c>
      <c r="K304" s="171"/>
      <c r="L304" s="172"/>
      <c r="M304" s="170">
        <f>BL304</f>
        <v>4.6296296296296298</v>
      </c>
      <c r="N304" s="171"/>
      <c r="O304" s="172"/>
      <c r="P304" s="170">
        <f>BM304</f>
        <v>8.3333333333333321</v>
      </c>
      <c r="Q304" s="171"/>
      <c r="R304" s="172"/>
      <c r="S304" s="170">
        <f>BN304</f>
        <v>16.666666666666664</v>
      </c>
      <c r="T304" s="171"/>
      <c r="U304" s="172"/>
      <c r="V304" s="170">
        <f>BO304</f>
        <v>23.148148148148149</v>
      </c>
      <c r="W304" s="171"/>
      <c r="X304" s="172"/>
      <c r="Y304" s="170">
        <f>BP304</f>
        <v>12.037037037037036</v>
      </c>
      <c r="Z304" s="171"/>
      <c r="AA304" s="172"/>
      <c r="AB304" s="170">
        <f>BQ304</f>
        <v>7.4074074074074066</v>
      </c>
      <c r="AC304" s="171"/>
      <c r="AD304" s="172"/>
      <c r="AE304" s="170">
        <f>BR304</f>
        <v>6.481481481481481</v>
      </c>
      <c r="AF304" s="171"/>
      <c r="AG304" s="172"/>
      <c r="AH304" s="170">
        <f>BS304</f>
        <v>9.2592592592592595</v>
      </c>
      <c r="AI304" s="171"/>
      <c r="AJ304" s="172"/>
      <c r="AK304" s="170">
        <f>BT304</f>
        <v>0.92592592592592582</v>
      </c>
      <c r="AL304" s="171"/>
      <c r="AM304" s="172"/>
      <c r="AN304" s="28"/>
      <c r="AO304" s="28"/>
      <c r="AP304" s="28"/>
      <c r="AQ304" s="28"/>
      <c r="AR304" s="28"/>
      <c r="AS304" s="28"/>
      <c r="AT304" s="28"/>
      <c r="AU304" s="28"/>
      <c r="BH304" s="2" t="s">
        <v>43</v>
      </c>
      <c r="BK304" s="29">
        <v>11.111111111111111</v>
      </c>
      <c r="BL304" s="29">
        <v>4.6296296296296298</v>
      </c>
      <c r="BM304" s="29">
        <v>8.3333333333333321</v>
      </c>
      <c r="BN304" s="29">
        <v>16.666666666666664</v>
      </c>
      <c r="BO304" s="29">
        <v>23.148148148148149</v>
      </c>
      <c r="BP304" s="29">
        <v>12.037037037037036</v>
      </c>
      <c r="BQ304" s="29">
        <v>7.4074074074074066</v>
      </c>
      <c r="BR304" s="29">
        <v>6.481481481481481</v>
      </c>
      <c r="BS304" s="29">
        <v>9.2592592592592595</v>
      </c>
      <c r="BT304" s="29">
        <v>0.92592592592592582</v>
      </c>
    </row>
    <row r="305" spans="1:96" ht="13.5" hidden="1" customHeight="1"/>
    <row r="306" spans="1:96" ht="13.5" hidden="1" customHeight="1"/>
    <row r="307" spans="1:96" ht="13.5" hidden="1" customHeight="1"/>
    <row r="308" spans="1:96" ht="3.75" customHeight="1"/>
    <row r="309" spans="1:96" ht="15" customHeight="1"/>
    <row r="310" spans="1:96" s="19" customFormat="1" ht="11.25" customHeight="1">
      <c r="A310" s="2"/>
      <c r="B310" s="112" t="s">
        <v>83</v>
      </c>
      <c r="C310" s="112"/>
      <c r="D310" s="15" t="s">
        <v>84</v>
      </c>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7"/>
      <c r="AI310" s="17"/>
      <c r="AJ310" s="15"/>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V310" s="31"/>
      <c r="CE310" s="20"/>
      <c r="CF310" s="20"/>
      <c r="CG310" s="20"/>
      <c r="CI310" s="31"/>
      <c r="CR310" s="20"/>
    </row>
    <row r="311" spans="1:96" ht="15" customHeight="1">
      <c r="B311" s="112"/>
      <c r="C311" s="112"/>
      <c r="D311" s="33" t="s">
        <v>85</v>
      </c>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J311" s="23"/>
    </row>
    <row r="312" spans="1:96" ht="9.75" customHeight="1">
      <c r="D312" s="113"/>
      <c r="E312" s="114"/>
      <c r="F312" s="114"/>
      <c r="G312" s="114"/>
      <c r="H312" s="114"/>
      <c r="I312" s="115"/>
      <c r="J312" s="106">
        <v>1</v>
      </c>
      <c r="K312" s="107"/>
      <c r="L312" s="108"/>
      <c r="M312" s="106">
        <v>2</v>
      </c>
      <c r="N312" s="107"/>
      <c r="O312" s="108"/>
      <c r="P312" s="106">
        <v>3</v>
      </c>
      <c r="Q312" s="107"/>
      <c r="R312" s="108"/>
      <c r="S312" s="106">
        <v>4</v>
      </c>
      <c r="T312" s="107"/>
      <c r="U312" s="108"/>
      <c r="V312" s="106">
        <v>5</v>
      </c>
      <c r="W312" s="107"/>
      <c r="X312" s="108"/>
      <c r="Y312" s="106">
        <v>6</v>
      </c>
      <c r="Z312" s="107"/>
      <c r="AA312" s="108"/>
      <c r="AB312" s="106">
        <v>7</v>
      </c>
      <c r="AC312" s="107"/>
      <c r="AD312" s="108"/>
      <c r="AE312" s="106">
        <v>8</v>
      </c>
      <c r="AF312" s="107"/>
      <c r="AG312" s="108"/>
      <c r="AH312" s="106"/>
      <c r="AI312" s="107"/>
      <c r="AJ312" s="108"/>
      <c r="AN312" s="25"/>
      <c r="AO312" s="25"/>
      <c r="AP312" s="25"/>
      <c r="AQ312" s="25"/>
      <c r="AR312" s="25"/>
      <c r="AS312" s="25"/>
      <c r="AT312" s="25"/>
      <c r="AU312" s="25"/>
    </row>
    <row r="313" spans="1:96" ht="22.5" customHeight="1">
      <c r="D313" s="116"/>
      <c r="E313" s="117"/>
      <c r="F313" s="117"/>
      <c r="G313" s="117"/>
      <c r="H313" s="117"/>
      <c r="I313" s="118"/>
      <c r="J313" s="132" t="s">
        <v>86</v>
      </c>
      <c r="K313" s="133"/>
      <c r="L313" s="134"/>
      <c r="M313" s="132" t="s">
        <v>87</v>
      </c>
      <c r="N313" s="133"/>
      <c r="O313" s="134"/>
      <c r="P313" s="132" t="s">
        <v>88</v>
      </c>
      <c r="Q313" s="133"/>
      <c r="R313" s="134"/>
      <c r="S313" s="132" t="s">
        <v>89</v>
      </c>
      <c r="T313" s="133"/>
      <c r="U313" s="134"/>
      <c r="V313" s="132" t="s">
        <v>90</v>
      </c>
      <c r="W313" s="133"/>
      <c r="X313" s="134"/>
      <c r="Y313" s="132" t="s">
        <v>91</v>
      </c>
      <c r="Z313" s="133"/>
      <c r="AA313" s="134"/>
      <c r="AB313" s="132" t="s">
        <v>92</v>
      </c>
      <c r="AC313" s="133"/>
      <c r="AD313" s="134"/>
      <c r="AE313" s="132" t="s">
        <v>93</v>
      </c>
      <c r="AF313" s="133"/>
      <c r="AG313" s="134"/>
      <c r="AH313" s="132" t="s">
        <v>10</v>
      </c>
      <c r="AI313" s="133"/>
      <c r="AJ313" s="134"/>
      <c r="AN313" s="26"/>
      <c r="AO313" s="26"/>
      <c r="AP313" s="26"/>
      <c r="AQ313" s="26"/>
      <c r="AR313" s="26"/>
      <c r="AS313" s="26"/>
      <c r="AT313" s="26"/>
      <c r="AU313" s="26"/>
      <c r="BK313" s="2">
        <v>1</v>
      </c>
      <c r="BL313" s="2">
        <v>2</v>
      </c>
      <c r="BM313" s="2">
        <v>3</v>
      </c>
      <c r="BN313" s="2">
        <v>4</v>
      </c>
      <c r="BO313" s="2">
        <v>5</v>
      </c>
      <c r="BP313" s="2">
        <v>6</v>
      </c>
      <c r="BQ313" s="2">
        <v>7</v>
      </c>
      <c r="BR313" s="2">
        <v>8</v>
      </c>
      <c r="BS313" s="2">
        <v>0</v>
      </c>
    </row>
    <row r="314" spans="1:96">
      <c r="D314" s="155" t="s">
        <v>13</v>
      </c>
      <c r="E314" s="155"/>
      <c r="F314" s="153" t="s">
        <v>40</v>
      </c>
      <c r="G314" s="153"/>
      <c r="H314" s="153"/>
      <c r="I314" s="153"/>
      <c r="J314" s="173">
        <f>BK314</f>
        <v>5.9661835748792269</v>
      </c>
      <c r="K314" s="174"/>
      <c r="L314" s="175"/>
      <c r="M314" s="173">
        <f>BL314</f>
        <v>17.028985507246379</v>
      </c>
      <c r="N314" s="174"/>
      <c r="O314" s="175"/>
      <c r="P314" s="173">
        <f>BM314</f>
        <v>50.362318840579711</v>
      </c>
      <c r="Q314" s="174"/>
      <c r="R314" s="175"/>
      <c r="S314" s="173">
        <f>BN314</f>
        <v>19.589371980676329</v>
      </c>
      <c r="T314" s="174"/>
      <c r="U314" s="175"/>
      <c r="V314" s="173">
        <f>BO314</f>
        <v>4.1545893719806761</v>
      </c>
      <c r="W314" s="174"/>
      <c r="X314" s="175"/>
      <c r="Y314" s="173">
        <f>BP314</f>
        <v>1.4975845410628019</v>
      </c>
      <c r="Z314" s="174"/>
      <c r="AA314" s="175"/>
      <c r="AB314" s="173">
        <f>BQ314</f>
        <v>0.38647342995169082</v>
      </c>
      <c r="AC314" s="174"/>
      <c r="AD314" s="175"/>
      <c r="AE314" s="173">
        <f>BR314</f>
        <v>0.60386473429951693</v>
      </c>
      <c r="AF314" s="174"/>
      <c r="AG314" s="175"/>
      <c r="AH314" s="173">
        <f>BS314</f>
        <v>0.41062801932367154</v>
      </c>
      <c r="AI314" s="174"/>
      <c r="AJ314" s="175"/>
      <c r="AN314" s="28"/>
      <c r="AO314" s="28"/>
      <c r="AP314" s="28"/>
      <c r="AQ314" s="28"/>
      <c r="AR314" s="28"/>
      <c r="AS314" s="28"/>
      <c r="AT314" s="28"/>
      <c r="AU314" s="28"/>
      <c r="BG314" s="2">
        <v>37</v>
      </c>
      <c r="BH314" s="2" t="s">
        <v>41</v>
      </c>
      <c r="BK314" s="29">
        <v>5.9661835748792269</v>
      </c>
      <c r="BL314" s="29">
        <v>17.028985507246379</v>
      </c>
      <c r="BM314" s="29">
        <v>50.362318840579711</v>
      </c>
      <c r="BN314" s="29">
        <v>19.589371980676329</v>
      </c>
      <c r="BO314" s="29">
        <v>4.1545893719806761</v>
      </c>
      <c r="BP314" s="29">
        <v>1.4975845410628019</v>
      </c>
      <c r="BQ314" s="29">
        <v>0.38647342995169082</v>
      </c>
      <c r="BR314" s="29">
        <v>0.60386473429951693</v>
      </c>
      <c r="BS314" s="29">
        <v>0.41062801932367154</v>
      </c>
    </row>
    <row r="315" spans="1:96">
      <c r="D315" s="155"/>
      <c r="E315" s="155"/>
      <c r="F315" s="151" t="s">
        <v>42</v>
      </c>
      <c r="G315" s="151"/>
      <c r="H315" s="151"/>
      <c r="I315" s="151"/>
      <c r="J315" s="170">
        <f>BK315</f>
        <v>5.0420168067226889</v>
      </c>
      <c r="K315" s="171"/>
      <c r="L315" s="172"/>
      <c r="M315" s="170">
        <f>BL315</f>
        <v>14.285714285714285</v>
      </c>
      <c r="N315" s="171"/>
      <c r="O315" s="172"/>
      <c r="P315" s="170">
        <f>BM315</f>
        <v>53.781512605042018</v>
      </c>
      <c r="Q315" s="171"/>
      <c r="R315" s="172"/>
      <c r="S315" s="170">
        <f>BN315</f>
        <v>23.52941176470588</v>
      </c>
      <c r="T315" s="171"/>
      <c r="U315" s="172"/>
      <c r="V315" s="170">
        <f>BO315</f>
        <v>3.3613445378151261</v>
      </c>
      <c r="W315" s="171"/>
      <c r="X315" s="172"/>
      <c r="Y315" s="170">
        <f>BP315</f>
        <v>0</v>
      </c>
      <c r="Z315" s="171"/>
      <c r="AA315" s="172"/>
      <c r="AB315" s="170">
        <f>BQ315</f>
        <v>0</v>
      </c>
      <c r="AC315" s="171"/>
      <c r="AD315" s="172"/>
      <c r="AE315" s="170">
        <f>BR315</f>
        <v>0</v>
      </c>
      <c r="AF315" s="171"/>
      <c r="AG315" s="172"/>
      <c r="AH315" s="170">
        <f>BS315</f>
        <v>0</v>
      </c>
      <c r="AI315" s="171"/>
      <c r="AJ315" s="172"/>
      <c r="AN315" s="28"/>
      <c r="AO315" s="28"/>
      <c r="AP315" s="28"/>
      <c r="AQ315" s="28"/>
      <c r="AR315" s="28"/>
      <c r="AS315" s="28"/>
      <c r="AT315" s="28"/>
      <c r="AU315" s="28"/>
      <c r="BH315" s="2" t="s">
        <v>43</v>
      </c>
      <c r="BK315" s="29">
        <v>5.0420168067226889</v>
      </c>
      <c r="BL315" s="29">
        <v>14.285714285714285</v>
      </c>
      <c r="BM315" s="29">
        <v>53.781512605042018</v>
      </c>
      <c r="BN315" s="29">
        <v>23.52941176470588</v>
      </c>
      <c r="BO315" s="29">
        <v>3.3613445378151261</v>
      </c>
      <c r="BP315" s="29">
        <v>0</v>
      </c>
      <c r="BQ315" s="29">
        <v>0</v>
      </c>
      <c r="BR315" s="29">
        <v>0</v>
      </c>
      <c r="BS315" s="29">
        <v>0</v>
      </c>
    </row>
    <row r="316" spans="1:96">
      <c r="D316" s="155" t="s">
        <v>15</v>
      </c>
      <c r="E316" s="155"/>
      <c r="F316" s="153" t="s">
        <v>40</v>
      </c>
      <c r="G316" s="153"/>
      <c r="H316" s="153"/>
      <c r="I316" s="153"/>
      <c r="J316" s="173">
        <f>BK316</f>
        <v>6.7704647322481719</v>
      </c>
      <c r="K316" s="174"/>
      <c r="L316" s="175"/>
      <c r="M316" s="173">
        <f>BL316</f>
        <v>16.418966737438076</v>
      </c>
      <c r="N316" s="174"/>
      <c r="O316" s="175"/>
      <c r="P316" s="173">
        <f>BM316</f>
        <v>50.766690257136119</v>
      </c>
      <c r="Q316" s="174"/>
      <c r="R316" s="175"/>
      <c r="S316" s="173">
        <f>BN316</f>
        <v>18.825194621372965</v>
      </c>
      <c r="T316" s="174"/>
      <c r="U316" s="175"/>
      <c r="V316" s="173">
        <f>BO316</f>
        <v>4.1519226232602024</v>
      </c>
      <c r="W316" s="174"/>
      <c r="X316" s="175"/>
      <c r="Y316" s="173">
        <f>BP316</f>
        <v>1.4390186364708659</v>
      </c>
      <c r="Z316" s="174"/>
      <c r="AA316" s="175"/>
      <c r="AB316" s="173">
        <f>BQ316</f>
        <v>0.37744751120547299</v>
      </c>
      <c r="AC316" s="174"/>
      <c r="AD316" s="175"/>
      <c r="AE316" s="173">
        <f>BR316</f>
        <v>0.70771408351026177</v>
      </c>
      <c r="AF316" s="174"/>
      <c r="AG316" s="175"/>
      <c r="AH316" s="173">
        <f>BS316</f>
        <v>0.54258079735786746</v>
      </c>
      <c r="AI316" s="174"/>
      <c r="AJ316" s="175"/>
      <c r="AN316" s="28"/>
      <c r="AO316" s="28"/>
      <c r="AP316" s="28"/>
      <c r="AQ316" s="28"/>
      <c r="AR316" s="28"/>
      <c r="AS316" s="28"/>
      <c r="AT316" s="28"/>
      <c r="AU316" s="28"/>
      <c r="BH316" s="2" t="s">
        <v>41</v>
      </c>
      <c r="BK316" s="29">
        <v>6.7704647322481719</v>
      </c>
      <c r="BL316" s="29">
        <v>16.418966737438076</v>
      </c>
      <c r="BM316" s="29">
        <v>50.766690257136119</v>
      </c>
      <c r="BN316" s="29">
        <v>18.825194621372965</v>
      </c>
      <c r="BO316" s="29">
        <v>4.1519226232602024</v>
      </c>
      <c r="BP316" s="29">
        <v>1.4390186364708659</v>
      </c>
      <c r="BQ316" s="29">
        <v>0.37744751120547299</v>
      </c>
      <c r="BR316" s="29">
        <v>0.70771408351026177</v>
      </c>
      <c r="BS316" s="29">
        <v>0.54258079735786746</v>
      </c>
    </row>
    <row r="317" spans="1:96">
      <c r="D317" s="155"/>
      <c r="E317" s="155"/>
      <c r="F317" s="151" t="s">
        <v>42</v>
      </c>
      <c r="G317" s="151"/>
      <c r="H317" s="151"/>
      <c r="I317" s="151"/>
      <c r="J317" s="170">
        <f>BK317</f>
        <v>11.111111111111111</v>
      </c>
      <c r="K317" s="171"/>
      <c r="L317" s="172"/>
      <c r="M317" s="170">
        <f>BL317</f>
        <v>19.444444444444446</v>
      </c>
      <c r="N317" s="171"/>
      <c r="O317" s="172"/>
      <c r="P317" s="170">
        <f>BM317</f>
        <v>44.444444444444443</v>
      </c>
      <c r="Q317" s="171"/>
      <c r="R317" s="172"/>
      <c r="S317" s="170">
        <f>BN317</f>
        <v>21.296296296296298</v>
      </c>
      <c r="T317" s="171"/>
      <c r="U317" s="172"/>
      <c r="V317" s="170">
        <f>BO317</f>
        <v>2.7777777777777777</v>
      </c>
      <c r="W317" s="171"/>
      <c r="X317" s="172"/>
      <c r="Y317" s="170">
        <f>BP317</f>
        <v>0.92592592592592582</v>
      </c>
      <c r="Z317" s="171"/>
      <c r="AA317" s="172"/>
      <c r="AB317" s="170">
        <f>BQ317</f>
        <v>0</v>
      </c>
      <c r="AC317" s="171"/>
      <c r="AD317" s="172"/>
      <c r="AE317" s="170">
        <f>BR317</f>
        <v>0</v>
      </c>
      <c r="AF317" s="171"/>
      <c r="AG317" s="172"/>
      <c r="AH317" s="170">
        <f>BS317</f>
        <v>0</v>
      </c>
      <c r="AI317" s="171"/>
      <c r="AJ317" s="172"/>
      <c r="AN317" s="28"/>
      <c r="AO317" s="28"/>
      <c r="AP317" s="28"/>
      <c r="AQ317" s="28"/>
      <c r="AR317" s="28"/>
      <c r="AS317" s="28"/>
      <c r="AT317" s="28"/>
      <c r="AU317" s="28"/>
      <c r="BH317" s="2" t="s">
        <v>43</v>
      </c>
      <c r="BK317" s="29">
        <v>11.111111111111111</v>
      </c>
      <c r="BL317" s="29">
        <v>19.444444444444446</v>
      </c>
      <c r="BM317" s="29">
        <v>44.444444444444443</v>
      </c>
      <c r="BN317" s="29">
        <v>21.296296296296298</v>
      </c>
      <c r="BO317" s="29">
        <v>2.7777777777777777</v>
      </c>
      <c r="BP317" s="29">
        <v>0.92592592592592582</v>
      </c>
      <c r="BQ317" s="29">
        <v>0</v>
      </c>
      <c r="BR317" s="29">
        <v>0</v>
      </c>
      <c r="BS317" s="29">
        <v>0</v>
      </c>
    </row>
    <row r="318" spans="1:96" ht="15" customHeight="1">
      <c r="D318" s="33" t="s">
        <v>94</v>
      </c>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M318" s="23"/>
    </row>
    <row r="319" spans="1:96" ht="9.75" customHeight="1">
      <c r="D319" s="113"/>
      <c r="E319" s="114"/>
      <c r="F319" s="114"/>
      <c r="G319" s="114"/>
      <c r="H319" s="114"/>
      <c r="I319" s="115"/>
      <c r="J319" s="106">
        <v>1</v>
      </c>
      <c r="K319" s="107"/>
      <c r="L319" s="108"/>
      <c r="M319" s="106">
        <v>2</v>
      </c>
      <c r="N319" s="107"/>
      <c r="O319" s="108"/>
      <c r="P319" s="106">
        <v>3</v>
      </c>
      <c r="Q319" s="107"/>
      <c r="R319" s="108"/>
      <c r="S319" s="106">
        <v>4</v>
      </c>
      <c r="T319" s="107"/>
      <c r="U319" s="108"/>
      <c r="V319" s="106">
        <v>5</v>
      </c>
      <c r="W319" s="107"/>
      <c r="X319" s="108"/>
      <c r="Y319" s="106">
        <v>6</v>
      </c>
      <c r="Z319" s="107"/>
      <c r="AA319" s="108"/>
      <c r="AB319" s="106">
        <v>7</v>
      </c>
      <c r="AC319" s="107"/>
      <c r="AD319" s="108"/>
      <c r="AE319" s="106">
        <v>8</v>
      </c>
      <c r="AF319" s="107"/>
      <c r="AG319" s="108"/>
      <c r="AH319" s="106">
        <v>9</v>
      </c>
      <c r="AI319" s="107"/>
      <c r="AJ319" s="108"/>
      <c r="AK319" s="106"/>
      <c r="AL319" s="107"/>
      <c r="AM319" s="108"/>
      <c r="AN319" s="25"/>
      <c r="AO319" s="25"/>
      <c r="AP319" s="25"/>
      <c r="AQ319" s="25"/>
      <c r="AR319" s="25"/>
      <c r="AS319" s="25"/>
      <c r="AT319" s="25"/>
      <c r="AU319" s="25"/>
    </row>
    <row r="320" spans="1:96" ht="22.5" customHeight="1">
      <c r="D320" s="116"/>
      <c r="E320" s="117"/>
      <c r="F320" s="117"/>
      <c r="G320" s="117"/>
      <c r="H320" s="117"/>
      <c r="I320" s="118"/>
      <c r="J320" s="132" t="s">
        <v>95</v>
      </c>
      <c r="K320" s="133"/>
      <c r="L320" s="134"/>
      <c r="M320" s="132" t="s">
        <v>96</v>
      </c>
      <c r="N320" s="133"/>
      <c r="O320" s="134"/>
      <c r="P320" s="132" t="s">
        <v>97</v>
      </c>
      <c r="Q320" s="133"/>
      <c r="R320" s="134"/>
      <c r="S320" s="132" t="s">
        <v>98</v>
      </c>
      <c r="T320" s="133"/>
      <c r="U320" s="134"/>
      <c r="V320" s="132" t="s">
        <v>99</v>
      </c>
      <c r="W320" s="133"/>
      <c r="X320" s="134"/>
      <c r="Y320" s="132" t="s">
        <v>100</v>
      </c>
      <c r="Z320" s="133"/>
      <c r="AA320" s="134"/>
      <c r="AB320" s="132" t="s">
        <v>101</v>
      </c>
      <c r="AC320" s="133"/>
      <c r="AD320" s="134"/>
      <c r="AE320" s="132" t="s">
        <v>87</v>
      </c>
      <c r="AF320" s="133"/>
      <c r="AG320" s="134"/>
      <c r="AH320" s="132" t="s">
        <v>102</v>
      </c>
      <c r="AI320" s="133"/>
      <c r="AJ320" s="134"/>
      <c r="AK320" s="132" t="s">
        <v>10</v>
      </c>
      <c r="AL320" s="133"/>
      <c r="AM320" s="134"/>
      <c r="AN320" s="26"/>
      <c r="AO320" s="26"/>
      <c r="AP320" s="26"/>
      <c r="AQ320" s="26"/>
      <c r="AR320" s="26"/>
      <c r="AS320" s="26"/>
      <c r="AT320" s="26"/>
      <c r="AU320" s="26"/>
      <c r="BK320" s="2">
        <v>1</v>
      </c>
      <c r="BL320" s="2">
        <v>2</v>
      </c>
      <c r="BM320" s="2">
        <v>3</v>
      </c>
      <c r="BN320" s="2">
        <v>4</v>
      </c>
      <c r="BO320" s="2">
        <v>5</v>
      </c>
      <c r="BP320" s="2">
        <v>6</v>
      </c>
      <c r="BQ320" s="2">
        <v>7</v>
      </c>
      <c r="BR320" s="2">
        <v>8</v>
      </c>
      <c r="BS320" s="2">
        <v>9</v>
      </c>
      <c r="BT320" s="2">
        <v>0</v>
      </c>
    </row>
    <row r="321" spans="1:98">
      <c r="D321" s="155" t="s">
        <v>13</v>
      </c>
      <c r="E321" s="155"/>
      <c r="F321" s="153" t="s">
        <v>40</v>
      </c>
      <c r="G321" s="153"/>
      <c r="H321" s="153"/>
      <c r="I321" s="153"/>
      <c r="J321" s="173">
        <f>BK321</f>
        <v>3.7922705314009661</v>
      </c>
      <c r="K321" s="174"/>
      <c r="L321" s="175"/>
      <c r="M321" s="173">
        <f>BL321</f>
        <v>4.1062801932367154</v>
      </c>
      <c r="N321" s="174"/>
      <c r="O321" s="175"/>
      <c r="P321" s="173">
        <f>BM321</f>
        <v>6.1352657004830915</v>
      </c>
      <c r="Q321" s="174"/>
      <c r="R321" s="175"/>
      <c r="S321" s="173">
        <f>BN321</f>
        <v>28.043478260869563</v>
      </c>
      <c r="T321" s="174"/>
      <c r="U321" s="175"/>
      <c r="V321" s="173">
        <f>BO321</f>
        <v>37.922705314009661</v>
      </c>
      <c r="W321" s="174"/>
      <c r="X321" s="175"/>
      <c r="Y321" s="173">
        <f>BP321</f>
        <v>16.787439613526569</v>
      </c>
      <c r="Z321" s="174"/>
      <c r="AA321" s="175"/>
      <c r="AB321" s="173">
        <f>BQ321</f>
        <v>2.0772946859903381</v>
      </c>
      <c r="AC321" s="174"/>
      <c r="AD321" s="175"/>
      <c r="AE321" s="173">
        <f>BR321</f>
        <v>0.6280193236714976</v>
      </c>
      <c r="AF321" s="174"/>
      <c r="AG321" s="175"/>
      <c r="AH321" s="173">
        <f>BS321</f>
        <v>0.28985507246376813</v>
      </c>
      <c r="AI321" s="174"/>
      <c r="AJ321" s="175"/>
      <c r="AK321" s="173">
        <f>BT321</f>
        <v>0.21739130434782608</v>
      </c>
      <c r="AL321" s="174"/>
      <c r="AM321" s="175"/>
      <c r="AN321" s="28"/>
      <c r="AO321" s="28"/>
      <c r="AP321" s="28"/>
      <c r="AQ321" s="28"/>
      <c r="AR321" s="28"/>
      <c r="AS321" s="28"/>
      <c r="AT321" s="28"/>
      <c r="AU321" s="28"/>
      <c r="BG321" s="2">
        <v>38</v>
      </c>
      <c r="BH321" s="2" t="s">
        <v>41</v>
      </c>
      <c r="BK321" s="29">
        <v>3.7922705314009661</v>
      </c>
      <c r="BL321" s="29">
        <v>4.1062801932367154</v>
      </c>
      <c r="BM321" s="29">
        <v>6.1352657004830915</v>
      </c>
      <c r="BN321" s="29">
        <v>28.043478260869563</v>
      </c>
      <c r="BO321" s="29">
        <v>37.922705314009661</v>
      </c>
      <c r="BP321" s="29">
        <v>16.787439613526569</v>
      </c>
      <c r="BQ321" s="29">
        <v>2.0772946859903381</v>
      </c>
      <c r="BR321" s="29">
        <v>0.6280193236714976</v>
      </c>
      <c r="BS321" s="29">
        <v>0.28985507246376813</v>
      </c>
      <c r="BT321" s="29">
        <v>0.21739130434782608</v>
      </c>
    </row>
    <row r="322" spans="1:98">
      <c r="D322" s="155"/>
      <c r="E322" s="155"/>
      <c r="F322" s="151" t="s">
        <v>42</v>
      </c>
      <c r="G322" s="151"/>
      <c r="H322" s="151"/>
      <c r="I322" s="151"/>
      <c r="J322" s="170">
        <f>BK322</f>
        <v>3.3613445378151261</v>
      </c>
      <c r="K322" s="171"/>
      <c r="L322" s="172"/>
      <c r="M322" s="170">
        <f>BL322</f>
        <v>2.5210084033613445</v>
      </c>
      <c r="N322" s="171"/>
      <c r="O322" s="172"/>
      <c r="P322" s="170">
        <f>BM322</f>
        <v>5.0420168067226889</v>
      </c>
      <c r="Q322" s="171"/>
      <c r="R322" s="172"/>
      <c r="S322" s="170">
        <f>BN322</f>
        <v>21.84873949579832</v>
      </c>
      <c r="T322" s="171"/>
      <c r="U322" s="172"/>
      <c r="V322" s="170">
        <f>BO322</f>
        <v>43.69747899159664</v>
      </c>
      <c r="W322" s="171"/>
      <c r="X322" s="172"/>
      <c r="Y322" s="170">
        <f>BP322</f>
        <v>21.84873949579832</v>
      </c>
      <c r="Z322" s="171"/>
      <c r="AA322" s="172"/>
      <c r="AB322" s="170">
        <f>BQ322</f>
        <v>0</v>
      </c>
      <c r="AC322" s="171"/>
      <c r="AD322" s="172"/>
      <c r="AE322" s="170">
        <f>BR322</f>
        <v>1.680672268907563</v>
      </c>
      <c r="AF322" s="171"/>
      <c r="AG322" s="172"/>
      <c r="AH322" s="170">
        <f>BS322</f>
        <v>0</v>
      </c>
      <c r="AI322" s="171"/>
      <c r="AJ322" s="172"/>
      <c r="AK322" s="170">
        <f>BT322</f>
        <v>0</v>
      </c>
      <c r="AL322" s="171"/>
      <c r="AM322" s="172"/>
      <c r="AN322" s="28"/>
      <c r="AO322" s="28"/>
      <c r="AP322" s="28"/>
      <c r="AQ322" s="28"/>
      <c r="AR322" s="28"/>
      <c r="AS322" s="28"/>
      <c r="AT322" s="28"/>
      <c r="AU322" s="28"/>
      <c r="BH322" s="2" t="s">
        <v>43</v>
      </c>
      <c r="BK322" s="29">
        <v>3.3613445378151261</v>
      </c>
      <c r="BL322" s="29">
        <v>2.5210084033613445</v>
      </c>
      <c r="BM322" s="29">
        <v>5.0420168067226889</v>
      </c>
      <c r="BN322" s="29">
        <v>21.84873949579832</v>
      </c>
      <c r="BO322" s="29">
        <v>43.69747899159664</v>
      </c>
      <c r="BP322" s="29">
        <v>21.84873949579832</v>
      </c>
      <c r="BQ322" s="29">
        <v>0</v>
      </c>
      <c r="BR322" s="29">
        <v>1.680672268907563</v>
      </c>
      <c r="BS322" s="29">
        <v>0</v>
      </c>
      <c r="BT322" s="29">
        <v>0</v>
      </c>
    </row>
    <row r="323" spans="1:98">
      <c r="D323" s="155" t="s">
        <v>15</v>
      </c>
      <c r="E323" s="155"/>
      <c r="F323" s="153" t="s">
        <v>40</v>
      </c>
      <c r="G323" s="153"/>
      <c r="H323" s="153"/>
      <c r="I323" s="153"/>
      <c r="J323" s="173">
        <f>BK323</f>
        <v>3.1847133757961785</v>
      </c>
      <c r="K323" s="174"/>
      <c r="L323" s="175"/>
      <c r="M323" s="173">
        <f>BL323</f>
        <v>4.1991035621608868</v>
      </c>
      <c r="N323" s="174"/>
      <c r="O323" s="175"/>
      <c r="P323" s="173">
        <f>BM323</f>
        <v>5.9447983014862</v>
      </c>
      <c r="Q323" s="174"/>
      <c r="R323" s="175"/>
      <c r="S323" s="173">
        <f>BN323</f>
        <v>28.874734607218684</v>
      </c>
      <c r="T323" s="174"/>
      <c r="U323" s="175"/>
      <c r="V323" s="173">
        <f>BO323</f>
        <v>37.791932059447987</v>
      </c>
      <c r="W323" s="174"/>
      <c r="X323" s="175"/>
      <c r="Y323" s="173">
        <f>BP323</f>
        <v>16.91436659589526</v>
      </c>
      <c r="Z323" s="174"/>
      <c r="AA323" s="175"/>
      <c r="AB323" s="173">
        <f>BQ323</f>
        <v>1.7221042698749707</v>
      </c>
      <c r="AC323" s="174"/>
      <c r="AD323" s="175"/>
      <c r="AE323" s="173">
        <f>BR323</f>
        <v>0.51899032790752531</v>
      </c>
      <c r="AF323" s="174"/>
      <c r="AG323" s="175"/>
      <c r="AH323" s="173">
        <f>BS323</f>
        <v>0.42462845010615713</v>
      </c>
      <c r="AI323" s="174"/>
      <c r="AJ323" s="175"/>
      <c r="AK323" s="173">
        <f>BT323</f>
        <v>0.42462845010615713</v>
      </c>
      <c r="AL323" s="174"/>
      <c r="AM323" s="175"/>
      <c r="AN323" s="28"/>
      <c r="AO323" s="28"/>
      <c r="AP323" s="28"/>
      <c r="AQ323" s="28"/>
      <c r="AR323" s="28"/>
      <c r="AS323" s="28"/>
      <c r="AT323" s="28"/>
      <c r="AU323" s="28"/>
      <c r="BH323" s="2" t="s">
        <v>41</v>
      </c>
      <c r="BK323" s="29">
        <v>3.1847133757961785</v>
      </c>
      <c r="BL323" s="29">
        <v>4.1991035621608868</v>
      </c>
      <c r="BM323" s="29">
        <v>5.9447983014862</v>
      </c>
      <c r="BN323" s="29">
        <v>28.874734607218684</v>
      </c>
      <c r="BO323" s="29">
        <v>37.791932059447987</v>
      </c>
      <c r="BP323" s="29">
        <v>16.91436659589526</v>
      </c>
      <c r="BQ323" s="29">
        <v>1.7221042698749707</v>
      </c>
      <c r="BR323" s="29">
        <v>0.51899032790752531</v>
      </c>
      <c r="BS323" s="29">
        <v>0.42462845010615713</v>
      </c>
      <c r="BT323" s="29">
        <v>0.42462845010615713</v>
      </c>
    </row>
    <row r="324" spans="1:98">
      <c r="D324" s="155"/>
      <c r="E324" s="155"/>
      <c r="F324" s="151" t="s">
        <v>42</v>
      </c>
      <c r="G324" s="151"/>
      <c r="H324" s="151"/>
      <c r="I324" s="151"/>
      <c r="J324" s="170">
        <f>BK324</f>
        <v>1.8518518518518516</v>
      </c>
      <c r="K324" s="171"/>
      <c r="L324" s="172"/>
      <c r="M324" s="170">
        <f>BL324</f>
        <v>5.5555555555555554</v>
      </c>
      <c r="N324" s="171"/>
      <c r="O324" s="172"/>
      <c r="P324" s="170">
        <f>BM324</f>
        <v>5.5555555555555554</v>
      </c>
      <c r="Q324" s="171"/>
      <c r="R324" s="172"/>
      <c r="S324" s="170">
        <f>BN324</f>
        <v>20.37037037037037</v>
      </c>
      <c r="T324" s="171"/>
      <c r="U324" s="172"/>
      <c r="V324" s="170">
        <f>BO324</f>
        <v>48.148148148148145</v>
      </c>
      <c r="W324" s="171"/>
      <c r="X324" s="172"/>
      <c r="Y324" s="170">
        <f>BP324</f>
        <v>15.74074074074074</v>
      </c>
      <c r="Z324" s="171"/>
      <c r="AA324" s="172"/>
      <c r="AB324" s="170">
        <f>BQ324</f>
        <v>0.92592592592592582</v>
      </c>
      <c r="AC324" s="171"/>
      <c r="AD324" s="172"/>
      <c r="AE324" s="170">
        <f>BR324</f>
        <v>0.92592592592592582</v>
      </c>
      <c r="AF324" s="171"/>
      <c r="AG324" s="172"/>
      <c r="AH324" s="170">
        <f>BS324</f>
        <v>0.92592592592592582</v>
      </c>
      <c r="AI324" s="171"/>
      <c r="AJ324" s="172"/>
      <c r="AK324" s="170">
        <f>BT324</f>
        <v>0</v>
      </c>
      <c r="AL324" s="171"/>
      <c r="AM324" s="172"/>
      <c r="AN324" s="28"/>
      <c r="AO324" s="28"/>
      <c r="AP324" s="28"/>
      <c r="AQ324" s="28"/>
      <c r="AR324" s="28"/>
      <c r="AS324" s="28"/>
      <c r="AT324" s="28"/>
      <c r="AU324" s="28"/>
      <c r="BH324" s="2" t="s">
        <v>43</v>
      </c>
      <c r="BK324" s="29">
        <v>1.8518518518518516</v>
      </c>
      <c r="BL324" s="29">
        <v>5.5555555555555554</v>
      </c>
      <c r="BM324" s="29">
        <v>5.5555555555555554</v>
      </c>
      <c r="BN324" s="29">
        <v>20.37037037037037</v>
      </c>
      <c r="BO324" s="29">
        <v>48.148148148148145</v>
      </c>
      <c r="BP324" s="29">
        <v>15.74074074074074</v>
      </c>
      <c r="BQ324" s="29">
        <v>0.92592592592592582</v>
      </c>
      <c r="BR324" s="29">
        <v>0.92592592592592582</v>
      </c>
      <c r="BS324" s="29">
        <v>0.92592592592592582</v>
      </c>
      <c r="BT324" s="29">
        <v>0</v>
      </c>
    </row>
    <row r="325" spans="1:98" ht="13.5" hidden="1" customHeight="1"/>
    <row r="326" spans="1:98" ht="13.5" hidden="1" customHeight="1"/>
    <row r="327" spans="1:98" ht="13.5" hidden="1" customHeight="1"/>
    <row r="328" spans="1:98" ht="3.75" customHeight="1"/>
    <row r="329" spans="1:98" ht="15" customHeight="1"/>
    <row r="330" spans="1:98" s="19" customFormat="1" ht="11.25" customHeight="1">
      <c r="A330" s="2"/>
      <c r="B330" s="112"/>
      <c r="C330" s="112"/>
      <c r="D330" s="15"/>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7"/>
      <c r="AI330" s="17"/>
      <c r="AJ330" s="15"/>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V330" s="30"/>
      <c r="BX330" s="31"/>
      <c r="CG330" s="20"/>
      <c r="CH330" s="20"/>
      <c r="CI330" s="20"/>
      <c r="CK330" s="31"/>
      <c r="CT330" s="20"/>
    </row>
    <row r="331" spans="1:98" ht="15" customHeight="1">
      <c r="B331" s="112"/>
      <c r="C331" s="112"/>
      <c r="D331" s="43"/>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J331" s="23"/>
    </row>
    <row r="332" spans="1:98" ht="9.75" customHeight="1">
      <c r="D332" s="68"/>
      <c r="E332" s="68"/>
      <c r="F332" s="68"/>
      <c r="G332" s="68"/>
      <c r="H332" s="68"/>
      <c r="I332" s="68"/>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36"/>
      <c r="AL332" s="36"/>
      <c r="AM332" s="36"/>
      <c r="AN332" s="25"/>
      <c r="AO332" s="25"/>
      <c r="AP332" s="25"/>
      <c r="AQ332" s="25"/>
      <c r="AR332" s="25"/>
      <c r="AS332" s="25"/>
      <c r="AT332" s="25"/>
      <c r="AU332" s="25"/>
    </row>
    <row r="333" spans="1:98" ht="22.5" customHeight="1">
      <c r="D333" s="68"/>
      <c r="E333" s="68"/>
      <c r="F333" s="68"/>
      <c r="G333" s="68"/>
      <c r="H333" s="68"/>
      <c r="I333" s="68"/>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36"/>
      <c r="AL333" s="36"/>
      <c r="AM333" s="36"/>
      <c r="AN333" s="26"/>
      <c r="AO333" s="26"/>
      <c r="AP333" s="26"/>
      <c r="AQ333" s="26"/>
      <c r="AR333" s="26"/>
      <c r="AS333" s="26"/>
      <c r="AT333" s="26"/>
      <c r="AU333" s="26"/>
    </row>
    <row r="334" spans="1:98">
      <c r="D334" s="69"/>
      <c r="E334" s="69"/>
      <c r="F334" s="69"/>
      <c r="G334" s="69"/>
      <c r="H334" s="69"/>
      <c r="I334" s="69"/>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36"/>
      <c r="AL334" s="36"/>
      <c r="AM334" s="36"/>
      <c r="AN334" s="28"/>
      <c r="AO334" s="28"/>
      <c r="AP334" s="28"/>
      <c r="AQ334" s="28"/>
      <c r="AR334" s="28"/>
      <c r="AS334" s="28"/>
      <c r="AT334" s="28"/>
      <c r="AU334" s="28"/>
      <c r="BK334" s="29"/>
      <c r="BL334" s="29"/>
      <c r="BM334" s="29"/>
      <c r="BN334" s="29"/>
      <c r="BO334" s="29"/>
      <c r="BP334" s="29"/>
      <c r="BQ334" s="29"/>
      <c r="BR334" s="29"/>
      <c r="BS334" s="29"/>
    </row>
    <row r="335" spans="1:98">
      <c r="D335" s="69"/>
      <c r="E335" s="69"/>
      <c r="F335" s="69"/>
      <c r="G335" s="69"/>
      <c r="H335" s="69"/>
      <c r="I335" s="69"/>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36"/>
      <c r="AL335" s="36"/>
      <c r="AM335" s="36"/>
      <c r="AN335" s="28"/>
      <c r="AO335" s="28"/>
      <c r="AP335" s="28"/>
      <c r="AQ335" s="28"/>
      <c r="AR335" s="28"/>
      <c r="AS335" s="28"/>
      <c r="AT335" s="28"/>
      <c r="AU335" s="28"/>
      <c r="BK335" s="29"/>
      <c r="BL335" s="29"/>
      <c r="BM335" s="29"/>
      <c r="BN335" s="29"/>
      <c r="BO335" s="29"/>
      <c r="BP335" s="29"/>
      <c r="BQ335" s="29"/>
      <c r="BR335" s="29"/>
      <c r="BS335" s="29"/>
    </row>
    <row r="336" spans="1:98">
      <c r="D336" s="69"/>
      <c r="E336" s="69"/>
      <c r="F336" s="69"/>
      <c r="G336" s="69"/>
      <c r="H336" s="69"/>
      <c r="I336" s="69"/>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36"/>
      <c r="AL336" s="36"/>
      <c r="AM336" s="36"/>
      <c r="AN336" s="28"/>
      <c r="AO336" s="28"/>
      <c r="AP336" s="28"/>
      <c r="AQ336" s="28"/>
      <c r="AR336" s="28"/>
      <c r="AS336" s="28"/>
      <c r="AT336" s="28"/>
      <c r="AU336" s="28"/>
      <c r="BK336" s="29"/>
      <c r="BL336" s="29"/>
      <c r="BM336" s="29"/>
      <c r="BN336" s="29"/>
      <c r="BO336" s="29"/>
      <c r="BP336" s="29"/>
      <c r="BQ336" s="29"/>
      <c r="BR336" s="29"/>
      <c r="BS336" s="29"/>
    </row>
    <row r="337" spans="1:96">
      <c r="D337" s="69"/>
      <c r="E337" s="69"/>
      <c r="F337" s="69"/>
      <c r="G337" s="69"/>
      <c r="H337" s="69"/>
      <c r="I337" s="69"/>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36"/>
      <c r="AL337" s="36"/>
      <c r="AM337" s="36"/>
      <c r="AN337" s="28"/>
      <c r="AO337" s="28"/>
      <c r="AP337" s="28"/>
      <c r="AQ337" s="28"/>
      <c r="AR337" s="28"/>
      <c r="AS337" s="28"/>
      <c r="AT337" s="28"/>
      <c r="AU337" s="28"/>
      <c r="BK337" s="29"/>
      <c r="BL337" s="29"/>
      <c r="BM337" s="29"/>
      <c r="BN337" s="29"/>
      <c r="BO337" s="29"/>
      <c r="BP337" s="29"/>
      <c r="BQ337" s="29"/>
      <c r="BR337" s="29"/>
      <c r="BS337" s="29"/>
    </row>
    <row r="338" spans="1:96" ht="15" customHeight="1">
      <c r="D338" s="43"/>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36"/>
      <c r="AI338" s="36"/>
      <c r="AJ338" s="36"/>
      <c r="AK338" s="36"/>
      <c r="AL338" s="36"/>
      <c r="AM338" s="71"/>
    </row>
    <row r="339" spans="1:96" ht="9.75" customHeight="1">
      <c r="D339" s="68"/>
      <c r="E339" s="68"/>
      <c r="F339" s="68"/>
      <c r="G339" s="68"/>
      <c r="H339" s="68"/>
      <c r="I339" s="68"/>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row>
    <row r="340" spans="1:96" ht="22.5" customHeight="1">
      <c r="D340" s="68"/>
      <c r="E340" s="68"/>
      <c r="F340" s="68"/>
      <c r="G340" s="68"/>
      <c r="H340" s="68"/>
      <c r="I340" s="68"/>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row>
    <row r="341" spans="1:96">
      <c r="D341" s="69"/>
      <c r="E341" s="69"/>
      <c r="F341" s="69"/>
      <c r="G341" s="69"/>
      <c r="H341" s="69"/>
      <c r="I341" s="69"/>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28"/>
      <c r="AO341" s="28"/>
      <c r="AP341" s="28"/>
      <c r="AQ341" s="28"/>
      <c r="AR341" s="28"/>
      <c r="AS341" s="28"/>
      <c r="AT341" s="28"/>
      <c r="AU341" s="28"/>
      <c r="BK341" s="29"/>
      <c r="BL341" s="29"/>
      <c r="BM341" s="29"/>
      <c r="BN341" s="29"/>
      <c r="BO341" s="29"/>
      <c r="BP341" s="29"/>
      <c r="BQ341" s="29"/>
      <c r="BR341" s="29"/>
      <c r="BS341" s="29"/>
      <c r="BT341" s="29"/>
    </row>
    <row r="342" spans="1:96">
      <c r="D342" s="69"/>
      <c r="E342" s="69"/>
      <c r="F342" s="69"/>
      <c r="G342" s="69"/>
      <c r="H342" s="69"/>
      <c r="I342" s="69"/>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28"/>
      <c r="AO342" s="28"/>
      <c r="AP342" s="28"/>
      <c r="AQ342" s="28"/>
      <c r="AR342" s="28"/>
      <c r="AS342" s="28"/>
      <c r="AT342" s="28"/>
      <c r="AU342" s="28"/>
      <c r="BK342" s="29"/>
      <c r="BL342" s="29"/>
      <c r="BM342" s="29"/>
      <c r="BN342" s="29"/>
      <c r="BO342" s="29"/>
      <c r="BP342" s="29"/>
      <c r="BQ342" s="29"/>
      <c r="BR342" s="29"/>
      <c r="BS342" s="29"/>
      <c r="BT342" s="29"/>
    </row>
    <row r="343" spans="1:96">
      <c r="D343" s="69"/>
      <c r="E343" s="69"/>
      <c r="F343" s="69"/>
      <c r="G343" s="69"/>
      <c r="H343" s="69"/>
      <c r="I343" s="69"/>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28"/>
      <c r="AO343" s="28"/>
      <c r="AP343" s="28"/>
      <c r="AQ343" s="28"/>
      <c r="AR343" s="28"/>
      <c r="AS343" s="28"/>
      <c r="AT343" s="28"/>
      <c r="AU343" s="28"/>
      <c r="BK343" s="29"/>
      <c r="BL343" s="29"/>
      <c r="BM343" s="29"/>
      <c r="BN343" s="29"/>
      <c r="BO343" s="29"/>
      <c r="BP343" s="29"/>
      <c r="BQ343" s="29"/>
      <c r="BR343" s="29"/>
      <c r="BS343" s="29"/>
      <c r="BT343" s="29"/>
    </row>
    <row r="344" spans="1:96">
      <c r="D344" s="69"/>
      <c r="E344" s="69"/>
      <c r="F344" s="69"/>
      <c r="G344" s="69"/>
      <c r="H344" s="69"/>
      <c r="I344" s="69"/>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28"/>
      <c r="AO344" s="28"/>
      <c r="AP344" s="28"/>
      <c r="AQ344" s="28"/>
      <c r="AR344" s="28"/>
      <c r="AS344" s="28"/>
      <c r="AT344" s="28"/>
      <c r="AU344" s="28"/>
      <c r="BK344" s="29"/>
      <c r="BL344" s="29"/>
      <c r="BM344" s="29"/>
      <c r="BN344" s="29"/>
      <c r="BO344" s="29"/>
      <c r="BP344" s="29"/>
      <c r="BQ344" s="29"/>
      <c r="BR344" s="29"/>
      <c r="BS344" s="29"/>
      <c r="BT344" s="29"/>
    </row>
    <row r="345" spans="1:96" hidden="1"/>
    <row r="346" spans="1:96" hidden="1"/>
    <row r="347" spans="1:96" hidden="1"/>
    <row r="348" spans="1:96" ht="3.75" customHeight="1"/>
    <row r="349" spans="1:96" ht="15" customHeight="1"/>
    <row r="351" spans="1:96" s="19" customFormat="1" ht="11.25" customHeight="1">
      <c r="A351" s="2"/>
      <c r="B351" s="112" t="s">
        <v>103</v>
      </c>
      <c r="C351" s="112"/>
      <c r="D351" s="15" t="s">
        <v>104</v>
      </c>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17"/>
      <c r="AI351" s="17"/>
      <c r="AJ351" s="15"/>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CR351" s="20"/>
    </row>
    <row r="352" spans="1:96">
      <c r="B352" s="112"/>
      <c r="C352" s="112"/>
      <c r="D352" s="33" t="s">
        <v>105</v>
      </c>
      <c r="E352" s="34"/>
      <c r="F352" s="34"/>
      <c r="G352" s="34"/>
      <c r="H352" s="34"/>
      <c r="I352" s="34"/>
      <c r="J352" s="34"/>
      <c r="K352" s="34"/>
      <c r="L352" s="34"/>
      <c r="M352" s="34"/>
      <c r="N352" s="34"/>
      <c r="O352" s="34"/>
      <c r="P352" s="34"/>
      <c r="Q352" s="34"/>
      <c r="R352" s="34"/>
      <c r="S352" s="34"/>
      <c r="T352" s="34"/>
      <c r="U352" s="34"/>
      <c r="V352" s="34"/>
      <c r="W352" s="34"/>
      <c r="X352" s="34"/>
      <c r="Y352" s="34"/>
      <c r="Z352" s="34"/>
      <c r="AA352" s="72"/>
      <c r="AB352" s="72"/>
      <c r="AC352" s="23"/>
      <c r="AD352" s="72"/>
      <c r="AE352" s="72"/>
      <c r="AF352" s="72"/>
      <c r="AG352" s="72"/>
    </row>
    <row r="353" spans="4:65" ht="9.75" customHeight="1">
      <c r="D353" s="113"/>
      <c r="E353" s="114"/>
      <c r="F353" s="114"/>
      <c r="G353" s="114"/>
      <c r="H353" s="114"/>
      <c r="I353" s="115"/>
      <c r="J353" s="119" t="s">
        <v>6</v>
      </c>
      <c r="K353" s="120"/>
      <c r="L353" s="120"/>
      <c r="M353" s="121"/>
      <c r="N353" s="119" t="s">
        <v>7</v>
      </c>
      <c r="O353" s="120"/>
      <c r="P353" s="120"/>
      <c r="Q353" s="121"/>
      <c r="R353" s="106">
        <v>1</v>
      </c>
      <c r="S353" s="107"/>
      <c r="T353" s="107"/>
      <c r="U353" s="108"/>
      <c r="V353" s="106">
        <v>2</v>
      </c>
      <c r="W353" s="107"/>
      <c r="X353" s="107"/>
      <c r="Y353" s="108"/>
      <c r="Z353" s="106"/>
      <c r="AA353" s="107"/>
      <c r="AB353" s="107"/>
      <c r="AC353" s="108"/>
      <c r="AD353" s="25"/>
      <c r="AE353" s="25"/>
      <c r="AF353" s="25"/>
      <c r="AG353" s="25"/>
    </row>
    <row r="354" spans="4:65" ht="22.5" customHeight="1">
      <c r="D354" s="116"/>
      <c r="E354" s="117"/>
      <c r="F354" s="117"/>
      <c r="G354" s="117"/>
      <c r="H354" s="117"/>
      <c r="I354" s="118"/>
      <c r="J354" s="122"/>
      <c r="K354" s="123"/>
      <c r="L354" s="123"/>
      <c r="M354" s="124"/>
      <c r="N354" s="122"/>
      <c r="O354" s="123"/>
      <c r="P354" s="123"/>
      <c r="Q354" s="124"/>
      <c r="R354" s="109" t="s">
        <v>49</v>
      </c>
      <c r="S354" s="110"/>
      <c r="T354" s="110"/>
      <c r="U354" s="111"/>
      <c r="V354" s="109" t="s">
        <v>50</v>
      </c>
      <c r="W354" s="110"/>
      <c r="X354" s="110"/>
      <c r="Y354" s="111"/>
      <c r="Z354" s="109" t="s">
        <v>10</v>
      </c>
      <c r="AA354" s="110"/>
      <c r="AB354" s="110"/>
      <c r="AC354" s="111"/>
      <c r="AD354" s="26"/>
      <c r="AE354" s="26"/>
      <c r="AF354" s="26"/>
      <c r="AG354" s="26"/>
      <c r="BI354" s="27" t="s">
        <v>11</v>
      </c>
      <c r="BJ354" s="2" t="s">
        <v>12</v>
      </c>
      <c r="BK354" s="2">
        <v>1</v>
      </c>
      <c r="BL354" s="2">
        <v>2</v>
      </c>
      <c r="BM354" s="2">
        <v>0</v>
      </c>
    </row>
    <row r="355" spans="4:65">
      <c r="D355" s="102" t="s">
        <v>13</v>
      </c>
      <c r="E355" s="103"/>
      <c r="F355" s="103"/>
      <c r="G355" s="103"/>
      <c r="H355" s="103"/>
      <c r="I355" s="104"/>
      <c r="J355" s="105">
        <f>BI355</f>
        <v>89.05797101449275</v>
      </c>
      <c r="K355" s="105"/>
      <c r="L355" s="105"/>
      <c r="M355" s="105"/>
      <c r="N355" s="105">
        <f>BJ355</f>
        <v>85.714285714285708</v>
      </c>
      <c r="O355" s="105"/>
      <c r="P355" s="105"/>
      <c r="Q355" s="105"/>
      <c r="R355" s="105">
        <f>BK355</f>
        <v>85.714285714285708</v>
      </c>
      <c r="S355" s="105"/>
      <c r="T355" s="105"/>
      <c r="U355" s="105"/>
      <c r="V355" s="105">
        <f>BL355</f>
        <v>14.285714285714285</v>
      </c>
      <c r="W355" s="105"/>
      <c r="X355" s="105"/>
      <c r="Y355" s="105"/>
      <c r="Z355" s="105">
        <f>BM355</f>
        <v>0</v>
      </c>
      <c r="AA355" s="105"/>
      <c r="AB355" s="105"/>
      <c r="AC355" s="105"/>
      <c r="AD355" s="28"/>
      <c r="AE355" s="28"/>
      <c r="AF355" s="28"/>
      <c r="AG355" s="28"/>
      <c r="BG355" s="2">
        <v>39</v>
      </c>
      <c r="BH355" s="2" t="s">
        <v>14</v>
      </c>
      <c r="BI355" s="29">
        <v>89.05797101449275</v>
      </c>
      <c r="BJ355" s="29">
        <f>BK355</f>
        <v>85.714285714285708</v>
      </c>
      <c r="BK355" s="29">
        <v>85.714285714285708</v>
      </c>
      <c r="BL355" s="29">
        <v>14.285714285714285</v>
      </c>
      <c r="BM355" s="29">
        <v>0</v>
      </c>
    </row>
    <row r="356" spans="4:65">
      <c r="D356" s="126" t="s">
        <v>15</v>
      </c>
      <c r="E356" s="127"/>
      <c r="F356" s="127"/>
      <c r="G356" s="127"/>
      <c r="H356" s="127"/>
      <c r="I356" s="128"/>
      <c r="J356" s="101">
        <f>BI356</f>
        <v>89.171974522292999</v>
      </c>
      <c r="K356" s="101"/>
      <c r="L356" s="101"/>
      <c r="M356" s="101"/>
      <c r="N356" s="101">
        <f>BJ356</f>
        <v>88.888888888888886</v>
      </c>
      <c r="O356" s="101"/>
      <c r="P356" s="101"/>
      <c r="Q356" s="101"/>
      <c r="R356" s="101">
        <f>BK356</f>
        <v>88.888888888888886</v>
      </c>
      <c r="S356" s="101"/>
      <c r="T356" s="101"/>
      <c r="U356" s="101"/>
      <c r="V356" s="101">
        <f>BL356</f>
        <v>11.111111111111111</v>
      </c>
      <c r="W356" s="101"/>
      <c r="X356" s="101"/>
      <c r="Y356" s="101"/>
      <c r="Z356" s="101">
        <f>BM356</f>
        <v>0</v>
      </c>
      <c r="AA356" s="101"/>
      <c r="AB356" s="101"/>
      <c r="AC356" s="101"/>
      <c r="AD356" s="28"/>
      <c r="AE356" s="28"/>
      <c r="AF356" s="28"/>
      <c r="AG356" s="28"/>
      <c r="BH356" s="2" t="s">
        <v>16</v>
      </c>
      <c r="BI356" s="29">
        <v>89.171974522292999</v>
      </c>
      <c r="BJ356" s="29">
        <v>88.888888888888886</v>
      </c>
      <c r="BK356" s="29">
        <v>88.888888888888886</v>
      </c>
      <c r="BL356" s="29">
        <v>11.111111111111111</v>
      </c>
      <c r="BM356" s="29">
        <v>0</v>
      </c>
    </row>
    <row r="357" spans="4:65">
      <c r="D357" s="33" t="s">
        <v>106</v>
      </c>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K357" s="23"/>
      <c r="BI357" s="27" t="s">
        <v>11</v>
      </c>
      <c r="BJ357" s="2" t="s">
        <v>12</v>
      </c>
      <c r="BK357" s="2">
        <v>1</v>
      </c>
      <c r="BL357" s="2">
        <v>2</v>
      </c>
      <c r="BM357" s="2">
        <v>0</v>
      </c>
    </row>
    <row r="358" spans="4:65">
      <c r="D358" s="102" t="s">
        <v>13</v>
      </c>
      <c r="E358" s="103"/>
      <c r="F358" s="103"/>
      <c r="G358" s="103"/>
      <c r="H358" s="103"/>
      <c r="I358" s="104"/>
      <c r="J358" s="105">
        <f>BI358</f>
        <v>85.821256038647348</v>
      </c>
      <c r="K358" s="105"/>
      <c r="L358" s="105"/>
      <c r="M358" s="105"/>
      <c r="N358" s="105">
        <f>BJ358</f>
        <v>93.277310924369743</v>
      </c>
      <c r="O358" s="105"/>
      <c r="P358" s="105"/>
      <c r="Q358" s="105"/>
      <c r="R358" s="105">
        <f>BK358</f>
        <v>93.277310924369743</v>
      </c>
      <c r="S358" s="105"/>
      <c r="T358" s="105"/>
      <c r="U358" s="105"/>
      <c r="V358" s="105">
        <f>BL358</f>
        <v>6.7226890756302522</v>
      </c>
      <c r="W358" s="105"/>
      <c r="X358" s="105"/>
      <c r="Y358" s="105"/>
      <c r="Z358" s="105">
        <f>BM358</f>
        <v>0</v>
      </c>
      <c r="AA358" s="105"/>
      <c r="AB358" s="105"/>
      <c r="AC358" s="105"/>
      <c r="AD358" s="28"/>
      <c r="AE358" s="28"/>
      <c r="AF358" s="28"/>
      <c r="AG358" s="28"/>
      <c r="BG358" s="2">
        <v>40</v>
      </c>
      <c r="BH358" s="2" t="s">
        <v>14</v>
      </c>
      <c r="BI358" s="29">
        <v>85.821256038647348</v>
      </c>
      <c r="BJ358" s="29">
        <f>BK358</f>
        <v>93.277310924369743</v>
      </c>
      <c r="BK358" s="29">
        <v>93.277310924369743</v>
      </c>
      <c r="BL358" s="29">
        <v>6.7226890756302522</v>
      </c>
      <c r="BM358" s="29">
        <v>0</v>
      </c>
    </row>
    <row r="359" spans="4:65">
      <c r="D359" s="98" t="s">
        <v>15</v>
      </c>
      <c r="E359" s="99"/>
      <c r="F359" s="99"/>
      <c r="G359" s="99"/>
      <c r="H359" s="99"/>
      <c r="I359" s="100"/>
      <c r="J359" s="101">
        <f>BI359</f>
        <v>84.312337815522525</v>
      </c>
      <c r="K359" s="101"/>
      <c r="L359" s="101"/>
      <c r="M359" s="101"/>
      <c r="N359" s="101">
        <f>BJ359</f>
        <v>87.962962962962962</v>
      </c>
      <c r="O359" s="101"/>
      <c r="P359" s="101"/>
      <c r="Q359" s="101"/>
      <c r="R359" s="101">
        <f>BK359</f>
        <v>87.962962962962962</v>
      </c>
      <c r="S359" s="101"/>
      <c r="T359" s="101"/>
      <c r="U359" s="101"/>
      <c r="V359" s="101">
        <f>BL359</f>
        <v>12.037037037037036</v>
      </c>
      <c r="W359" s="101"/>
      <c r="X359" s="101"/>
      <c r="Y359" s="101"/>
      <c r="Z359" s="101">
        <f>BM359</f>
        <v>0</v>
      </c>
      <c r="AA359" s="101"/>
      <c r="AB359" s="101"/>
      <c r="AC359" s="101"/>
      <c r="AD359" s="28"/>
      <c r="AE359" s="28"/>
      <c r="AF359" s="28"/>
      <c r="AG359" s="28"/>
      <c r="BH359" s="2" t="s">
        <v>16</v>
      </c>
      <c r="BI359" s="29">
        <v>84.312337815522525</v>
      </c>
      <c r="BJ359" s="29">
        <v>87.962962962962962</v>
      </c>
      <c r="BK359" s="29">
        <v>87.962962962962962</v>
      </c>
      <c r="BL359" s="29">
        <v>12.037037037037036</v>
      </c>
      <c r="BM359" s="29">
        <v>0</v>
      </c>
    </row>
    <row r="360" spans="4:65">
      <c r="D360" s="33" t="s">
        <v>107</v>
      </c>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K360" s="23"/>
      <c r="BI360" s="27" t="s">
        <v>11</v>
      </c>
      <c r="BJ360" s="2" t="s">
        <v>12</v>
      </c>
      <c r="BK360" s="2">
        <v>1</v>
      </c>
      <c r="BL360" s="2">
        <v>2</v>
      </c>
      <c r="BM360" s="2">
        <v>0</v>
      </c>
    </row>
    <row r="361" spans="4:65">
      <c r="D361" s="102" t="s">
        <v>13</v>
      </c>
      <c r="E361" s="103"/>
      <c r="F361" s="103"/>
      <c r="G361" s="103"/>
      <c r="H361" s="103"/>
      <c r="I361" s="104"/>
      <c r="J361" s="105">
        <f>BI361</f>
        <v>90.048309178743963</v>
      </c>
      <c r="K361" s="105"/>
      <c r="L361" s="105"/>
      <c r="M361" s="105"/>
      <c r="N361" s="105">
        <f>BJ361</f>
        <v>90.756302521008408</v>
      </c>
      <c r="O361" s="105"/>
      <c r="P361" s="105"/>
      <c r="Q361" s="105"/>
      <c r="R361" s="105">
        <f>BK361</f>
        <v>90.756302521008408</v>
      </c>
      <c r="S361" s="105"/>
      <c r="T361" s="105"/>
      <c r="U361" s="105"/>
      <c r="V361" s="105">
        <f>BL361</f>
        <v>9.2436974789915975</v>
      </c>
      <c r="W361" s="105"/>
      <c r="X361" s="105"/>
      <c r="Y361" s="105"/>
      <c r="Z361" s="105">
        <f>BM361</f>
        <v>0</v>
      </c>
      <c r="AA361" s="105"/>
      <c r="AB361" s="105"/>
      <c r="AC361" s="105"/>
      <c r="AD361" s="28"/>
      <c r="AE361" s="28"/>
      <c r="AF361" s="28"/>
      <c r="AG361" s="28"/>
      <c r="BG361" s="2">
        <v>41</v>
      </c>
      <c r="BH361" s="2" t="s">
        <v>14</v>
      </c>
      <c r="BI361" s="29">
        <v>90.048309178743963</v>
      </c>
      <c r="BJ361" s="29">
        <f>BK361</f>
        <v>90.756302521008408</v>
      </c>
      <c r="BK361" s="29">
        <v>90.756302521008408</v>
      </c>
      <c r="BL361" s="29">
        <v>9.2436974789915975</v>
      </c>
      <c r="BM361" s="29">
        <v>0</v>
      </c>
    </row>
    <row r="362" spans="4:65">
      <c r="D362" s="98" t="s">
        <v>15</v>
      </c>
      <c r="E362" s="99"/>
      <c r="F362" s="99"/>
      <c r="G362" s="99"/>
      <c r="H362" s="99"/>
      <c r="I362" s="100"/>
      <c r="J362" s="101">
        <f>BI362</f>
        <v>89.785326728001891</v>
      </c>
      <c r="K362" s="101"/>
      <c r="L362" s="101"/>
      <c r="M362" s="101"/>
      <c r="N362" s="101">
        <f>BJ362</f>
        <v>89.81481481481481</v>
      </c>
      <c r="O362" s="101"/>
      <c r="P362" s="101"/>
      <c r="Q362" s="101"/>
      <c r="R362" s="101">
        <f>BK362</f>
        <v>89.81481481481481</v>
      </c>
      <c r="S362" s="101"/>
      <c r="T362" s="101"/>
      <c r="U362" s="101"/>
      <c r="V362" s="101">
        <f>BL362</f>
        <v>10.185185185185185</v>
      </c>
      <c r="W362" s="101"/>
      <c r="X362" s="101"/>
      <c r="Y362" s="101"/>
      <c r="Z362" s="101">
        <f>BM362</f>
        <v>0</v>
      </c>
      <c r="AA362" s="101"/>
      <c r="AB362" s="101"/>
      <c r="AC362" s="101"/>
      <c r="AD362" s="28"/>
      <c r="AE362" s="28"/>
      <c r="AF362" s="28"/>
      <c r="AG362" s="28"/>
      <c r="BH362" s="2" t="s">
        <v>16</v>
      </c>
      <c r="BI362" s="29">
        <v>89.785326728001891</v>
      </c>
      <c r="BJ362" s="29">
        <v>89.81481481481481</v>
      </c>
      <c r="BK362" s="29">
        <v>89.81481481481481</v>
      </c>
      <c r="BL362" s="29">
        <v>10.185185185185185</v>
      </c>
      <c r="BM362" s="29">
        <v>0</v>
      </c>
    </row>
    <row r="363" spans="4:65">
      <c r="D363" s="33" t="s">
        <v>108</v>
      </c>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K363" s="23"/>
      <c r="BI363" s="27" t="s">
        <v>11</v>
      </c>
      <c r="BJ363" s="2" t="s">
        <v>12</v>
      </c>
      <c r="BK363" s="2">
        <v>1</v>
      </c>
      <c r="BL363" s="2">
        <v>2</v>
      </c>
      <c r="BM363" s="2">
        <v>0</v>
      </c>
    </row>
    <row r="364" spans="4:65">
      <c r="D364" s="102" t="s">
        <v>13</v>
      </c>
      <c r="E364" s="103"/>
      <c r="F364" s="103"/>
      <c r="G364" s="103"/>
      <c r="H364" s="103"/>
      <c r="I364" s="104"/>
      <c r="J364" s="105">
        <f>BI364</f>
        <v>97.94685990338165</v>
      </c>
      <c r="K364" s="105"/>
      <c r="L364" s="105"/>
      <c r="M364" s="105"/>
      <c r="N364" s="105">
        <f>BJ364</f>
        <v>99.159663865546221</v>
      </c>
      <c r="O364" s="105"/>
      <c r="P364" s="105"/>
      <c r="Q364" s="105"/>
      <c r="R364" s="105">
        <f>BK364</f>
        <v>99.159663865546221</v>
      </c>
      <c r="S364" s="105"/>
      <c r="T364" s="105"/>
      <c r="U364" s="105"/>
      <c r="V364" s="105">
        <f>BL364</f>
        <v>0</v>
      </c>
      <c r="W364" s="105"/>
      <c r="X364" s="105"/>
      <c r="Y364" s="105"/>
      <c r="Z364" s="105">
        <f>BM364</f>
        <v>0.84033613445378152</v>
      </c>
      <c r="AA364" s="105"/>
      <c r="AB364" s="105"/>
      <c r="AC364" s="105"/>
      <c r="AD364" s="28"/>
      <c r="AE364" s="28"/>
      <c r="AF364" s="28"/>
      <c r="AG364" s="28"/>
      <c r="BG364" s="2">
        <v>42</v>
      </c>
      <c r="BH364" s="2" t="s">
        <v>14</v>
      </c>
      <c r="BI364" s="29">
        <v>97.94685990338165</v>
      </c>
      <c r="BJ364" s="29">
        <f>BK364</f>
        <v>99.159663865546221</v>
      </c>
      <c r="BK364" s="29">
        <v>99.159663865546221</v>
      </c>
      <c r="BL364" s="29">
        <v>0</v>
      </c>
      <c r="BM364" s="29">
        <v>0.84033613445378152</v>
      </c>
    </row>
    <row r="365" spans="4:65">
      <c r="D365" s="126" t="s">
        <v>15</v>
      </c>
      <c r="E365" s="127"/>
      <c r="F365" s="127"/>
      <c r="G365" s="127"/>
      <c r="H365" s="127"/>
      <c r="I365" s="128"/>
      <c r="J365" s="101">
        <f>BI365</f>
        <v>98.537390894078797</v>
      </c>
      <c r="K365" s="101"/>
      <c r="L365" s="101"/>
      <c r="M365" s="101"/>
      <c r="N365" s="101">
        <f>BJ365</f>
        <v>100</v>
      </c>
      <c r="O365" s="101"/>
      <c r="P365" s="101"/>
      <c r="Q365" s="101"/>
      <c r="R365" s="101">
        <f>BK365</f>
        <v>100</v>
      </c>
      <c r="S365" s="101"/>
      <c r="T365" s="101"/>
      <c r="U365" s="101"/>
      <c r="V365" s="101">
        <f>BL365</f>
        <v>0</v>
      </c>
      <c r="W365" s="101"/>
      <c r="X365" s="101"/>
      <c r="Y365" s="101"/>
      <c r="Z365" s="101">
        <f>BM365</f>
        <v>0</v>
      </c>
      <c r="AA365" s="101"/>
      <c r="AB365" s="101"/>
      <c r="AC365" s="101"/>
      <c r="AD365" s="28"/>
      <c r="AE365" s="28"/>
      <c r="AF365" s="28"/>
      <c r="AG365" s="28"/>
      <c r="BH365" s="2" t="s">
        <v>16</v>
      </c>
      <c r="BI365" s="29">
        <v>98.537390894078797</v>
      </c>
      <c r="BJ365" s="29">
        <v>100</v>
      </c>
      <c r="BK365" s="29">
        <v>100</v>
      </c>
      <c r="BL365" s="29">
        <v>0</v>
      </c>
      <c r="BM365" s="29">
        <v>0</v>
      </c>
    </row>
    <row r="366" spans="4:65">
      <c r="D366" s="33" t="s">
        <v>109</v>
      </c>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K366" s="23"/>
      <c r="BI366" s="27" t="s">
        <v>11</v>
      </c>
      <c r="BJ366" s="2" t="s">
        <v>12</v>
      </c>
      <c r="BK366" s="2">
        <v>1</v>
      </c>
      <c r="BL366" s="2">
        <v>2</v>
      </c>
      <c r="BM366" s="2">
        <v>0</v>
      </c>
    </row>
    <row r="367" spans="4:65">
      <c r="D367" s="102" t="s">
        <v>13</v>
      </c>
      <c r="E367" s="103"/>
      <c r="F367" s="103"/>
      <c r="G367" s="103"/>
      <c r="H367" s="103"/>
      <c r="I367" s="104"/>
      <c r="J367" s="105">
        <f>BI367</f>
        <v>98.381642512077292</v>
      </c>
      <c r="K367" s="105"/>
      <c r="L367" s="105"/>
      <c r="M367" s="105"/>
      <c r="N367" s="105">
        <f>BJ367</f>
        <v>99.159663865546221</v>
      </c>
      <c r="O367" s="105"/>
      <c r="P367" s="105"/>
      <c r="Q367" s="105"/>
      <c r="R367" s="105">
        <f>BK367</f>
        <v>99.159663865546221</v>
      </c>
      <c r="S367" s="105"/>
      <c r="T367" s="105"/>
      <c r="U367" s="105"/>
      <c r="V367" s="105">
        <f>BL367</f>
        <v>0.84033613445378152</v>
      </c>
      <c r="W367" s="105"/>
      <c r="X367" s="105"/>
      <c r="Y367" s="105"/>
      <c r="Z367" s="105">
        <f>BM367</f>
        <v>0</v>
      </c>
      <c r="AA367" s="105"/>
      <c r="AB367" s="105"/>
      <c r="AC367" s="105"/>
      <c r="AD367" s="28"/>
      <c r="AE367" s="28"/>
      <c r="AF367" s="28"/>
      <c r="AG367" s="28"/>
      <c r="BG367" s="2">
        <v>43</v>
      </c>
      <c r="BH367" s="2" t="s">
        <v>14</v>
      </c>
      <c r="BI367" s="29">
        <v>98.381642512077292</v>
      </c>
      <c r="BJ367" s="29">
        <f>BK367</f>
        <v>99.159663865546221</v>
      </c>
      <c r="BK367" s="29">
        <v>99.159663865546221</v>
      </c>
      <c r="BL367" s="29">
        <v>0.84033613445378152</v>
      </c>
      <c r="BM367" s="29">
        <v>0</v>
      </c>
    </row>
    <row r="368" spans="4:65">
      <c r="D368" s="126" t="s">
        <v>15</v>
      </c>
      <c r="E368" s="127"/>
      <c r="F368" s="127"/>
      <c r="G368" s="127"/>
      <c r="H368" s="127"/>
      <c r="I368" s="128"/>
      <c r="J368" s="101">
        <f>BI368</f>
        <v>98.773295588582215</v>
      </c>
      <c r="K368" s="101"/>
      <c r="L368" s="101"/>
      <c r="M368" s="101"/>
      <c r="N368" s="101">
        <f>BJ368</f>
        <v>99.074074074074076</v>
      </c>
      <c r="O368" s="101"/>
      <c r="P368" s="101"/>
      <c r="Q368" s="101"/>
      <c r="R368" s="101">
        <f>BK368</f>
        <v>99.074074074074076</v>
      </c>
      <c r="S368" s="101"/>
      <c r="T368" s="101"/>
      <c r="U368" s="101"/>
      <c r="V368" s="101">
        <f>BL368</f>
        <v>0.92592592592592582</v>
      </c>
      <c r="W368" s="101"/>
      <c r="X368" s="101"/>
      <c r="Y368" s="101"/>
      <c r="Z368" s="101">
        <f>BM368</f>
        <v>0</v>
      </c>
      <c r="AA368" s="101"/>
      <c r="AB368" s="101"/>
      <c r="AC368" s="101"/>
      <c r="AD368" s="28"/>
      <c r="AE368" s="28"/>
      <c r="AF368" s="28"/>
      <c r="AG368" s="28"/>
      <c r="BH368" s="2" t="s">
        <v>16</v>
      </c>
      <c r="BI368" s="29">
        <v>98.773295588582215</v>
      </c>
      <c r="BJ368" s="29">
        <v>99.074074074074076</v>
      </c>
      <c r="BK368" s="29">
        <v>99.074074074074076</v>
      </c>
      <c r="BL368" s="29">
        <v>0.92592592592592582</v>
      </c>
      <c r="BM368" s="29">
        <v>0</v>
      </c>
    </row>
    <row r="369" spans="4:65">
      <c r="D369" s="33" t="s">
        <v>110</v>
      </c>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K369" s="23"/>
      <c r="BI369" s="27" t="s">
        <v>11</v>
      </c>
      <c r="BJ369" s="2" t="s">
        <v>12</v>
      </c>
      <c r="BK369" s="2">
        <v>1</v>
      </c>
      <c r="BL369" s="2">
        <v>2</v>
      </c>
      <c r="BM369" s="2">
        <v>0</v>
      </c>
    </row>
    <row r="370" spans="4:65">
      <c r="D370" s="102" t="s">
        <v>13</v>
      </c>
      <c r="E370" s="103"/>
      <c r="F370" s="103"/>
      <c r="G370" s="103"/>
      <c r="H370" s="103"/>
      <c r="I370" s="104"/>
      <c r="J370" s="105">
        <f>BI370</f>
        <v>86.425120772946855</v>
      </c>
      <c r="K370" s="105"/>
      <c r="L370" s="105"/>
      <c r="M370" s="105"/>
      <c r="N370" s="105">
        <f>BJ370</f>
        <v>95.798319327731093</v>
      </c>
      <c r="O370" s="105"/>
      <c r="P370" s="105"/>
      <c r="Q370" s="105"/>
      <c r="R370" s="105">
        <f>BK370</f>
        <v>95.798319327731093</v>
      </c>
      <c r="S370" s="105"/>
      <c r="T370" s="105"/>
      <c r="U370" s="105"/>
      <c r="V370" s="105">
        <f>BL370</f>
        <v>4.2016806722689077</v>
      </c>
      <c r="W370" s="105"/>
      <c r="X370" s="105"/>
      <c r="Y370" s="105"/>
      <c r="Z370" s="105">
        <f>BM370</f>
        <v>0</v>
      </c>
      <c r="AA370" s="105"/>
      <c r="AB370" s="105"/>
      <c r="AC370" s="105"/>
      <c r="AD370" s="28"/>
      <c r="AE370" s="28"/>
      <c r="AF370" s="28"/>
      <c r="AG370" s="28"/>
      <c r="BG370" s="2">
        <v>44</v>
      </c>
      <c r="BH370" s="2" t="s">
        <v>14</v>
      </c>
      <c r="BI370" s="29">
        <v>86.425120772946855</v>
      </c>
      <c r="BJ370" s="29">
        <f>BK370</f>
        <v>95.798319327731093</v>
      </c>
      <c r="BK370" s="29">
        <v>95.798319327731093</v>
      </c>
      <c r="BL370" s="29">
        <v>4.2016806722689077</v>
      </c>
      <c r="BM370" s="29">
        <v>0</v>
      </c>
    </row>
    <row r="371" spans="4:65">
      <c r="D371" s="98" t="s">
        <v>15</v>
      </c>
      <c r="E371" s="99"/>
      <c r="F371" s="99"/>
      <c r="G371" s="99"/>
      <c r="H371" s="99"/>
      <c r="I371" s="100"/>
      <c r="J371" s="101">
        <f>BI371</f>
        <v>85.421089879688608</v>
      </c>
      <c r="K371" s="101"/>
      <c r="L371" s="101"/>
      <c r="M371" s="101"/>
      <c r="N371" s="101">
        <f>BJ371</f>
        <v>91.666666666666657</v>
      </c>
      <c r="O371" s="101"/>
      <c r="P371" s="101"/>
      <c r="Q371" s="101"/>
      <c r="R371" s="101">
        <f>BK371</f>
        <v>91.666666666666657</v>
      </c>
      <c r="S371" s="101"/>
      <c r="T371" s="101"/>
      <c r="U371" s="101"/>
      <c r="V371" s="101">
        <f>BL371</f>
        <v>8.3333333333333321</v>
      </c>
      <c r="W371" s="101"/>
      <c r="X371" s="101"/>
      <c r="Y371" s="101"/>
      <c r="Z371" s="101">
        <f>BM371</f>
        <v>0</v>
      </c>
      <c r="AA371" s="101"/>
      <c r="AB371" s="101"/>
      <c r="AC371" s="101"/>
      <c r="AD371" s="28"/>
      <c r="AE371" s="28"/>
      <c r="AF371" s="28"/>
      <c r="AG371" s="28"/>
      <c r="BH371" s="2" t="s">
        <v>16</v>
      </c>
      <c r="BI371" s="29">
        <v>85.421089879688608</v>
      </c>
      <c r="BJ371" s="29">
        <v>91.666666666666657</v>
      </c>
      <c r="BK371" s="29">
        <v>91.666666666666657</v>
      </c>
      <c r="BL371" s="29">
        <v>8.3333333333333321</v>
      </c>
      <c r="BM371" s="29">
        <v>0</v>
      </c>
    </row>
    <row r="372" spans="4:65">
      <c r="D372" s="33" t="s">
        <v>111</v>
      </c>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K372" s="23"/>
      <c r="BI372" s="27" t="s">
        <v>11</v>
      </c>
      <c r="BJ372" s="2" t="s">
        <v>12</v>
      </c>
      <c r="BK372" s="2">
        <v>1</v>
      </c>
      <c r="BL372" s="2">
        <v>2</v>
      </c>
      <c r="BM372" s="2">
        <v>0</v>
      </c>
    </row>
    <row r="373" spans="4:65">
      <c r="D373" s="102" t="s">
        <v>13</v>
      </c>
      <c r="E373" s="103"/>
      <c r="F373" s="103"/>
      <c r="G373" s="103"/>
      <c r="H373" s="103"/>
      <c r="I373" s="104"/>
      <c r="J373" s="105">
        <f>BI373</f>
        <v>98.188405797101453</v>
      </c>
      <c r="K373" s="105"/>
      <c r="L373" s="105"/>
      <c r="M373" s="105"/>
      <c r="N373" s="105">
        <f>BJ373</f>
        <v>100</v>
      </c>
      <c r="O373" s="105"/>
      <c r="P373" s="105"/>
      <c r="Q373" s="105"/>
      <c r="R373" s="105">
        <f>BK373</f>
        <v>100</v>
      </c>
      <c r="S373" s="105"/>
      <c r="T373" s="105"/>
      <c r="U373" s="105"/>
      <c r="V373" s="105">
        <f>BL373</f>
        <v>0</v>
      </c>
      <c r="W373" s="105"/>
      <c r="X373" s="105"/>
      <c r="Y373" s="105"/>
      <c r="Z373" s="105">
        <f>BM373</f>
        <v>0</v>
      </c>
      <c r="AA373" s="105"/>
      <c r="AB373" s="105"/>
      <c r="AC373" s="105"/>
      <c r="AD373" s="28"/>
      <c r="AE373" s="28"/>
      <c r="AF373" s="28"/>
      <c r="AG373" s="28"/>
      <c r="BG373" s="2">
        <v>45</v>
      </c>
      <c r="BH373" s="2" t="s">
        <v>14</v>
      </c>
      <c r="BI373" s="29">
        <v>98.188405797101453</v>
      </c>
      <c r="BJ373" s="29">
        <f>BK373</f>
        <v>100</v>
      </c>
      <c r="BK373" s="29">
        <v>100</v>
      </c>
      <c r="BL373" s="29">
        <v>0</v>
      </c>
      <c r="BM373" s="29">
        <v>0</v>
      </c>
    </row>
    <row r="374" spans="4:65">
      <c r="D374" s="98" t="s">
        <v>15</v>
      </c>
      <c r="E374" s="99"/>
      <c r="F374" s="99"/>
      <c r="G374" s="99"/>
      <c r="H374" s="99"/>
      <c r="I374" s="100"/>
      <c r="J374" s="101">
        <f>BI374</f>
        <v>98.207124321774003</v>
      </c>
      <c r="K374" s="101"/>
      <c r="L374" s="101"/>
      <c r="M374" s="101"/>
      <c r="N374" s="101">
        <f>BJ374</f>
        <v>99.074074074074076</v>
      </c>
      <c r="O374" s="101"/>
      <c r="P374" s="101"/>
      <c r="Q374" s="101"/>
      <c r="R374" s="101">
        <f>BK374</f>
        <v>99.074074074074076</v>
      </c>
      <c r="S374" s="101"/>
      <c r="T374" s="101"/>
      <c r="U374" s="101"/>
      <c r="V374" s="101">
        <f>BL374</f>
        <v>0.92592592592592582</v>
      </c>
      <c r="W374" s="101"/>
      <c r="X374" s="101"/>
      <c r="Y374" s="101"/>
      <c r="Z374" s="101">
        <f>BM374</f>
        <v>0</v>
      </c>
      <c r="AA374" s="101"/>
      <c r="AB374" s="101"/>
      <c r="AC374" s="101"/>
      <c r="AD374" s="28"/>
      <c r="AE374" s="28"/>
      <c r="AF374" s="28"/>
      <c r="AG374" s="28"/>
      <c r="BH374" s="2" t="s">
        <v>16</v>
      </c>
      <c r="BI374" s="29">
        <v>98.207124321774003</v>
      </c>
      <c r="BJ374" s="29">
        <v>99.074074074074076</v>
      </c>
      <c r="BK374" s="29">
        <v>99.074074074074076</v>
      </c>
      <c r="BL374" s="29">
        <v>0.92592592592592582</v>
      </c>
      <c r="BM374" s="29">
        <v>0</v>
      </c>
    </row>
    <row r="375" spans="4:65">
      <c r="D375" s="33" t="s">
        <v>112</v>
      </c>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K375" s="23"/>
      <c r="BI375" s="27" t="s">
        <v>11</v>
      </c>
      <c r="BJ375" s="2" t="s">
        <v>12</v>
      </c>
      <c r="BK375" s="2">
        <v>1</v>
      </c>
      <c r="BL375" s="2">
        <v>2</v>
      </c>
      <c r="BM375" s="2">
        <v>0</v>
      </c>
    </row>
    <row r="376" spans="4:65">
      <c r="D376" s="102" t="s">
        <v>13</v>
      </c>
      <c r="E376" s="103"/>
      <c r="F376" s="103"/>
      <c r="G376" s="103"/>
      <c r="H376" s="103"/>
      <c r="I376" s="104"/>
      <c r="J376" s="105">
        <f>BI376</f>
        <v>98.695652173913047</v>
      </c>
      <c r="K376" s="105"/>
      <c r="L376" s="105"/>
      <c r="M376" s="105"/>
      <c r="N376" s="105">
        <f>BJ376</f>
        <v>100</v>
      </c>
      <c r="O376" s="105"/>
      <c r="P376" s="105"/>
      <c r="Q376" s="105"/>
      <c r="R376" s="105">
        <f>BK376</f>
        <v>100</v>
      </c>
      <c r="S376" s="105"/>
      <c r="T376" s="105"/>
      <c r="U376" s="105"/>
      <c r="V376" s="105">
        <f>BL376</f>
        <v>0</v>
      </c>
      <c r="W376" s="105"/>
      <c r="X376" s="105"/>
      <c r="Y376" s="105"/>
      <c r="Z376" s="105">
        <f>BM376</f>
        <v>0</v>
      </c>
      <c r="AA376" s="105"/>
      <c r="AB376" s="105"/>
      <c r="AC376" s="105"/>
      <c r="AD376" s="28"/>
      <c r="AE376" s="28"/>
      <c r="AF376" s="28"/>
      <c r="AG376" s="28"/>
      <c r="BG376" s="2">
        <v>46</v>
      </c>
      <c r="BH376" s="2" t="s">
        <v>14</v>
      </c>
      <c r="BI376" s="29">
        <v>98.695652173913047</v>
      </c>
      <c r="BJ376" s="29">
        <f>BK376</f>
        <v>100</v>
      </c>
      <c r="BK376" s="29">
        <v>100</v>
      </c>
      <c r="BL376" s="29">
        <v>0</v>
      </c>
      <c r="BM376" s="29">
        <v>0</v>
      </c>
    </row>
    <row r="377" spans="4:65">
      <c r="D377" s="98" t="s">
        <v>15</v>
      </c>
      <c r="E377" s="99"/>
      <c r="F377" s="99"/>
      <c r="G377" s="99"/>
      <c r="H377" s="99"/>
      <c r="I377" s="100"/>
      <c r="J377" s="101">
        <f>BI377</f>
        <v>98.962019344184952</v>
      </c>
      <c r="K377" s="101"/>
      <c r="L377" s="101"/>
      <c r="M377" s="101"/>
      <c r="N377" s="101">
        <f>BJ377</f>
        <v>100</v>
      </c>
      <c r="O377" s="101"/>
      <c r="P377" s="101"/>
      <c r="Q377" s="101"/>
      <c r="R377" s="101">
        <f>BK377</f>
        <v>100</v>
      </c>
      <c r="S377" s="101"/>
      <c r="T377" s="101"/>
      <c r="U377" s="101"/>
      <c r="V377" s="101">
        <f>BL377</f>
        <v>0</v>
      </c>
      <c r="W377" s="101"/>
      <c r="X377" s="101"/>
      <c r="Y377" s="101"/>
      <c r="Z377" s="101">
        <f>BM377</f>
        <v>0</v>
      </c>
      <c r="AA377" s="101"/>
      <c r="AB377" s="101"/>
      <c r="AC377" s="101"/>
      <c r="AD377" s="28"/>
      <c r="AE377" s="28"/>
      <c r="AF377" s="28"/>
      <c r="AG377" s="28"/>
      <c r="BH377" s="2" t="s">
        <v>16</v>
      </c>
      <c r="BI377" s="29">
        <v>98.962019344184952</v>
      </c>
      <c r="BJ377" s="29">
        <v>100</v>
      </c>
      <c r="BK377" s="29">
        <v>100</v>
      </c>
      <c r="BL377" s="29">
        <v>0</v>
      </c>
      <c r="BM377" s="29">
        <v>0</v>
      </c>
    </row>
    <row r="378" spans="4:65">
      <c r="D378" s="33" t="s">
        <v>113</v>
      </c>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K378" s="23"/>
      <c r="BI378" s="27" t="s">
        <v>11</v>
      </c>
      <c r="BJ378" s="2" t="s">
        <v>12</v>
      </c>
      <c r="BK378" s="2">
        <v>1</v>
      </c>
      <c r="BL378" s="2">
        <v>2</v>
      </c>
      <c r="BM378" s="2">
        <v>0</v>
      </c>
    </row>
    <row r="379" spans="4:65">
      <c r="D379" s="102" t="s">
        <v>13</v>
      </c>
      <c r="E379" s="103"/>
      <c r="F379" s="103"/>
      <c r="G379" s="103"/>
      <c r="H379" s="103"/>
      <c r="I379" s="104"/>
      <c r="J379" s="105">
        <f>BI379</f>
        <v>91.183574879227052</v>
      </c>
      <c r="K379" s="105"/>
      <c r="L379" s="105"/>
      <c r="M379" s="105"/>
      <c r="N379" s="105">
        <f>BJ379</f>
        <v>95.798319327731093</v>
      </c>
      <c r="O379" s="105"/>
      <c r="P379" s="105"/>
      <c r="Q379" s="105"/>
      <c r="R379" s="105">
        <f>BK379</f>
        <v>95.798319327731093</v>
      </c>
      <c r="S379" s="105"/>
      <c r="T379" s="105"/>
      <c r="U379" s="105"/>
      <c r="V379" s="105">
        <f>BL379</f>
        <v>4.2016806722689077</v>
      </c>
      <c r="W379" s="105"/>
      <c r="X379" s="105"/>
      <c r="Y379" s="105"/>
      <c r="Z379" s="105">
        <f>BM379</f>
        <v>0</v>
      </c>
      <c r="AA379" s="105"/>
      <c r="AB379" s="105"/>
      <c r="AC379" s="105"/>
      <c r="AD379" s="28"/>
      <c r="AE379" s="28"/>
      <c r="AF379" s="28"/>
      <c r="AG379" s="28"/>
      <c r="BG379" s="2">
        <v>47</v>
      </c>
      <c r="BH379" s="2" t="s">
        <v>14</v>
      </c>
      <c r="BI379" s="29">
        <v>91.183574879227052</v>
      </c>
      <c r="BJ379" s="29">
        <f>BK379</f>
        <v>95.798319327731093</v>
      </c>
      <c r="BK379" s="29">
        <v>95.798319327731093</v>
      </c>
      <c r="BL379" s="29">
        <v>4.2016806722689077</v>
      </c>
      <c r="BM379" s="29">
        <v>0</v>
      </c>
    </row>
    <row r="380" spans="4:65">
      <c r="D380" s="98" t="s">
        <v>15</v>
      </c>
      <c r="E380" s="99"/>
      <c r="F380" s="99"/>
      <c r="G380" s="99"/>
      <c r="H380" s="99"/>
      <c r="I380" s="100"/>
      <c r="J380" s="101">
        <f>BI380</f>
        <v>91.507430997876867</v>
      </c>
      <c r="K380" s="101"/>
      <c r="L380" s="101"/>
      <c r="M380" s="101"/>
      <c r="N380" s="101">
        <f>BJ380</f>
        <v>89.81481481481481</v>
      </c>
      <c r="O380" s="101"/>
      <c r="P380" s="101"/>
      <c r="Q380" s="101"/>
      <c r="R380" s="101">
        <f>BK380</f>
        <v>89.81481481481481</v>
      </c>
      <c r="S380" s="101"/>
      <c r="T380" s="101"/>
      <c r="U380" s="101"/>
      <c r="V380" s="101">
        <f>BL380</f>
        <v>10.185185185185185</v>
      </c>
      <c r="W380" s="101"/>
      <c r="X380" s="101"/>
      <c r="Y380" s="101"/>
      <c r="Z380" s="101">
        <f>BM380</f>
        <v>0</v>
      </c>
      <c r="AA380" s="101"/>
      <c r="AB380" s="101"/>
      <c r="AC380" s="101"/>
      <c r="AD380" s="28"/>
      <c r="AE380" s="28"/>
      <c r="AF380" s="28"/>
      <c r="AG380" s="28"/>
      <c r="BH380" s="2" t="s">
        <v>16</v>
      </c>
      <c r="BI380" s="29">
        <v>91.507430997876867</v>
      </c>
      <c r="BJ380" s="29">
        <v>89.81481481481481</v>
      </c>
      <c r="BK380" s="29">
        <v>89.81481481481481</v>
      </c>
      <c r="BL380" s="29">
        <v>10.185185185185185</v>
      </c>
      <c r="BM380" s="29">
        <v>0</v>
      </c>
    </row>
    <row r="381" spans="4:65">
      <c r="D381" s="33" t="s">
        <v>114</v>
      </c>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K381" s="23"/>
      <c r="BI381" s="27" t="s">
        <v>11</v>
      </c>
      <c r="BJ381" s="2" t="s">
        <v>12</v>
      </c>
      <c r="BK381" s="2">
        <v>1</v>
      </c>
      <c r="BL381" s="2">
        <v>2</v>
      </c>
      <c r="BM381" s="2">
        <v>0</v>
      </c>
    </row>
    <row r="382" spans="4:65">
      <c r="D382" s="102" t="s">
        <v>13</v>
      </c>
      <c r="E382" s="103"/>
      <c r="F382" s="103"/>
      <c r="G382" s="103"/>
      <c r="H382" s="103"/>
      <c r="I382" s="104"/>
      <c r="J382" s="105">
        <f>BI382</f>
        <v>98.381642512077292</v>
      </c>
      <c r="K382" s="105"/>
      <c r="L382" s="105"/>
      <c r="M382" s="105"/>
      <c r="N382" s="105">
        <f>BJ382</f>
        <v>99.159663865546221</v>
      </c>
      <c r="O382" s="105"/>
      <c r="P382" s="105"/>
      <c r="Q382" s="105"/>
      <c r="R382" s="105">
        <f>BK382</f>
        <v>99.159663865546221</v>
      </c>
      <c r="S382" s="105"/>
      <c r="T382" s="105"/>
      <c r="U382" s="105"/>
      <c r="V382" s="105">
        <f>BL382</f>
        <v>0.84033613445378152</v>
      </c>
      <c r="W382" s="105"/>
      <c r="X382" s="105"/>
      <c r="Y382" s="105"/>
      <c r="Z382" s="105">
        <f>BM382</f>
        <v>0</v>
      </c>
      <c r="AA382" s="105"/>
      <c r="AB382" s="105"/>
      <c r="AC382" s="105"/>
      <c r="AD382" s="28"/>
      <c r="AE382" s="28"/>
      <c r="AF382" s="28"/>
      <c r="AG382" s="28"/>
      <c r="BG382" s="2">
        <v>48</v>
      </c>
      <c r="BH382" s="2" t="s">
        <v>14</v>
      </c>
      <c r="BI382" s="29">
        <v>98.381642512077292</v>
      </c>
      <c r="BJ382" s="29">
        <f>BK382</f>
        <v>99.159663865546221</v>
      </c>
      <c r="BK382" s="29">
        <v>99.159663865546221</v>
      </c>
      <c r="BL382" s="29">
        <v>0.84033613445378152</v>
      </c>
      <c r="BM382" s="29">
        <v>0</v>
      </c>
    </row>
    <row r="383" spans="4:65">
      <c r="D383" s="98" t="s">
        <v>15</v>
      </c>
      <c r="E383" s="99"/>
      <c r="F383" s="99"/>
      <c r="G383" s="99"/>
      <c r="H383" s="99"/>
      <c r="I383" s="100"/>
      <c r="J383" s="101">
        <f>BI383</f>
        <v>98.3722576079264</v>
      </c>
      <c r="K383" s="101"/>
      <c r="L383" s="101"/>
      <c r="M383" s="101"/>
      <c r="N383" s="101">
        <f>BJ383</f>
        <v>100</v>
      </c>
      <c r="O383" s="101"/>
      <c r="P383" s="101"/>
      <c r="Q383" s="101"/>
      <c r="R383" s="101">
        <f>BK383</f>
        <v>100</v>
      </c>
      <c r="S383" s="101"/>
      <c r="T383" s="101"/>
      <c r="U383" s="101"/>
      <c r="V383" s="101">
        <f>BL383</f>
        <v>0</v>
      </c>
      <c r="W383" s="101"/>
      <c r="X383" s="101"/>
      <c r="Y383" s="101"/>
      <c r="Z383" s="101">
        <f>BM383</f>
        <v>0</v>
      </c>
      <c r="AA383" s="101"/>
      <c r="AB383" s="101"/>
      <c r="AC383" s="101"/>
      <c r="AD383" s="28"/>
      <c r="AE383" s="28"/>
      <c r="AF383" s="28"/>
      <c r="AG383" s="28"/>
      <c r="BH383" s="2" t="s">
        <v>16</v>
      </c>
      <c r="BI383" s="29">
        <v>98.3722576079264</v>
      </c>
      <c r="BJ383" s="29">
        <v>100</v>
      </c>
      <c r="BK383" s="29">
        <v>100</v>
      </c>
      <c r="BL383" s="29">
        <v>0</v>
      </c>
      <c r="BM383" s="29">
        <v>0</v>
      </c>
    </row>
    <row r="384" spans="4:65">
      <c r="D384" s="33" t="s">
        <v>115</v>
      </c>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K384" s="23"/>
      <c r="BI384" s="27" t="s">
        <v>11</v>
      </c>
      <c r="BJ384" s="2" t="s">
        <v>12</v>
      </c>
      <c r="BK384" s="2">
        <v>1</v>
      </c>
      <c r="BL384" s="2">
        <v>2</v>
      </c>
      <c r="BM384" s="2">
        <v>0</v>
      </c>
    </row>
    <row r="385" spans="1:96">
      <c r="D385" s="102" t="s">
        <v>13</v>
      </c>
      <c r="E385" s="103"/>
      <c r="F385" s="103"/>
      <c r="G385" s="103"/>
      <c r="H385" s="103"/>
      <c r="I385" s="104"/>
      <c r="J385" s="105">
        <f>BI385</f>
        <v>96.54589371980677</v>
      </c>
      <c r="K385" s="105"/>
      <c r="L385" s="105"/>
      <c r="M385" s="105"/>
      <c r="N385" s="105">
        <f>BJ385</f>
        <v>97.47899159663865</v>
      </c>
      <c r="O385" s="105"/>
      <c r="P385" s="105"/>
      <c r="Q385" s="105"/>
      <c r="R385" s="105">
        <f>BK385</f>
        <v>97.47899159663865</v>
      </c>
      <c r="S385" s="105"/>
      <c r="T385" s="105"/>
      <c r="U385" s="105"/>
      <c r="V385" s="105">
        <f>BL385</f>
        <v>2.5210084033613445</v>
      </c>
      <c r="W385" s="105"/>
      <c r="X385" s="105"/>
      <c r="Y385" s="105"/>
      <c r="Z385" s="105">
        <f>BM385</f>
        <v>0</v>
      </c>
      <c r="AA385" s="105"/>
      <c r="AB385" s="105"/>
      <c r="AC385" s="105"/>
      <c r="AD385" s="28"/>
      <c r="AE385" s="28"/>
      <c r="AF385" s="28"/>
      <c r="AG385" s="28"/>
      <c r="BG385" s="2">
        <v>49</v>
      </c>
      <c r="BH385" s="2" t="s">
        <v>14</v>
      </c>
      <c r="BI385" s="29">
        <v>96.54589371980677</v>
      </c>
      <c r="BJ385" s="29">
        <f>BK385</f>
        <v>97.47899159663865</v>
      </c>
      <c r="BK385" s="29">
        <v>97.47899159663865</v>
      </c>
      <c r="BL385" s="29">
        <v>2.5210084033613445</v>
      </c>
      <c r="BM385" s="29">
        <v>0</v>
      </c>
    </row>
    <row r="386" spans="1:96">
      <c r="D386" s="98" t="s">
        <v>15</v>
      </c>
      <c r="E386" s="99"/>
      <c r="F386" s="99"/>
      <c r="G386" s="99"/>
      <c r="H386" s="99"/>
      <c r="I386" s="100"/>
      <c r="J386" s="101">
        <f>BI386</f>
        <v>96.791696154753481</v>
      </c>
      <c r="K386" s="101"/>
      <c r="L386" s="101"/>
      <c r="M386" s="101"/>
      <c r="N386" s="101">
        <f>BJ386</f>
        <v>95.370370370370367</v>
      </c>
      <c r="O386" s="101"/>
      <c r="P386" s="101"/>
      <c r="Q386" s="101"/>
      <c r="R386" s="101">
        <f>BK386</f>
        <v>95.370370370370367</v>
      </c>
      <c r="S386" s="101"/>
      <c r="T386" s="101"/>
      <c r="U386" s="101"/>
      <c r="V386" s="101">
        <f>BL386</f>
        <v>4.6296296296296298</v>
      </c>
      <c r="W386" s="101"/>
      <c r="X386" s="101"/>
      <c r="Y386" s="101"/>
      <c r="Z386" s="101">
        <f>BM386</f>
        <v>0</v>
      </c>
      <c r="AA386" s="101"/>
      <c r="AB386" s="101"/>
      <c r="AC386" s="101"/>
      <c r="AD386" s="28"/>
      <c r="AE386" s="28"/>
      <c r="AF386" s="28"/>
      <c r="AG386" s="28"/>
      <c r="BH386" s="2" t="s">
        <v>16</v>
      </c>
      <c r="BI386" s="29">
        <v>96.791696154753481</v>
      </c>
      <c r="BJ386" s="29">
        <v>95.370370370370367</v>
      </c>
      <c r="BK386" s="29">
        <v>95.370370370370367</v>
      </c>
      <c r="BL386" s="29">
        <v>4.6296296296296298</v>
      </c>
      <c r="BM386" s="29">
        <v>0</v>
      </c>
    </row>
    <row r="387" spans="1:96">
      <c r="D387" s="33" t="s">
        <v>116</v>
      </c>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K387" s="23"/>
      <c r="BI387" s="27" t="s">
        <v>11</v>
      </c>
      <c r="BJ387" s="2" t="s">
        <v>12</v>
      </c>
      <c r="BK387" s="2">
        <v>1</v>
      </c>
      <c r="BL387" s="2">
        <v>2</v>
      </c>
      <c r="BM387" s="2">
        <v>0</v>
      </c>
    </row>
    <row r="388" spans="1:96">
      <c r="D388" s="102" t="s">
        <v>13</v>
      </c>
      <c r="E388" s="103"/>
      <c r="F388" s="103"/>
      <c r="G388" s="103"/>
      <c r="H388" s="103"/>
      <c r="I388" s="104"/>
      <c r="J388" s="105">
        <f>BI388</f>
        <v>95.024154589371975</v>
      </c>
      <c r="K388" s="105"/>
      <c r="L388" s="105"/>
      <c r="M388" s="105"/>
      <c r="N388" s="105">
        <f>BJ388</f>
        <v>99.159663865546221</v>
      </c>
      <c r="O388" s="105"/>
      <c r="P388" s="105"/>
      <c r="Q388" s="105"/>
      <c r="R388" s="105">
        <f>BK388</f>
        <v>99.159663865546221</v>
      </c>
      <c r="S388" s="105"/>
      <c r="T388" s="105"/>
      <c r="U388" s="105"/>
      <c r="V388" s="105">
        <f>BL388</f>
        <v>0.84033613445378152</v>
      </c>
      <c r="W388" s="105"/>
      <c r="X388" s="105"/>
      <c r="Y388" s="105"/>
      <c r="Z388" s="105">
        <f>BM388</f>
        <v>0</v>
      </c>
      <c r="AA388" s="105"/>
      <c r="AB388" s="105"/>
      <c r="AC388" s="105"/>
      <c r="AD388" s="28"/>
      <c r="AE388" s="28"/>
      <c r="AF388" s="28"/>
      <c r="AG388" s="28"/>
      <c r="BG388" s="2">
        <v>50</v>
      </c>
      <c r="BH388" s="2" t="s">
        <v>14</v>
      </c>
      <c r="BI388" s="29">
        <v>95.024154589371975</v>
      </c>
      <c r="BJ388" s="29">
        <f>BK388</f>
        <v>99.159663865546221</v>
      </c>
      <c r="BK388" s="29">
        <v>99.159663865546221</v>
      </c>
      <c r="BL388" s="29">
        <v>0.84033613445378152</v>
      </c>
      <c r="BM388" s="29">
        <v>0</v>
      </c>
    </row>
    <row r="389" spans="1:96">
      <c r="D389" s="98" t="s">
        <v>15</v>
      </c>
      <c r="E389" s="99"/>
      <c r="F389" s="99"/>
      <c r="G389" s="99"/>
      <c r="H389" s="99"/>
      <c r="I389" s="100"/>
      <c r="J389" s="101">
        <f>BI389</f>
        <v>95.564991743335696</v>
      </c>
      <c r="K389" s="101"/>
      <c r="L389" s="101"/>
      <c r="M389" s="101"/>
      <c r="N389" s="101">
        <f>BJ389</f>
        <v>98.148148148148152</v>
      </c>
      <c r="O389" s="101"/>
      <c r="P389" s="101"/>
      <c r="Q389" s="101"/>
      <c r="R389" s="101">
        <f>BK389</f>
        <v>98.148148148148152</v>
      </c>
      <c r="S389" s="101"/>
      <c r="T389" s="101"/>
      <c r="U389" s="101"/>
      <c r="V389" s="101">
        <f>BL389</f>
        <v>1.8518518518518516</v>
      </c>
      <c r="W389" s="101"/>
      <c r="X389" s="101"/>
      <c r="Y389" s="101"/>
      <c r="Z389" s="101">
        <f>BM389</f>
        <v>0</v>
      </c>
      <c r="AA389" s="101"/>
      <c r="AB389" s="101"/>
      <c r="AC389" s="101"/>
      <c r="AD389" s="28"/>
      <c r="AE389" s="28"/>
      <c r="AF389" s="28"/>
      <c r="AG389" s="28"/>
      <c r="BH389" s="2" t="s">
        <v>16</v>
      </c>
      <c r="BI389" s="29">
        <v>95.564991743335696</v>
      </c>
      <c r="BJ389" s="29">
        <v>98.148148148148152</v>
      </c>
      <c r="BK389" s="29">
        <v>98.148148148148152</v>
      </c>
      <c r="BL389" s="29">
        <v>1.8518518518518516</v>
      </c>
      <c r="BM389" s="29">
        <v>0</v>
      </c>
    </row>
    <row r="390" spans="1:96" ht="15" customHeight="1">
      <c r="D390" s="4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K390" s="23"/>
      <c r="BI390" s="27"/>
    </row>
    <row r="391" spans="1:96">
      <c r="D391" s="69"/>
      <c r="E391" s="69"/>
      <c r="F391" s="69"/>
      <c r="G391" s="69"/>
      <c r="H391" s="69"/>
      <c r="I391" s="69"/>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BI391" s="29"/>
      <c r="BJ391" s="29"/>
      <c r="BK391" s="29"/>
      <c r="BL391" s="29"/>
      <c r="BM391" s="29"/>
    </row>
    <row r="392" spans="1:96">
      <c r="D392" s="69"/>
      <c r="E392" s="69"/>
      <c r="F392" s="69"/>
      <c r="G392" s="69"/>
      <c r="H392" s="69"/>
      <c r="I392" s="69"/>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BI392" s="29"/>
      <c r="BJ392" s="29"/>
      <c r="BK392" s="29"/>
      <c r="BL392" s="29"/>
      <c r="BM392" s="29"/>
    </row>
    <row r="393" spans="1:96" ht="15" customHeight="1">
      <c r="D393" s="4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K393" s="23"/>
      <c r="BI393" s="27"/>
    </row>
    <row r="394" spans="1:96">
      <c r="D394" s="168"/>
      <c r="E394" s="168"/>
      <c r="F394" s="168"/>
      <c r="G394" s="168"/>
      <c r="H394" s="168"/>
      <c r="I394" s="168"/>
      <c r="J394" s="169"/>
      <c r="K394" s="169"/>
      <c r="L394" s="169"/>
      <c r="M394" s="169"/>
      <c r="N394" s="169"/>
      <c r="O394" s="169"/>
      <c r="P394" s="169"/>
      <c r="Q394" s="169"/>
      <c r="R394" s="169"/>
      <c r="S394" s="169"/>
      <c r="T394" s="169"/>
      <c r="U394" s="169"/>
      <c r="V394" s="169"/>
      <c r="W394" s="169"/>
      <c r="X394" s="169"/>
      <c r="Y394" s="169"/>
      <c r="Z394" s="169"/>
      <c r="AA394" s="169"/>
      <c r="AB394" s="169"/>
      <c r="AC394" s="169"/>
      <c r="AD394" s="28"/>
      <c r="AE394" s="28"/>
      <c r="AF394" s="28"/>
      <c r="AG394" s="28"/>
      <c r="BI394" s="29"/>
      <c r="BJ394" s="29"/>
      <c r="BK394" s="29"/>
      <c r="BL394" s="29"/>
      <c r="BM394" s="29"/>
    </row>
    <row r="395" spans="1:96">
      <c r="D395" s="168"/>
      <c r="E395" s="168"/>
      <c r="F395" s="168"/>
      <c r="G395" s="168"/>
      <c r="H395" s="168"/>
      <c r="I395" s="168"/>
      <c r="J395" s="169"/>
      <c r="K395" s="169"/>
      <c r="L395" s="169"/>
      <c r="M395" s="169"/>
      <c r="N395" s="169"/>
      <c r="O395" s="169"/>
      <c r="P395" s="169"/>
      <c r="Q395" s="169"/>
      <c r="R395" s="169"/>
      <c r="S395" s="169"/>
      <c r="T395" s="169"/>
      <c r="U395" s="169"/>
      <c r="V395" s="169"/>
      <c r="W395" s="169"/>
      <c r="X395" s="169"/>
      <c r="Y395" s="169"/>
      <c r="Z395" s="169"/>
      <c r="AA395" s="169"/>
      <c r="AB395" s="169"/>
      <c r="AC395" s="169"/>
      <c r="AD395" s="28"/>
      <c r="AE395" s="28"/>
      <c r="AF395" s="28"/>
      <c r="AG395" s="28"/>
      <c r="BI395" s="29"/>
      <c r="BJ395" s="29"/>
      <c r="BK395" s="29"/>
      <c r="BL395" s="29"/>
      <c r="BM395" s="29"/>
    </row>
    <row r="397" spans="1:96" s="19" customFormat="1" ht="11.25" customHeight="1">
      <c r="A397" s="2"/>
      <c r="B397" s="2"/>
      <c r="C397" s="2"/>
      <c r="D397" s="15" t="s">
        <v>117</v>
      </c>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17"/>
      <c r="AI397" s="17"/>
      <c r="AJ397" s="15"/>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CR397" s="20"/>
    </row>
    <row r="398" spans="1:96" ht="15" customHeight="1">
      <c r="D398" s="33" t="s">
        <v>118</v>
      </c>
      <c r="E398" s="34"/>
      <c r="F398" s="34"/>
      <c r="G398" s="34"/>
      <c r="H398" s="34"/>
      <c r="I398" s="34"/>
      <c r="J398" s="34"/>
      <c r="K398" s="34"/>
      <c r="L398" s="34"/>
      <c r="M398" s="34"/>
      <c r="N398" s="34"/>
      <c r="O398" s="34"/>
      <c r="P398" s="34"/>
      <c r="Q398" s="34"/>
      <c r="R398" s="34"/>
      <c r="S398" s="34"/>
      <c r="T398" s="34"/>
      <c r="U398" s="34"/>
      <c r="V398" s="34"/>
      <c r="W398" s="34"/>
      <c r="X398" s="34"/>
      <c r="Y398" s="34"/>
      <c r="Z398" s="34"/>
      <c r="AA398" s="72"/>
      <c r="AB398" s="72"/>
      <c r="AC398" s="23"/>
      <c r="AD398" s="72"/>
      <c r="AE398" s="72"/>
      <c r="AF398" s="72"/>
      <c r="AG398" s="72"/>
    </row>
    <row r="399" spans="1:96" ht="9.75" customHeight="1">
      <c r="D399" s="113"/>
      <c r="E399" s="114"/>
      <c r="F399" s="114"/>
      <c r="G399" s="114"/>
      <c r="H399" s="114"/>
      <c r="I399" s="115"/>
      <c r="J399" s="119" t="s">
        <v>6</v>
      </c>
      <c r="K399" s="120"/>
      <c r="L399" s="120"/>
      <c r="M399" s="121"/>
      <c r="N399" s="119" t="s">
        <v>7</v>
      </c>
      <c r="O399" s="120"/>
      <c r="P399" s="120"/>
      <c r="Q399" s="121"/>
      <c r="R399" s="106">
        <v>1</v>
      </c>
      <c r="S399" s="107"/>
      <c r="T399" s="107"/>
      <c r="U399" s="108"/>
      <c r="V399" s="106">
        <v>2</v>
      </c>
      <c r="W399" s="107"/>
      <c r="X399" s="107"/>
      <c r="Y399" s="108"/>
      <c r="Z399" s="106"/>
      <c r="AA399" s="107"/>
      <c r="AB399" s="107"/>
      <c r="AC399" s="108"/>
      <c r="AD399" s="25"/>
      <c r="AE399" s="25"/>
      <c r="AF399" s="25"/>
      <c r="AG399" s="25"/>
    </row>
    <row r="400" spans="1:96" ht="22.5" customHeight="1">
      <c r="D400" s="116"/>
      <c r="E400" s="117"/>
      <c r="F400" s="117"/>
      <c r="G400" s="117"/>
      <c r="H400" s="117"/>
      <c r="I400" s="118"/>
      <c r="J400" s="122"/>
      <c r="K400" s="123"/>
      <c r="L400" s="123"/>
      <c r="M400" s="124"/>
      <c r="N400" s="122"/>
      <c r="O400" s="123"/>
      <c r="P400" s="123"/>
      <c r="Q400" s="124"/>
      <c r="R400" s="109" t="s">
        <v>49</v>
      </c>
      <c r="S400" s="110"/>
      <c r="T400" s="110"/>
      <c r="U400" s="111"/>
      <c r="V400" s="109" t="s">
        <v>50</v>
      </c>
      <c r="W400" s="110"/>
      <c r="X400" s="110"/>
      <c r="Y400" s="111"/>
      <c r="Z400" s="109" t="s">
        <v>10</v>
      </c>
      <c r="AA400" s="110"/>
      <c r="AB400" s="110"/>
      <c r="AC400" s="111"/>
      <c r="AD400" s="26"/>
      <c r="AE400" s="26"/>
      <c r="AF400" s="26"/>
      <c r="AG400" s="26"/>
      <c r="BI400" s="27" t="s">
        <v>11</v>
      </c>
      <c r="BJ400" s="2" t="s">
        <v>12</v>
      </c>
      <c r="BK400" s="2">
        <v>1</v>
      </c>
      <c r="BL400" s="2">
        <v>2</v>
      </c>
      <c r="BM400" s="2">
        <v>0</v>
      </c>
    </row>
    <row r="401" spans="1:96">
      <c r="D401" s="102" t="s">
        <v>13</v>
      </c>
      <c r="E401" s="103"/>
      <c r="F401" s="103"/>
      <c r="G401" s="103"/>
      <c r="H401" s="103"/>
      <c r="I401" s="104"/>
      <c r="J401" s="105">
        <f>BI401</f>
        <v>91.859903381642511</v>
      </c>
      <c r="K401" s="105"/>
      <c r="L401" s="105"/>
      <c r="M401" s="105"/>
      <c r="N401" s="105">
        <f>BJ401</f>
        <v>94.117647058823522</v>
      </c>
      <c r="O401" s="105"/>
      <c r="P401" s="105"/>
      <c r="Q401" s="105"/>
      <c r="R401" s="105">
        <f>BK401</f>
        <v>94.117647058823522</v>
      </c>
      <c r="S401" s="105"/>
      <c r="T401" s="105"/>
      <c r="U401" s="105"/>
      <c r="V401" s="105">
        <f>BL401</f>
        <v>5.8823529411764701</v>
      </c>
      <c r="W401" s="105"/>
      <c r="X401" s="105"/>
      <c r="Y401" s="105"/>
      <c r="Z401" s="105">
        <f>BM401</f>
        <v>0</v>
      </c>
      <c r="AA401" s="105"/>
      <c r="AB401" s="105"/>
      <c r="AC401" s="105"/>
      <c r="AD401" s="28"/>
      <c r="AE401" s="28"/>
      <c r="AF401" s="28"/>
      <c r="AG401" s="28"/>
      <c r="BG401" s="2">
        <v>51</v>
      </c>
      <c r="BH401" s="2" t="s">
        <v>14</v>
      </c>
      <c r="BI401" s="29">
        <v>91.859903381642511</v>
      </c>
      <c r="BJ401" s="29">
        <f>BK401</f>
        <v>94.117647058823522</v>
      </c>
      <c r="BK401" s="29">
        <v>94.117647058823522</v>
      </c>
      <c r="BL401" s="29">
        <v>5.8823529411764701</v>
      </c>
      <c r="BM401" s="29">
        <v>0</v>
      </c>
    </row>
    <row r="402" spans="1:96">
      <c r="D402" s="98" t="s">
        <v>15</v>
      </c>
      <c r="E402" s="99"/>
      <c r="F402" s="99"/>
      <c r="G402" s="99"/>
      <c r="H402" s="99"/>
      <c r="I402" s="100"/>
      <c r="J402" s="101">
        <f>BI402</f>
        <v>91.648973814578909</v>
      </c>
      <c r="K402" s="101"/>
      <c r="L402" s="101"/>
      <c r="M402" s="101"/>
      <c r="N402" s="101">
        <f>BJ402</f>
        <v>93.518518518518519</v>
      </c>
      <c r="O402" s="101"/>
      <c r="P402" s="101"/>
      <c r="Q402" s="101"/>
      <c r="R402" s="101">
        <f>BK402</f>
        <v>93.518518518518519</v>
      </c>
      <c r="S402" s="101"/>
      <c r="T402" s="101"/>
      <c r="U402" s="101"/>
      <c r="V402" s="101">
        <f>BL402</f>
        <v>6.481481481481481</v>
      </c>
      <c r="W402" s="101"/>
      <c r="X402" s="101"/>
      <c r="Y402" s="101"/>
      <c r="Z402" s="101">
        <f>BM402</f>
        <v>0</v>
      </c>
      <c r="AA402" s="101"/>
      <c r="AB402" s="101"/>
      <c r="AC402" s="101"/>
      <c r="AD402" s="28"/>
      <c r="AE402" s="28"/>
      <c r="AF402" s="28"/>
      <c r="AG402" s="28"/>
      <c r="BH402" s="2" t="s">
        <v>16</v>
      </c>
      <c r="BI402" s="29">
        <v>91.648973814578909</v>
      </c>
      <c r="BJ402" s="29">
        <v>93.518518518518519</v>
      </c>
      <c r="BK402" s="29">
        <v>93.518518518518519</v>
      </c>
      <c r="BL402" s="29">
        <v>6.481481481481481</v>
      </c>
      <c r="BM402" s="29">
        <v>0</v>
      </c>
    </row>
    <row r="403" spans="1:96" ht="15" customHeight="1">
      <c r="D403" s="33" t="s">
        <v>119</v>
      </c>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K403" s="23"/>
      <c r="BI403" s="27" t="s">
        <v>11</v>
      </c>
      <c r="BJ403" s="2" t="s">
        <v>12</v>
      </c>
      <c r="BK403" s="2">
        <v>1</v>
      </c>
      <c r="BL403" s="2">
        <v>2</v>
      </c>
      <c r="BM403" s="2">
        <v>0</v>
      </c>
    </row>
    <row r="404" spans="1:96">
      <c r="D404" s="102" t="s">
        <v>13</v>
      </c>
      <c r="E404" s="103"/>
      <c r="F404" s="103"/>
      <c r="G404" s="103"/>
      <c r="H404" s="103"/>
      <c r="I404" s="104"/>
      <c r="J404" s="105">
        <f>BI404</f>
        <v>93.840579710144922</v>
      </c>
      <c r="K404" s="105"/>
      <c r="L404" s="105"/>
      <c r="M404" s="105"/>
      <c r="N404" s="105">
        <f>BJ404</f>
        <v>95.798319327731093</v>
      </c>
      <c r="O404" s="105"/>
      <c r="P404" s="105"/>
      <c r="Q404" s="105"/>
      <c r="R404" s="105">
        <f>BK404</f>
        <v>95.798319327731093</v>
      </c>
      <c r="S404" s="105"/>
      <c r="T404" s="105"/>
      <c r="U404" s="105"/>
      <c r="V404" s="105">
        <f>BL404</f>
        <v>3.3613445378151261</v>
      </c>
      <c r="W404" s="105"/>
      <c r="X404" s="105"/>
      <c r="Y404" s="105"/>
      <c r="Z404" s="105">
        <f>BM404</f>
        <v>0.84033613445378152</v>
      </c>
      <c r="AA404" s="105"/>
      <c r="AB404" s="105"/>
      <c r="AC404" s="105"/>
      <c r="AD404" s="28"/>
      <c r="AE404" s="28"/>
      <c r="AF404" s="28"/>
      <c r="AG404" s="28"/>
      <c r="BG404" s="2">
        <v>52</v>
      </c>
      <c r="BH404" s="2" t="s">
        <v>14</v>
      </c>
      <c r="BI404" s="29">
        <v>93.840579710144922</v>
      </c>
      <c r="BJ404" s="29">
        <f>BK404</f>
        <v>95.798319327731093</v>
      </c>
      <c r="BK404" s="29">
        <v>95.798319327731093</v>
      </c>
      <c r="BL404" s="29">
        <v>3.3613445378151261</v>
      </c>
      <c r="BM404" s="29">
        <v>0.84033613445378152</v>
      </c>
    </row>
    <row r="405" spans="1:96">
      <c r="D405" s="98" t="s">
        <v>15</v>
      </c>
      <c r="E405" s="99"/>
      <c r="F405" s="99"/>
      <c r="G405" s="99"/>
      <c r="H405" s="99"/>
      <c r="I405" s="100"/>
      <c r="J405" s="101">
        <f>BI405</f>
        <v>94.338287331917897</v>
      </c>
      <c r="K405" s="101"/>
      <c r="L405" s="101"/>
      <c r="M405" s="101"/>
      <c r="N405" s="101">
        <f>BJ405</f>
        <v>96.296296296296291</v>
      </c>
      <c r="O405" s="101"/>
      <c r="P405" s="101"/>
      <c r="Q405" s="101"/>
      <c r="R405" s="101">
        <f>BK405</f>
        <v>96.296296296296291</v>
      </c>
      <c r="S405" s="101"/>
      <c r="T405" s="101"/>
      <c r="U405" s="101"/>
      <c r="V405" s="101">
        <f>BL405</f>
        <v>3.7037037037037033</v>
      </c>
      <c r="W405" s="101"/>
      <c r="X405" s="101"/>
      <c r="Y405" s="101"/>
      <c r="Z405" s="101">
        <f>BM405</f>
        <v>0</v>
      </c>
      <c r="AA405" s="101"/>
      <c r="AB405" s="101"/>
      <c r="AC405" s="101"/>
      <c r="AD405" s="28"/>
      <c r="AE405" s="28"/>
      <c r="AF405" s="28"/>
      <c r="AG405" s="28"/>
      <c r="BH405" s="2" t="s">
        <v>16</v>
      </c>
      <c r="BI405" s="29">
        <v>94.338287331917897</v>
      </c>
      <c r="BJ405" s="29">
        <v>96.296296296296291</v>
      </c>
      <c r="BK405" s="29">
        <v>96.296296296296291</v>
      </c>
      <c r="BL405" s="29">
        <v>3.7037037037037033</v>
      </c>
      <c r="BM405" s="29">
        <v>0</v>
      </c>
    </row>
    <row r="406" spans="1:96" ht="15" customHeight="1">
      <c r="D406" s="33" t="s">
        <v>120</v>
      </c>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K406" s="23"/>
      <c r="BI406" s="27" t="s">
        <v>11</v>
      </c>
      <c r="BJ406" s="2" t="s">
        <v>12</v>
      </c>
      <c r="BK406" s="2">
        <v>1</v>
      </c>
      <c r="BL406" s="2">
        <v>2</v>
      </c>
      <c r="BM406" s="2">
        <v>0</v>
      </c>
    </row>
    <row r="407" spans="1:96">
      <c r="D407" s="102" t="s">
        <v>13</v>
      </c>
      <c r="E407" s="103"/>
      <c r="F407" s="103"/>
      <c r="G407" s="103"/>
      <c r="H407" s="103"/>
      <c r="I407" s="104"/>
      <c r="J407" s="105">
        <f>BI407</f>
        <v>97.65700483091787</v>
      </c>
      <c r="K407" s="105"/>
      <c r="L407" s="105"/>
      <c r="M407" s="105"/>
      <c r="N407" s="105">
        <f>BJ407</f>
        <v>98.319327731092429</v>
      </c>
      <c r="O407" s="105"/>
      <c r="P407" s="105"/>
      <c r="Q407" s="105"/>
      <c r="R407" s="105">
        <f>BK407</f>
        <v>98.319327731092429</v>
      </c>
      <c r="S407" s="105"/>
      <c r="T407" s="105"/>
      <c r="U407" s="105"/>
      <c r="V407" s="105">
        <f>BL407</f>
        <v>0</v>
      </c>
      <c r="W407" s="105"/>
      <c r="X407" s="105"/>
      <c r="Y407" s="105"/>
      <c r="Z407" s="105">
        <f>BM407</f>
        <v>1.680672268907563</v>
      </c>
      <c r="AA407" s="105"/>
      <c r="AB407" s="105"/>
      <c r="AC407" s="105"/>
      <c r="AD407" s="28"/>
      <c r="AE407" s="28"/>
      <c r="AF407" s="28"/>
      <c r="AG407" s="28"/>
      <c r="BG407" s="2">
        <v>53</v>
      </c>
      <c r="BH407" s="2" t="s">
        <v>14</v>
      </c>
      <c r="BI407" s="29">
        <v>97.65700483091787</v>
      </c>
      <c r="BJ407" s="29">
        <f>BK407</f>
        <v>98.319327731092429</v>
      </c>
      <c r="BK407" s="29">
        <v>98.319327731092429</v>
      </c>
      <c r="BL407" s="29">
        <v>0</v>
      </c>
      <c r="BM407" s="29">
        <v>1.680672268907563</v>
      </c>
    </row>
    <row r="408" spans="1:96">
      <c r="D408" s="98" t="s">
        <v>15</v>
      </c>
      <c r="E408" s="99"/>
      <c r="F408" s="99"/>
      <c r="G408" s="99"/>
      <c r="H408" s="99"/>
      <c r="I408" s="100"/>
      <c r="J408" s="101">
        <f>BI408</f>
        <v>97.87685774946921</v>
      </c>
      <c r="K408" s="101"/>
      <c r="L408" s="101"/>
      <c r="M408" s="101"/>
      <c r="N408" s="101">
        <f>BJ408</f>
        <v>98.148148148148152</v>
      </c>
      <c r="O408" s="101"/>
      <c r="P408" s="101"/>
      <c r="Q408" s="101"/>
      <c r="R408" s="101">
        <f>BK408</f>
        <v>98.148148148148152</v>
      </c>
      <c r="S408" s="101"/>
      <c r="T408" s="101"/>
      <c r="U408" s="101"/>
      <c r="V408" s="101">
        <f>BL408</f>
        <v>1.8518518518518516</v>
      </c>
      <c r="W408" s="101"/>
      <c r="X408" s="101"/>
      <c r="Y408" s="101"/>
      <c r="Z408" s="101">
        <f>BM408</f>
        <v>0</v>
      </c>
      <c r="AA408" s="101"/>
      <c r="AB408" s="101"/>
      <c r="AC408" s="101"/>
      <c r="AD408" s="28"/>
      <c r="AE408" s="28"/>
      <c r="AF408" s="28"/>
      <c r="AG408" s="28"/>
      <c r="BH408" s="2" t="s">
        <v>16</v>
      </c>
      <c r="BI408" s="29">
        <v>97.87685774946921</v>
      </c>
      <c r="BJ408" s="29">
        <v>98.148148148148152</v>
      </c>
      <c r="BK408" s="29">
        <v>98.148148148148152</v>
      </c>
      <c r="BL408" s="29">
        <v>1.8518518518518516</v>
      </c>
      <c r="BM408" s="29">
        <v>0</v>
      </c>
    </row>
    <row r="409" spans="1:96" ht="15" customHeight="1">
      <c r="D409" s="33" t="s">
        <v>121</v>
      </c>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K409" s="23"/>
      <c r="BI409" s="27" t="s">
        <v>11</v>
      </c>
      <c r="BJ409" s="2" t="s">
        <v>12</v>
      </c>
      <c r="BK409" s="2">
        <v>1</v>
      </c>
      <c r="BL409" s="2">
        <v>2</v>
      </c>
      <c r="BM409" s="2">
        <v>0</v>
      </c>
    </row>
    <row r="410" spans="1:96">
      <c r="D410" s="102" t="s">
        <v>13</v>
      </c>
      <c r="E410" s="103"/>
      <c r="F410" s="103"/>
      <c r="G410" s="103"/>
      <c r="H410" s="103"/>
      <c r="I410" s="104"/>
      <c r="J410" s="105">
        <f>BI410</f>
        <v>97.94685990338165</v>
      </c>
      <c r="K410" s="105"/>
      <c r="L410" s="105"/>
      <c r="M410" s="105"/>
      <c r="N410" s="105">
        <f>BJ410</f>
        <v>98.319327731092429</v>
      </c>
      <c r="O410" s="105"/>
      <c r="P410" s="105"/>
      <c r="Q410" s="105"/>
      <c r="R410" s="105">
        <f>BK410</f>
        <v>98.319327731092429</v>
      </c>
      <c r="S410" s="105"/>
      <c r="T410" s="105"/>
      <c r="U410" s="105"/>
      <c r="V410" s="105">
        <f>BL410</f>
        <v>1.680672268907563</v>
      </c>
      <c r="W410" s="105"/>
      <c r="X410" s="105"/>
      <c r="Y410" s="105"/>
      <c r="Z410" s="105">
        <f>BM410</f>
        <v>0</v>
      </c>
      <c r="AA410" s="105"/>
      <c r="AB410" s="105"/>
      <c r="AC410" s="105"/>
      <c r="AD410" s="28"/>
      <c r="AE410" s="28"/>
      <c r="AF410" s="28"/>
      <c r="AG410" s="28"/>
      <c r="BG410" s="2">
        <v>54</v>
      </c>
      <c r="BH410" s="2" t="s">
        <v>14</v>
      </c>
      <c r="BI410" s="29">
        <v>97.94685990338165</v>
      </c>
      <c r="BJ410" s="29">
        <f>BK410</f>
        <v>98.319327731092429</v>
      </c>
      <c r="BK410" s="29">
        <v>98.319327731092429</v>
      </c>
      <c r="BL410" s="29">
        <v>1.680672268907563</v>
      </c>
      <c r="BM410" s="29">
        <v>0</v>
      </c>
    </row>
    <row r="411" spans="1:96">
      <c r="D411" s="98" t="s">
        <v>15</v>
      </c>
      <c r="E411" s="99"/>
      <c r="F411" s="99"/>
      <c r="G411" s="99"/>
      <c r="H411" s="99"/>
      <c r="I411" s="100"/>
      <c r="J411" s="101">
        <f>BI411</f>
        <v>98.443029016277421</v>
      </c>
      <c r="K411" s="101"/>
      <c r="L411" s="101"/>
      <c r="M411" s="101"/>
      <c r="N411" s="101">
        <f>BJ411</f>
        <v>100</v>
      </c>
      <c r="O411" s="101"/>
      <c r="P411" s="101"/>
      <c r="Q411" s="101"/>
      <c r="R411" s="101">
        <f>BK411</f>
        <v>100</v>
      </c>
      <c r="S411" s="101"/>
      <c r="T411" s="101"/>
      <c r="U411" s="101"/>
      <c r="V411" s="101">
        <f>BL411</f>
        <v>0</v>
      </c>
      <c r="W411" s="101"/>
      <c r="X411" s="101"/>
      <c r="Y411" s="101"/>
      <c r="Z411" s="101">
        <f>BM411</f>
        <v>0</v>
      </c>
      <c r="AA411" s="101"/>
      <c r="AB411" s="101"/>
      <c r="AC411" s="101"/>
      <c r="AD411" s="28"/>
      <c r="AE411" s="28"/>
      <c r="AF411" s="28"/>
      <c r="AG411" s="28"/>
      <c r="BH411" s="2" t="s">
        <v>16</v>
      </c>
      <c r="BI411" s="29">
        <v>98.443029016277421</v>
      </c>
      <c r="BJ411" s="29">
        <v>100</v>
      </c>
      <c r="BK411" s="29">
        <v>100</v>
      </c>
      <c r="BL411" s="29">
        <v>0</v>
      </c>
      <c r="BM411" s="29">
        <v>0</v>
      </c>
    </row>
    <row r="414" spans="1:96" s="19" customFormat="1" ht="11.25" customHeight="1">
      <c r="A414" s="2"/>
      <c r="B414" s="2"/>
      <c r="C414" s="2"/>
      <c r="D414" s="15" t="s">
        <v>122</v>
      </c>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17"/>
      <c r="AI414" s="17"/>
      <c r="AJ414" s="15"/>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CR414" s="20"/>
    </row>
    <row r="415" spans="1:96" ht="15" customHeight="1">
      <c r="D415" s="33" t="s">
        <v>123</v>
      </c>
      <c r="E415" s="34"/>
      <c r="F415" s="34"/>
      <c r="G415" s="34"/>
      <c r="H415" s="34"/>
      <c r="I415" s="34"/>
      <c r="J415" s="34"/>
      <c r="K415" s="34"/>
      <c r="L415" s="34"/>
      <c r="M415" s="34"/>
      <c r="N415" s="34"/>
      <c r="O415" s="34"/>
      <c r="P415" s="34"/>
      <c r="Q415" s="34"/>
      <c r="R415" s="34"/>
      <c r="S415" s="34"/>
      <c r="T415" s="34"/>
      <c r="U415" s="34"/>
      <c r="V415" s="34"/>
      <c r="W415" s="34"/>
      <c r="X415" s="34"/>
      <c r="Y415" s="34"/>
      <c r="Z415" s="34"/>
      <c r="AA415" s="72"/>
      <c r="AB415" s="72"/>
      <c r="AC415" s="23"/>
      <c r="AD415" s="72"/>
      <c r="AE415" s="72"/>
      <c r="AF415" s="72"/>
      <c r="AG415" s="72"/>
    </row>
    <row r="416" spans="1:96" ht="9.75" customHeight="1">
      <c r="D416" s="113"/>
      <c r="E416" s="114"/>
      <c r="F416" s="114"/>
      <c r="G416" s="114"/>
      <c r="H416" s="114"/>
      <c r="I416" s="115"/>
      <c r="J416" s="119" t="s">
        <v>6</v>
      </c>
      <c r="K416" s="120"/>
      <c r="L416" s="120"/>
      <c r="M416" s="121"/>
      <c r="N416" s="119" t="s">
        <v>7</v>
      </c>
      <c r="O416" s="120"/>
      <c r="P416" s="120"/>
      <c r="Q416" s="121"/>
      <c r="R416" s="106">
        <v>1</v>
      </c>
      <c r="S416" s="107"/>
      <c r="T416" s="107"/>
      <c r="U416" s="108"/>
      <c r="V416" s="106">
        <v>2</v>
      </c>
      <c r="W416" s="107"/>
      <c r="X416" s="107"/>
      <c r="Y416" s="108"/>
      <c r="Z416" s="106"/>
      <c r="AA416" s="107"/>
      <c r="AB416" s="107"/>
      <c r="AC416" s="108"/>
      <c r="AD416" s="25"/>
      <c r="AE416" s="25"/>
      <c r="AF416" s="25"/>
      <c r="AG416" s="25"/>
    </row>
    <row r="417" spans="1:96" ht="22.5" customHeight="1">
      <c r="D417" s="116"/>
      <c r="E417" s="117"/>
      <c r="F417" s="117"/>
      <c r="G417" s="117"/>
      <c r="H417" s="117"/>
      <c r="I417" s="118"/>
      <c r="J417" s="122"/>
      <c r="K417" s="123"/>
      <c r="L417" s="123"/>
      <c r="M417" s="124"/>
      <c r="N417" s="122"/>
      <c r="O417" s="123"/>
      <c r="P417" s="123"/>
      <c r="Q417" s="124"/>
      <c r="R417" s="109" t="s">
        <v>49</v>
      </c>
      <c r="S417" s="110"/>
      <c r="T417" s="110"/>
      <c r="U417" s="111"/>
      <c r="V417" s="109" t="s">
        <v>50</v>
      </c>
      <c r="W417" s="110"/>
      <c r="X417" s="110"/>
      <c r="Y417" s="111"/>
      <c r="Z417" s="109" t="s">
        <v>10</v>
      </c>
      <c r="AA417" s="110"/>
      <c r="AB417" s="110"/>
      <c r="AC417" s="111"/>
      <c r="AD417" s="26"/>
      <c r="AE417" s="26"/>
      <c r="AF417" s="26"/>
      <c r="AG417" s="26"/>
      <c r="BI417" s="27" t="s">
        <v>11</v>
      </c>
      <c r="BJ417" s="2" t="s">
        <v>12</v>
      </c>
      <c r="BK417" s="2">
        <v>1</v>
      </c>
      <c r="BL417" s="2">
        <v>2</v>
      </c>
      <c r="BM417" s="2">
        <v>0</v>
      </c>
    </row>
    <row r="418" spans="1:96">
      <c r="D418" s="102" t="s">
        <v>13</v>
      </c>
      <c r="E418" s="103"/>
      <c r="F418" s="103"/>
      <c r="G418" s="103"/>
      <c r="H418" s="103"/>
      <c r="I418" s="104"/>
      <c r="J418" s="105">
        <f>BI418</f>
        <v>94.227053140096615</v>
      </c>
      <c r="K418" s="105"/>
      <c r="L418" s="105"/>
      <c r="M418" s="105"/>
      <c r="N418" s="105">
        <f>BJ418</f>
        <v>98.319327731092429</v>
      </c>
      <c r="O418" s="105"/>
      <c r="P418" s="105"/>
      <c r="Q418" s="105"/>
      <c r="R418" s="105">
        <f>BK418</f>
        <v>98.319327731092429</v>
      </c>
      <c r="S418" s="105"/>
      <c r="T418" s="105"/>
      <c r="U418" s="105"/>
      <c r="V418" s="105">
        <f>BL418</f>
        <v>1.680672268907563</v>
      </c>
      <c r="W418" s="105"/>
      <c r="X418" s="105"/>
      <c r="Y418" s="105"/>
      <c r="Z418" s="105">
        <f>BM418</f>
        <v>0</v>
      </c>
      <c r="AA418" s="105"/>
      <c r="AB418" s="105"/>
      <c r="AC418" s="105"/>
      <c r="AD418" s="28"/>
      <c r="AE418" s="28"/>
      <c r="AF418" s="28"/>
      <c r="AG418" s="28"/>
      <c r="BG418" s="2">
        <v>55</v>
      </c>
      <c r="BH418" s="2" t="s">
        <v>14</v>
      </c>
      <c r="BI418" s="29">
        <v>94.227053140096615</v>
      </c>
      <c r="BJ418" s="29">
        <f>BK418</f>
        <v>98.319327731092429</v>
      </c>
      <c r="BK418" s="29">
        <v>98.319327731092429</v>
      </c>
      <c r="BL418" s="29">
        <v>1.680672268907563</v>
      </c>
      <c r="BM418" s="29">
        <v>0</v>
      </c>
    </row>
    <row r="419" spans="1:96">
      <c r="D419" s="98" t="s">
        <v>15</v>
      </c>
      <c r="E419" s="99"/>
      <c r="F419" s="99"/>
      <c r="G419" s="99"/>
      <c r="H419" s="99"/>
      <c r="I419" s="100"/>
      <c r="J419" s="101">
        <f>BI419</f>
        <v>94.361877801368237</v>
      </c>
      <c r="K419" s="101"/>
      <c r="L419" s="101"/>
      <c r="M419" s="101"/>
      <c r="N419" s="101">
        <f>BJ419</f>
        <v>95.370370370370367</v>
      </c>
      <c r="O419" s="101"/>
      <c r="P419" s="101"/>
      <c r="Q419" s="101"/>
      <c r="R419" s="101">
        <f>BK419</f>
        <v>95.370370370370367</v>
      </c>
      <c r="S419" s="101"/>
      <c r="T419" s="101"/>
      <c r="U419" s="101"/>
      <c r="V419" s="101">
        <f>BL419</f>
        <v>4.6296296296296298</v>
      </c>
      <c r="W419" s="101"/>
      <c r="X419" s="101"/>
      <c r="Y419" s="101"/>
      <c r="Z419" s="101">
        <f>BM419</f>
        <v>0</v>
      </c>
      <c r="AA419" s="101"/>
      <c r="AB419" s="101"/>
      <c r="AC419" s="101"/>
      <c r="AD419" s="28"/>
      <c r="AE419" s="28"/>
      <c r="AF419" s="28"/>
      <c r="AG419" s="28"/>
      <c r="BH419" s="2" t="s">
        <v>16</v>
      </c>
      <c r="BI419" s="29">
        <v>94.361877801368237</v>
      </c>
      <c r="BJ419" s="29">
        <v>95.370370370370367</v>
      </c>
      <c r="BK419" s="29">
        <v>95.370370370370367</v>
      </c>
      <c r="BL419" s="29">
        <v>4.6296296296296298</v>
      </c>
      <c r="BM419" s="29">
        <v>0</v>
      </c>
    </row>
    <row r="420" spans="1:96" ht="15" customHeight="1">
      <c r="D420" s="33" t="s">
        <v>124</v>
      </c>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K420" s="23"/>
      <c r="BI420" s="27" t="s">
        <v>11</v>
      </c>
      <c r="BJ420" s="2" t="s">
        <v>12</v>
      </c>
      <c r="BK420" s="2">
        <v>1</v>
      </c>
      <c r="BL420" s="2">
        <v>2</v>
      </c>
      <c r="BM420" s="2">
        <v>0</v>
      </c>
    </row>
    <row r="421" spans="1:96">
      <c r="D421" s="102" t="s">
        <v>13</v>
      </c>
      <c r="E421" s="103"/>
      <c r="F421" s="103"/>
      <c r="G421" s="103"/>
      <c r="H421" s="103"/>
      <c r="I421" s="104"/>
      <c r="J421" s="105">
        <f>BI421</f>
        <v>97.584541062801932</v>
      </c>
      <c r="K421" s="105"/>
      <c r="L421" s="105"/>
      <c r="M421" s="105"/>
      <c r="N421" s="105">
        <f>BJ421</f>
        <v>98.319327731092429</v>
      </c>
      <c r="O421" s="105"/>
      <c r="P421" s="105"/>
      <c r="Q421" s="105"/>
      <c r="R421" s="105">
        <f>BK421</f>
        <v>98.319327731092429</v>
      </c>
      <c r="S421" s="105"/>
      <c r="T421" s="105"/>
      <c r="U421" s="105"/>
      <c r="V421" s="105">
        <f>BL421</f>
        <v>1.680672268907563</v>
      </c>
      <c r="W421" s="105"/>
      <c r="X421" s="105"/>
      <c r="Y421" s="105"/>
      <c r="Z421" s="105">
        <f>BM421</f>
        <v>0</v>
      </c>
      <c r="AA421" s="105"/>
      <c r="AB421" s="105"/>
      <c r="AC421" s="105"/>
      <c r="AD421" s="28"/>
      <c r="AE421" s="28"/>
      <c r="AF421" s="28"/>
      <c r="AG421" s="28"/>
      <c r="BG421" s="2">
        <v>56</v>
      </c>
      <c r="BH421" s="2" t="s">
        <v>14</v>
      </c>
      <c r="BI421" s="29">
        <v>97.584541062801932</v>
      </c>
      <c r="BJ421" s="29">
        <f>BK421</f>
        <v>98.319327731092429</v>
      </c>
      <c r="BK421" s="29">
        <v>98.319327731092429</v>
      </c>
      <c r="BL421" s="29">
        <v>1.680672268907563</v>
      </c>
      <c r="BM421" s="29">
        <v>0</v>
      </c>
    </row>
    <row r="422" spans="1:96">
      <c r="D422" s="98" t="s">
        <v>15</v>
      </c>
      <c r="E422" s="99"/>
      <c r="F422" s="99"/>
      <c r="G422" s="99"/>
      <c r="H422" s="99"/>
      <c r="I422" s="100"/>
      <c r="J422" s="101">
        <f>BI422</f>
        <v>97.758905402217493</v>
      </c>
      <c r="K422" s="101"/>
      <c r="L422" s="101"/>
      <c r="M422" s="101"/>
      <c r="N422" s="101">
        <f>BJ422</f>
        <v>99.074074074074076</v>
      </c>
      <c r="O422" s="101"/>
      <c r="P422" s="101"/>
      <c r="Q422" s="101"/>
      <c r="R422" s="101">
        <f>BK422</f>
        <v>99.074074074074076</v>
      </c>
      <c r="S422" s="101"/>
      <c r="T422" s="101"/>
      <c r="U422" s="101"/>
      <c r="V422" s="101">
        <f>BL422</f>
        <v>0.92592592592592582</v>
      </c>
      <c r="W422" s="101"/>
      <c r="X422" s="101"/>
      <c r="Y422" s="101"/>
      <c r="Z422" s="101">
        <f>BM422</f>
        <v>0</v>
      </c>
      <c r="AA422" s="101"/>
      <c r="AB422" s="101"/>
      <c r="AC422" s="101"/>
      <c r="AD422" s="28"/>
      <c r="AE422" s="28"/>
      <c r="AF422" s="28"/>
      <c r="AG422" s="28"/>
      <c r="BH422" s="2" t="s">
        <v>16</v>
      </c>
      <c r="BI422" s="29">
        <v>97.758905402217493</v>
      </c>
      <c r="BJ422" s="29">
        <v>99.074074074074076</v>
      </c>
      <c r="BK422" s="29">
        <v>99.074074074074076</v>
      </c>
      <c r="BL422" s="29">
        <v>0.92592592592592582</v>
      </c>
      <c r="BM422" s="29">
        <v>0</v>
      </c>
    </row>
    <row r="423" spans="1:96" ht="15" customHeight="1">
      <c r="D423" s="33" t="s">
        <v>125</v>
      </c>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K423" s="23"/>
      <c r="BI423" s="27" t="s">
        <v>11</v>
      </c>
      <c r="BJ423" s="2" t="s">
        <v>12</v>
      </c>
      <c r="BK423" s="2">
        <v>1</v>
      </c>
      <c r="BL423" s="2">
        <v>2</v>
      </c>
      <c r="BM423" s="2">
        <v>0</v>
      </c>
    </row>
    <row r="424" spans="1:96">
      <c r="D424" s="102" t="s">
        <v>13</v>
      </c>
      <c r="E424" s="103"/>
      <c r="F424" s="103"/>
      <c r="G424" s="103"/>
      <c r="H424" s="103"/>
      <c r="I424" s="104"/>
      <c r="J424" s="105">
        <f>BI424</f>
        <v>85.555555555555557</v>
      </c>
      <c r="K424" s="105"/>
      <c r="L424" s="105"/>
      <c r="M424" s="105"/>
      <c r="N424" s="105">
        <f>BJ424</f>
        <v>88.235294117647058</v>
      </c>
      <c r="O424" s="105"/>
      <c r="P424" s="105"/>
      <c r="Q424" s="105"/>
      <c r="R424" s="105">
        <f>BK424</f>
        <v>88.235294117647058</v>
      </c>
      <c r="S424" s="105"/>
      <c r="T424" s="105"/>
      <c r="U424" s="105"/>
      <c r="V424" s="105">
        <f>BL424</f>
        <v>11.76470588235294</v>
      </c>
      <c r="W424" s="105"/>
      <c r="X424" s="105"/>
      <c r="Y424" s="105"/>
      <c r="Z424" s="105">
        <f>BM424</f>
        <v>0</v>
      </c>
      <c r="AA424" s="105"/>
      <c r="AB424" s="105"/>
      <c r="AC424" s="105"/>
      <c r="AD424" s="28"/>
      <c r="AE424" s="28"/>
      <c r="AF424" s="28"/>
      <c r="AG424" s="28"/>
      <c r="BG424" s="2">
        <v>57</v>
      </c>
      <c r="BH424" s="2" t="s">
        <v>14</v>
      </c>
      <c r="BI424" s="29">
        <v>85.555555555555557</v>
      </c>
      <c r="BJ424" s="29">
        <f>BK424</f>
        <v>88.235294117647058</v>
      </c>
      <c r="BK424" s="29">
        <v>88.235294117647058</v>
      </c>
      <c r="BL424" s="29">
        <v>11.76470588235294</v>
      </c>
      <c r="BM424" s="29">
        <v>0</v>
      </c>
    </row>
    <row r="425" spans="1:96">
      <c r="D425" s="98" t="s">
        <v>15</v>
      </c>
      <c r="E425" s="99"/>
      <c r="F425" s="99"/>
      <c r="G425" s="99"/>
      <c r="H425" s="99"/>
      <c r="I425" s="100"/>
      <c r="J425" s="101">
        <f>BI425</f>
        <v>86.270346779900919</v>
      </c>
      <c r="K425" s="101"/>
      <c r="L425" s="101"/>
      <c r="M425" s="101"/>
      <c r="N425" s="101">
        <f>BJ425</f>
        <v>81.481481481481481</v>
      </c>
      <c r="O425" s="101"/>
      <c r="P425" s="101"/>
      <c r="Q425" s="101"/>
      <c r="R425" s="101">
        <f>BK425</f>
        <v>81.481481481481481</v>
      </c>
      <c r="S425" s="101"/>
      <c r="T425" s="101"/>
      <c r="U425" s="101"/>
      <c r="V425" s="101">
        <f>BL425</f>
        <v>18.518518518518519</v>
      </c>
      <c r="W425" s="101"/>
      <c r="X425" s="101"/>
      <c r="Y425" s="101"/>
      <c r="Z425" s="101">
        <f>BM425</f>
        <v>0</v>
      </c>
      <c r="AA425" s="101"/>
      <c r="AB425" s="101"/>
      <c r="AC425" s="101"/>
      <c r="AD425" s="28"/>
      <c r="AE425" s="28"/>
      <c r="AF425" s="28"/>
      <c r="AG425" s="28"/>
      <c r="BH425" s="2" t="s">
        <v>16</v>
      </c>
      <c r="BI425" s="29">
        <v>86.270346779900919</v>
      </c>
      <c r="BJ425" s="29">
        <v>81.481481481481481</v>
      </c>
      <c r="BK425" s="29">
        <v>81.481481481481481</v>
      </c>
      <c r="BL425" s="29">
        <v>18.518518518518519</v>
      </c>
      <c r="BM425" s="29">
        <v>0</v>
      </c>
    </row>
    <row r="427" spans="1:96" s="19" customFormat="1" ht="15" customHeight="1">
      <c r="A427" s="2"/>
      <c r="B427" s="2"/>
      <c r="C427" s="2"/>
      <c r="D427" s="15" t="s">
        <v>126</v>
      </c>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17"/>
      <c r="AI427" s="17"/>
      <c r="AJ427" s="15"/>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CR427" s="20"/>
    </row>
    <row r="428" spans="1:96" ht="15" customHeight="1">
      <c r="D428" s="33" t="s">
        <v>127</v>
      </c>
      <c r="E428" s="34"/>
      <c r="F428" s="34"/>
      <c r="G428" s="34"/>
      <c r="H428" s="34"/>
      <c r="I428" s="34"/>
      <c r="J428" s="34"/>
      <c r="K428" s="34"/>
      <c r="L428" s="34"/>
      <c r="M428" s="34"/>
      <c r="N428" s="34"/>
      <c r="O428" s="34"/>
      <c r="P428" s="34"/>
      <c r="Q428" s="34"/>
      <c r="R428" s="34"/>
      <c r="S428" s="34"/>
      <c r="T428" s="34"/>
      <c r="U428" s="34"/>
      <c r="V428" s="34"/>
      <c r="W428" s="34"/>
      <c r="X428" s="34"/>
      <c r="Y428" s="34"/>
      <c r="Z428" s="34"/>
      <c r="AA428" s="72"/>
      <c r="AB428" s="72"/>
      <c r="AC428" s="23"/>
      <c r="AD428" s="72"/>
      <c r="AE428" s="72"/>
      <c r="AF428" s="72"/>
      <c r="AG428" s="72"/>
    </row>
    <row r="429" spans="1:96" ht="9.75" customHeight="1">
      <c r="D429" s="113"/>
      <c r="E429" s="114"/>
      <c r="F429" s="114"/>
      <c r="G429" s="114"/>
      <c r="H429" s="114"/>
      <c r="I429" s="115"/>
      <c r="J429" s="119" t="s">
        <v>6</v>
      </c>
      <c r="K429" s="120"/>
      <c r="L429" s="120"/>
      <c r="M429" s="121"/>
      <c r="N429" s="119" t="s">
        <v>7</v>
      </c>
      <c r="O429" s="120"/>
      <c r="P429" s="120"/>
      <c r="Q429" s="121"/>
      <c r="R429" s="106">
        <v>1</v>
      </c>
      <c r="S429" s="107"/>
      <c r="T429" s="107"/>
      <c r="U429" s="108"/>
      <c r="V429" s="106">
        <v>2</v>
      </c>
      <c r="W429" s="107"/>
      <c r="X429" s="107"/>
      <c r="Y429" s="108"/>
      <c r="Z429" s="106"/>
      <c r="AA429" s="107"/>
      <c r="AB429" s="107"/>
      <c r="AC429" s="108"/>
      <c r="AD429" s="25"/>
      <c r="AE429" s="25"/>
      <c r="AF429" s="25"/>
      <c r="AG429" s="25"/>
    </row>
    <row r="430" spans="1:96" ht="22.5" customHeight="1">
      <c r="D430" s="116"/>
      <c r="E430" s="117"/>
      <c r="F430" s="117"/>
      <c r="G430" s="117"/>
      <c r="H430" s="117"/>
      <c r="I430" s="118"/>
      <c r="J430" s="122"/>
      <c r="K430" s="123"/>
      <c r="L430" s="123"/>
      <c r="M430" s="124"/>
      <c r="N430" s="122"/>
      <c r="O430" s="123"/>
      <c r="P430" s="123"/>
      <c r="Q430" s="124"/>
      <c r="R430" s="109" t="s">
        <v>49</v>
      </c>
      <c r="S430" s="110"/>
      <c r="T430" s="110"/>
      <c r="U430" s="111"/>
      <c r="V430" s="109" t="s">
        <v>50</v>
      </c>
      <c r="W430" s="110"/>
      <c r="X430" s="110"/>
      <c r="Y430" s="111"/>
      <c r="Z430" s="109" t="s">
        <v>10</v>
      </c>
      <c r="AA430" s="110"/>
      <c r="AB430" s="110"/>
      <c r="AC430" s="111"/>
      <c r="AD430" s="26"/>
      <c r="AE430" s="26"/>
      <c r="AF430" s="26"/>
      <c r="AG430" s="26"/>
      <c r="BI430" s="27" t="s">
        <v>11</v>
      </c>
      <c r="BJ430" s="2" t="s">
        <v>12</v>
      </c>
      <c r="BK430" s="2">
        <v>1</v>
      </c>
      <c r="BL430" s="2">
        <v>2</v>
      </c>
      <c r="BM430" s="2">
        <v>0</v>
      </c>
    </row>
    <row r="431" spans="1:96">
      <c r="D431" s="102" t="s">
        <v>13</v>
      </c>
      <c r="E431" s="103"/>
      <c r="F431" s="103"/>
      <c r="G431" s="103"/>
      <c r="H431" s="103"/>
      <c r="I431" s="104"/>
      <c r="J431" s="105">
        <f>BI431</f>
        <v>69.420289855072454</v>
      </c>
      <c r="K431" s="105"/>
      <c r="L431" s="105"/>
      <c r="M431" s="105"/>
      <c r="N431" s="105">
        <f>BJ431</f>
        <v>76.470588235294116</v>
      </c>
      <c r="O431" s="105"/>
      <c r="P431" s="105"/>
      <c r="Q431" s="105"/>
      <c r="R431" s="105">
        <f>BK431</f>
        <v>76.470588235294116</v>
      </c>
      <c r="S431" s="105"/>
      <c r="T431" s="105"/>
      <c r="U431" s="105"/>
      <c r="V431" s="105">
        <f>BL431</f>
        <v>23.52941176470588</v>
      </c>
      <c r="W431" s="105"/>
      <c r="X431" s="105"/>
      <c r="Y431" s="105"/>
      <c r="Z431" s="105">
        <f>BM431</f>
        <v>0</v>
      </c>
      <c r="AA431" s="105"/>
      <c r="AB431" s="105"/>
      <c r="AC431" s="105"/>
      <c r="AD431" s="28"/>
      <c r="AE431" s="28"/>
      <c r="AF431" s="28"/>
      <c r="AG431" s="28"/>
      <c r="BG431" s="2">
        <v>58</v>
      </c>
      <c r="BH431" s="2" t="s">
        <v>14</v>
      </c>
      <c r="BI431" s="29">
        <v>69.420289855072454</v>
      </c>
      <c r="BJ431" s="29">
        <f>BK431</f>
        <v>76.470588235294116</v>
      </c>
      <c r="BK431" s="29">
        <v>76.470588235294116</v>
      </c>
      <c r="BL431" s="29">
        <v>23.52941176470588</v>
      </c>
      <c r="BM431" s="29">
        <v>0</v>
      </c>
    </row>
    <row r="432" spans="1:96">
      <c r="D432" s="98" t="s">
        <v>15</v>
      </c>
      <c r="E432" s="99"/>
      <c r="F432" s="99"/>
      <c r="G432" s="99"/>
      <c r="H432" s="99"/>
      <c r="I432" s="100"/>
      <c r="J432" s="101">
        <f>BI432</f>
        <v>70.488322717622083</v>
      </c>
      <c r="K432" s="101"/>
      <c r="L432" s="101"/>
      <c r="M432" s="101"/>
      <c r="N432" s="101">
        <f>BJ432</f>
        <v>80.555555555555557</v>
      </c>
      <c r="O432" s="101"/>
      <c r="P432" s="101"/>
      <c r="Q432" s="101"/>
      <c r="R432" s="101">
        <f>BK432</f>
        <v>80.555555555555557</v>
      </c>
      <c r="S432" s="101"/>
      <c r="T432" s="101"/>
      <c r="U432" s="101"/>
      <c r="V432" s="101">
        <f>BL432</f>
        <v>19.444444444444446</v>
      </c>
      <c r="W432" s="101"/>
      <c r="X432" s="101"/>
      <c r="Y432" s="101"/>
      <c r="Z432" s="101">
        <f>BM432</f>
        <v>0</v>
      </c>
      <c r="AA432" s="101"/>
      <c r="AB432" s="101"/>
      <c r="AC432" s="101"/>
      <c r="AD432" s="28"/>
      <c r="AE432" s="28"/>
      <c r="AF432" s="28"/>
      <c r="AG432" s="28"/>
      <c r="BH432" s="2" t="s">
        <v>16</v>
      </c>
      <c r="BI432" s="29">
        <v>70.488322717622083</v>
      </c>
      <c r="BJ432" s="29">
        <v>80.555555555555557</v>
      </c>
      <c r="BK432" s="29">
        <v>80.555555555555557</v>
      </c>
      <c r="BL432" s="29">
        <v>19.444444444444446</v>
      </c>
      <c r="BM432" s="29">
        <v>0</v>
      </c>
    </row>
    <row r="433" spans="1:98">
      <c r="D433" s="33" t="s">
        <v>128</v>
      </c>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K433" s="23"/>
      <c r="BI433" s="27" t="s">
        <v>11</v>
      </c>
      <c r="BJ433" s="2" t="s">
        <v>12</v>
      </c>
      <c r="BK433" s="2">
        <v>1</v>
      </c>
      <c r="BL433" s="2">
        <v>2</v>
      </c>
      <c r="BM433" s="2">
        <v>0</v>
      </c>
    </row>
    <row r="434" spans="1:98">
      <c r="D434" s="102" t="s">
        <v>13</v>
      </c>
      <c r="E434" s="103"/>
      <c r="F434" s="103"/>
      <c r="G434" s="103"/>
      <c r="H434" s="103"/>
      <c r="I434" s="104"/>
      <c r="J434" s="105">
        <f>BI434</f>
        <v>84.275362318840578</v>
      </c>
      <c r="K434" s="105"/>
      <c r="L434" s="105"/>
      <c r="M434" s="105"/>
      <c r="N434" s="105">
        <f>BJ434</f>
        <v>84.033613445378151</v>
      </c>
      <c r="O434" s="105"/>
      <c r="P434" s="105"/>
      <c r="Q434" s="105"/>
      <c r="R434" s="105">
        <f>BK434</f>
        <v>84.033613445378151</v>
      </c>
      <c r="S434" s="105"/>
      <c r="T434" s="105"/>
      <c r="U434" s="105"/>
      <c r="V434" s="105">
        <f>BL434</f>
        <v>15.966386554621847</v>
      </c>
      <c r="W434" s="105"/>
      <c r="X434" s="105"/>
      <c r="Y434" s="105"/>
      <c r="Z434" s="105">
        <f>BM434</f>
        <v>0</v>
      </c>
      <c r="AA434" s="105"/>
      <c r="AB434" s="105"/>
      <c r="AC434" s="105"/>
      <c r="AD434" s="28"/>
      <c r="AE434" s="28"/>
      <c r="AF434" s="28"/>
      <c r="AG434" s="28"/>
      <c r="BG434" s="2">
        <v>59</v>
      </c>
      <c r="BH434" s="2" t="s">
        <v>14</v>
      </c>
      <c r="BI434" s="29">
        <v>84.275362318840578</v>
      </c>
      <c r="BJ434" s="29">
        <f>BK434</f>
        <v>84.033613445378151</v>
      </c>
      <c r="BK434" s="29">
        <v>84.033613445378151</v>
      </c>
      <c r="BL434" s="29">
        <v>15.966386554621847</v>
      </c>
      <c r="BM434" s="29">
        <v>0</v>
      </c>
    </row>
    <row r="435" spans="1:98">
      <c r="D435" s="98" t="s">
        <v>15</v>
      </c>
      <c r="E435" s="99"/>
      <c r="F435" s="99"/>
      <c r="G435" s="99"/>
      <c r="H435" s="99"/>
      <c r="I435" s="100"/>
      <c r="J435" s="101">
        <f>BI435</f>
        <v>85.020051899032794</v>
      </c>
      <c r="K435" s="101"/>
      <c r="L435" s="101"/>
      <c r="M435" s="101"/>
      <c r="N435" s="101">
        <f>BJ435</f>
        <v>84.259259259259252</v>
      </c>
      <c r="O435" s="101"/>
      <c r="P435" s="101"/>
      <c r="Q435" s="101"/>
      <c r="R435" s="101">
        <f>BK435</f>
        <v>84.259259259259252</v>
      </c>
      <c r="S435" s="101"/>
      <c r="T435" s="101"/>
      <c r="U435" s="101"/>
      <c r="V435" s="101">
        <f>BL435</f>
        <v>15.74074074074074</v>
      </c>
      <c r="W435" s="101"/>
      <c r="X435" s="101"/>
      <c r="Y435" s="101"/>
      <c r="Z435" s="101">
        <f>BM435</f>
        <v>0</v>
      </c>
      <c r="AA435" s="101"/>
      <c r="AB435" s="101"/>
      <c r="AC435" s="101"/>
      <c r="AD435" s="28"/>
      <c r="AE435" s="28"/>
      <c r="AF435" s="28"/>
      <c r="AG435" s="28"/>
      <c r="BH435" s="2" t="s">
        <v>16</v>
      </c>
      <c r="BI435" s="29">
        <v>85.020051899032794</v>
      </c>
      <c r="BJ435" s="29">
        <v>84.259259259259252</v>
      </c>
      <c r="BK435" s="29">
        <v>84.259259259259252</v>
      </c>
      <c r="BL435" s="29">
        <v>15.74074074074074</v>
      </c>
      <c r="BM435" s="29">
        <v>0</v>
      </c>
    </row>
    <row r="436" spans="1:98">
      <c r="D436" s="33" t="s">
        <v>129</v>
      </c>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K436" s="23"/>
      <c r="BI436" s="27" t="s">
        <v>11</v>
      </c>
      <c r="BJ436" s="2" t="s">
        <v>12</v>
      </c>
      <c r="BK436" s="2">
        <v>1</v>
      </c>
      <c r="BL436" s="2">
        <v>2</v>
      </c>
      <c r="BM436" s="2">
        <v>0</v>
      </c>
    </row>
    <row r="437" spans="1:98">
      <c r="D437" s="102" t="s">
        <v>13</v>
      </c>
      <c r="E437" s="103"/>
      <c r="F437" s="103"/>
      <c r="G437" s="103"/>
      <c r="H437" s="103"/>
      <c r="I437" s="104"/>
      <c r="J437" s="105">
        <f>BI437</f>
        <v>57.826086956521735</v>
      </c>
      <c r="K437" s="105"/>
      <c r="L437" s="105"/>
      <c r="M437" s="105"/>
      <c r="N437" s="105">
        <f>BJ437</f>
        <v>72.268907563025209</v>
      </c>
      <c r="O437" s="105"/>
      <c r="P437" s="105"/>
      <c r="Q437" s="105"/>
      <c r="R437" s="105">
        <f>BK437</f>
        <v>72.268907563025209</v>
      </c>
      <c r="S437" s="105"/>
      <c r="T437" s="105"/>
      <c r="U437" s="105"/>
      <c r="V437" s="105">
        <f>BL437</f>
        <v>27.731092436974791</v>
      </c>
      <c r="W437" s="105"/>
      <c r="X437" s="105"/>
      <c r="Y437" s="105"/>
      <c r="Z437" s="105">
        <f>BM437</f>
        <v>0</v>
      </c>
      <c r="AA437" s="105"/>
      <c r="AB437" s="105"/>
      <c r="AC437" s="105"/>
      <c r="AD437" s="28"/>
      <c r="AE437" s="28"/>
      <c r="AF437" s="28"/>
      <c r="AG437" s="28"/>
      <c r="BG437" s="2">
        <v>60</v>
      </c>
      <c r="BH437" s="2" t="s">
        <v>14</v>
      </c>
      <c r="BI437" s="29">
        <v>57.826086956521735</v>
      </c>
      <c r="BJ437" s="29">
        <f>BK437</f>
        <v>72.268907563025209</v>
      </c>
      <c r="BK437" s="29">
        <v>72.268907563025209</v>
      </c>
      <c r="BL437" s="29">
        <v>27.731092436974791</v>
      </c>
      <c r="BM437" s="29">
        <v>0</v>
      </c>
    </row>
    <row r="438" spans="1:98">
      <c r="D438" s="98" t="s">
        <v>15</v>
      </c>
      <c r="E438" s="99"/>
      <c r="F438" s="99"/>
      <c r="G438" s="99"/>
      <c r="H438" s="99"/>
      <c r="I438" s="100"/>
      <c r="J438" s="101">
        <f>BI438</f>
        <v>60.769049304081143</v>
      </c>
      <c r="K438" s="101"/>
      <c r="L438" s="101"/>
      <c r="M438" s="101"/>
      <c r="N438" s="101">
        <f>BJ438</f>
        <v>68.518518518518519</v>
      </c>
      <c r="O438" s="101"/>
      <c r="P438" s="101"/>
      <c r="Q438" s="101"/>
      <c r="R438" s="101">
        <f>BK438</f>
        <v>68.518518518518519</v>
      </c>
      <c r="S438" s="101"/>
      <c r="T438" s="101"/>
      <c r="U438" s="101"/>
      <c r="V438" s="101">
        <f>BL438</f>
        <v>31.481481481481481</v>
      </c>
      <c r="W438" s="101"/>
      <c r="X438" s="101"/>
      <c r="Y438" s="101"/>
      <c r="Z438" s="101">
        <f>BM438</f>
        <v>0</v>
      </c>
      <c r="AA438" s="101"/>
      <c r="AB438" s="101"/>
      <c r="AC438" s="101"/>
      <c r="AD438" s="28"/>
      <c r="AE438" s="28"/>
      <c r="AF438" s="28"/>
      <c r="AG438" s="28"/>
      <c r="BH438" s="2" t="s">
        <v>16</v>
      </c>
      <c r="BI438" s="29">
        <v>60.769049304081143</v>
      </c>
      <c r="BJ438" s="29">
        <v>68.518518518518519</v>
      </c>
      <c r="BK438" s="29">
        <v>68.518518518518519</v>
      </c>
      <c r="BL438" s="29">
        <v>31.481481481481481</v>
      </c>
      <c r="BM438" s="29">
        <v>0</v>
      </c>
    </row>
    <row r="439" spans="1:98">
      <c r="D439" s="33" t="s">
        <v>130</v>
      </c>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K439" s="23"/>
      <c r="BI439" s="27" t="s">
        <v>11</v>
      </c>
      <c r="BJ439" s="2" t="s">
        <v>12</v>
      </c>
      <c r="BK439" s="2">
        <v>1</v>
      </c>
      <c r="BL439" s="2">
        <v>2</v>
      </c>
      <c r="BM439" s="2">
        <v>0</v>
      </c>
    </row>
    <row r="440" spans="1:98">
      <c r="D440" s="102" t="s">
        <v>13</v>
      </c>
      <c r="E440" s="103"/>
      <c r="F440" s="103"/>
      <c r="G440" s="103"/>
      <c r="H440" s="103"/>
      <c r="I440" s="104"/>
      <c r="J440" s="105">
        <f>BI440</f>
        <v>69.806763285024147</v>
      </c>
      <c r="K440" s="105"/>
      <c r="L440" s="105"/>
      <c r="M440" s="105"/>
      <c r="N440" s="105">
        <f>BJ440</f>
        <v>76.470588235294116</v>
      </c>
      <c r="O440" s="105"/>
      <c r="P440" s="105"/>
      <c r="Q440" s="105"/>
      <c r="R440" s="105">
        <f>BK440</f>
        <v>76.470588235294116</v>
      </c>
      <c r="S440" s="105"/>
      <c r="T440" s="105"/>
      <c r="U440" s="105"/>
      <c r="V440" s="105">
        <f>BL440</f>
        <v>23.52941176470588</v>
      </c>
      <c r="W440" s="105"/>
      <c r="X440" s="105"/>
      <c r="Y440" s="105"/>
      <c r="Z440" s="105">
        <f>BM440</f>
        <v>0</v>
      </c>
      <c r="AA440" s="105"/>
      <c r="AB440" s="105"/>
      <c r="AC440" s="105"/>
      <c r="AD440" s="28"/>
      <c r="AE440" s="28"/>
      <c r="AF440" s="28"/>
      <c r="AG440" s="28"/>
      <c r="BG440" s="2">
        <v>61</v>
      </c>
      <c r="BH440" s="2" t="s">
        <v>14</v>
      </c>
      <c r="BI440" s="29">
        <v>69.806763285024147</v>
      </c>
      <c r="BJ440" s="29">
        <f>BK440</f>
        <v>76.470588235294116</v>
      </c>
      <c r="BK440" s="29">
        <v>76.470588235294116</v>
      </c>
      <c r="BL440" s="29">
        <v>23.52941176470588</v>
      </c>
      <c r="BM440" s="29">
        <v>0</v>
      </c>
    </row>
    <row r="441" spans="1:98">
      <c r="D441" s="98" t="s">
        <v>15</v>
      </c>
      <c r="E441" s="99"/>
      <c r="F441" s="99"/>
      <c r="G441" s="99"/>
      <c r="H441" s="99"/>
      <c r="I441" s="100"/>
      <c r="J441" s="101">
        <f>BI441</f>
        <v>71.620665251238506</v>
      </c>
      <c r="K441" s="101"/>
      <c r="L441" s="101"/>
      <c r="M441" s="101"/>
      <c r="N441" s="101">
        <f>BJ441</f>
        <v>74.074074074074076</v>
      </c>
      <c r="O441" s="101"/>
      <c r="P441" s="101"/>
      <c r="Q441" s="101"/>
      <c r="R441" s="101">
        <f>BK441</f>
        <v>74.074074074074076</v>
      </c>
      <c r="S441" s="101"/>
      <c r="T441" s="101"/>
      <c r="U441" s="101"/>
      <c r="V441" s="101">
        <f>BL441</f>
        <v>25.925925925925924</v>
      </c>
      <c r="W441" s="101"/>
      <c r="X441" s="101"/>
      <c r="Y441" s="101"/>
      <c r="Z441" s="101">
        <f>BM441</f>
        <v>0</v>
      </c>
      <c r="AA441" s="101"/>
      <c r="AB441" s="101"/>
      <c r="AC441" s="101"/>
      <c r="AD441" s="28"/>
      <c r="AE441" s="28"/>
      <c r="AF441" s="28"/>
      <c r="AG441" s="28"/>
      <c r="BH441" s="2" t="s">
        <v>16</v>
      </c>
      <c r="BI441" s="29">
        <v>71.620665251238506</v>
      </c>
      <c r="BJ441" s="29">
        <v>74.074074074074076</v>
      </c>
      <c r="BK441" s="29">
        <v>74.074074074074076</v>
      </c>
      <c r="BL441" s="29">
        <v>25.925925925925924</v>
      </c>
      <c r="BM441" s="29">
        <v>0</v>
      </c>
    </row>
    <row r="442" spans="1:98">
      <c r="D442" s="33" t="s">
        <v>131</v>
      </c>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K442" s="23"/>
      <c r="BI442" s="27" t="s">
        <v>11</v>
      </c>
      <c r="BJ442" s="2" t="s">
        <v>12</v>
      </c>
      <c r="BK442" s="2">
        <v>1</v>
      </c>
      <c r="BL442" s="2">
        <v>2</v>
      </c>
      <c r="BM442" s="2">
        <v>0</v>
      </c>
    </row>
    <row r="443" spans="1:98">
      <c r="D443" s="102" t="s">
        <v>13</v>
      </c>
      <c r="E443" s="103"/>
      <c r="F443" s="103"/>
      <c r="G443" s="103"/>
      <c r="H443" s="103"/>
      <c r="I443" s="104"/>
      <c r="J443" s="105">
        <f>BI443</f>
        <v>68.285024154589365</v>
      </c>
      <c r="K443" s="105"/>
      <c r="L443" s="105"/>
      <c r="M443" s="105"/>
      <c r="N443" s="105">
        <f>BJ443</f>
        <v>80.672268907563023</v>
      </c>
      <c r="O443" s="105"/>
      <c r="P443" s="105"/>
      <c r="Q443" s="105"/>
      <c r="R443" s="105">
        <f>BK443</f>
        <v>80.672268907563023</v>
      </c>
      <c r="S443" s="105"/>
      <c r="T443" s="105"/>
      <c r="U443" s="105"/>
      <c r="V443" s="105">
        <f>BL443</f>
        <v>18.487394957983195</v>
      </c>
      <c r="W443" s="105"/>
      <c r="X443" s="105"/>
      <c r="Y443" s="105"/>
      <c r="Z443" s="105">
        <f>BM443</f>
        <v>0.84033613445378152</v>
      </c>
      <c r="AA443" s="105"/>
      <c r="AB443" s="105"/>
      <c r="AC443" s="105"/>
      <c r="AD443" s="28"/>
      <c r="AE443" s="28"/>
      <c r="AF443" s="28"/>
      <c r="AG443" s="28"/>
      <c r="BG443" s="2">
        <v>62</v>
      </c>
      <c r="BH443" s="2" t="s">
        <v>14</v>
      </c>
      <c r="BI443" s="29">
        <v>68.285024154589365</v>
      </c>
      <c r="BJ443" s="29">
        <f>BK443</f>
        <v>80.672268907563023</v>
      </c>
      <c r="BK443" s="29">
        <v>80.672268907563023</v>
      </c>
      <c r="BL443" s="29">
        <v>18.487394957983195</v>
      </c>
      <c r="BM443" s="29">
        <v>0.84033613445378152</v>
      </c>
    </row>
    <row r="444" spans="1:98">
      <c r="D444" s="98" t="s">
        <v>15</v>
      </c>
      <c r="E444" s="99"/>
      <c r="F444" s="99"/>
      <c r="G444" s="99"/>
      <c r="H444" s="99"/>
      <c r="I444" s="100"/>
      <c r="J444" s="101">
        <f>BI444</f>
        <v>65.581505071950929</v>
      </c>
      <c r="K444" s="101"/>
      <c r="L444" s="101"/>
      <c r="M444" s="101"/>
      <c r="N444" s="101">
        <f>BJ444</f>
        <v>63.888888888888886</v>
      </c>
      <c r="O444" s="101"/>
      <c r="P444" s="101"/>
      <c r="Q444" s="101"/>
      <c r="R444" s="101">
        <f>BK444</f>
        <v>63.888888888888886</v>
      </c>
      <c r="S444" s="101"/>
      <c r="T444" s="101"/>
      <c r="U444" s="101"/>
      <c r="V444" s="101">
        <f>BL444</f>
        <v>36.111111111111107</v>
      </c>
      <c r="W444" s="101"/>
      <c r="X444" s="101"/>
      <c r="Y444" s="101"/>
      <c r="Z444" s="101">
        <f>BM444</f>
        <v>0</v>
      </c>
      <c r="AA444" s="101"/>
      <c r="AB444" s="101"/>
      <c r="AC444" s="101"/>
      <c r="AD444" s="28"/>
      <c r="AE444" s="28"/>
      <c r="AF444" s="28"/>
      <c r="AG444" s="28"/>
      <c r="BH444" s="2" t="s">
        <v>16</v>
      </c>
      <c r="BI444" s="29">
        <v>65.581505071950929</v>
      </c>
      <c r="BJ444" s="29">
        <v>63.888888888888886</v>
      </c>
      <c r="BK444" s="29">
        <v>63.888888888888886</v>
      </c>
      <c r="BL444" s="29">
        <v>36.111111111111107</v>
      </c>
      <c r="BM444" s="29">
        <v>0</v>
      </c>
    </row>
    <row r="447" spans="1:98" ht="14.25" thickBot="1">
      <c r="A447" s="61"/>
      <c r="B447" s="62"/>
      <c r="C447" s="63" t="s">
        <v>69</v>
      </c>
      <c r="D447" s="64"/>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ht="18.75" customHeight="1">
      <c r="A448" s="61"/>
      <c r="B448" s="65"/>
      <c r="C448" s="165" t="s">
        <v>200</v>
      </c>
      <c r="D448" s="166"/>
      <c r="E448" s="166"/>
      <c r="F448" s="166"/>
      <c r="G448" s="166"/>
      <c r="H448" s="166"/>
      <c r="I448" s="166"/>
      <c r="J448" s="166"/>
      <c r="K448" s="166"/>
      <c r="L448" s="166"/>
      <c r="M448" s="166"/>
      <c r="N448" s="166"/>
      <c r="O448" s="166"/>
      <c r="P448" s="166"/>
      <c r="Q448" s="166"/>
      <c r="R448" s="166"/>
      <c r="S448" s="166"/>
      <c r="T448" s="166"/>
      <c r="U448" s="166"/>
      <c r="V448" s="166"/>
      <c r="W448" s="166"/>
      <c r="X448" s="166"/>
      <c r="Y448" s="166"/>
      <c r="Z448" s="166"/>
      <c r="AA448" s="166"/>
      <c r="AB448" s="166"/>
      <c r="AC448" s="166"/>
      <c r="AD448" s="166"/>
      <c r="AE448" s="166"/>
      <c r="AF448" s="166"/>
      <c r="AG448" s="166"/>
      <c r="AH448" s="166"/>
      <c r="AI448" s="166"/>
      <c r="AJ448" s="166"/>
      <c r="AK448" s="166"/>
      <c r="AL448" s="166"/>
      <c r="AM448" s="166"/>
      <c r="AN448" s="166"/>
      <c r="AO448" s="166"/>
      <c r="AP448" s="166"/>
      <c r="AQ448" s="167"/>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91"/>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c r="AB449" s="92"/>
      <c r="AC449" s="92"/>
      <c r="AD449" s="92"/>
      <c r="AE449" s="92"/>
      <c r="AF449" s="92"/>
      <c r="AG449" s="92"/>
      <c r="AH449" s="92"/>
      <c r="AI449" s="92"/>
      <c r="AJ449" s="92"/>
      <c r="AK449" s="92"/>
      <c r="AL449" s="92"/>
      <c r="AM449" s="92"/>
      <c r="AN449" s="92"/>
      <c r="AO449" s="92"/>
      <c r="AP449" s="92"/>
      <c r="AQ449" s="93"/>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91"/>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c r="AB450" s="92"/>
      <c r="AC450" s="92"/>
      <c r="AD450" s="92"/>
      <c r="AE450" s="92"/>
      <c r="AF450" s="92"/>
      <c r="AG450" s="92"/>
      <c r="AH450" s="92"/>
      <c r="AI450" s="92"/>
      <c r="AJ450" s="92"/>
      <c r="AK450" s="92"/>
      <c r="AL450" s="92"/>
      <c r="AM450" s="92"/>
      <c r="AN450" s="92"/>
      <c r="AO450" s="92"/>
      <c r="AP450" s="92"/>
      <c r="AQ450" s="93"/>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91"/>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c r="AB451" s="92"/>
      <c r="AC451" s="92"/>
      <c r="AD451" s="92"/>
      <c r="AE451" s="92"/>
      <c r="AF451" s="92"/>
      <c r="AG451" s="92"/>
      <c r="AH451" s="92"/>
      <c r="AI451" s="92"/>
      <c r="AJ451" s="92"/>
      <c r="AK451" s="92"/>
      <c r="AL451" s="92"/>
      <c r="AM451" s="92"/>
      <c r="AN451" s="92"/>
      <c r="AO451" s="92"/>
      <c r="AP451" s="92"/>
      <c r="AQ451" s="93"/>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91"/>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c r="AB452" s="92"/>
      <c r="AC452" s="92"/>
      <c r="AD452" s="92"/>
      <c r="AE452" s="92"/>
      <c r="AF452" s="92"/>
      <c r="AG452" s="92"/>
      <c r="AH452" s="92"/>
      <c r="AI452" s="92"/>
      <c r="AJ452" s="92"/>
      <c r="AK452" s="92"/>
      <c r="AL452" s="92"/>
      <c r="AM452" s="92"/>
      <c r="AN452" s="92"/>
      <c r="AO452" s="92"/>
      <c r="AP452" s="92"/>
      <c r="AQ452" s="93"/>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147" t="s">
        <v>203</v>
      </c>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c r="AB453" s="148"/>
      <c r="AC453" s="148"/>
      <c r="AD453" s="148"/>
      <c r="AE453" s="148"/>
      <c r="AF453" s="148"/>
      <c r="AG453" s="148"/>
      <c r="AH453" s="148"/>
      <c r="AI453" s="148"/>
      <c r="AJ453" s="148"/>
      <c r="AK453" s="148"/>
      <c r="AL453" s="148"/>
      <c r="AM453" s="148"/>
      <c r="AN453" s="148"/>
      <c r="AO453" s="148"/>
      <c r="AP453" s="148"/>
      <c r="AQ453" s="149"/>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147"/>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c r="AB454" s="148"/>
      <c r="AC454" s="148"/>
      <c r="AD454" s="148"/>
      <c r="AE454" s="148"/>
      <c r="AF454" s="148"/>
      <c r="AG454" s="148"/>
      <c r="AH454" s="148"/>
      <c r="AI454" s="148"/>
      <c r="AJ454" s="148"/>
      <c r="AK454" s="148"/>
      <c r="AL454" s="148"/>
      <c r="AM454" s="148"/>
      <c r="AN454" s="148"/>
      <c r="AO454" s="148"/>
      <c r="AP454" s="148"/>
      <c r="AQ454" s="149"/>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147"/>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c r="AB455" s="148"/>
      <c r="AC455" s="148"/>
      <c r="AD455" s="148"/>
      <c r="AE455" s="148"/>
      <c r="AF455" s="148"/>
      <c r="AG455" s="148"/>
      <c r="AH455" s="148"/>
      <c r="AI455" s="148"/>
      <c r="AJ455" s="148"/>
      <c r="AK455" s="148"/>
      <c r="AL455" s="148"/>
      <c r="AM455" s="148"/>
      <c r="AN455" s="148"/>
      <c r="AO455" s="148"/>
      <c r="AP455" s="148"/>
      <c r="AQ455" s="149"/>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147"/>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c r="AB456" s="148"/>
      <c r="AC456" s="148"/>
      <c r="AD456" s="148"/>
      <c r="AE456" s="148"/>
      <c r="AF456" s="148"/>
      <c r="AG456" s="148"/>
      <c r="AH456" s="148"/>
      <c r="AI456" s="148"/>
      <c r="AJ456" s="148"/>
      <c r="AK456" s="148"/>
      <c r="AL456" s="148"/>
      <c r="AM456" s="148"/>
      <c r="AN456" s="148"/>
      <c r="AO456" s="148"/>
      <c r="AP456" s="148"/>
      <c r="AQ456" s="149"/>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82"/>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c r="AD457" s="83"/>
      <c r="AE457" s="83"/>
      <c r="AF457" s="83"/>
      <c r="AG457" s="83"/>
      <c r="AH457" s="83"/>
      <c r="AI457" s="83"/>
      <c r="AJ457" s="83"/>
      <c r="AK457" s="83"/>
      <c r="AL457" s="83"/>
      <c r="AM457" s="83"/>
      <c r="AN457" s="83"/>
      <c r="AO457" s="83"/>
      <c r="AP457" s="83"/>
      <c r="AQ457" s="84"/>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82"/>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c r="AC458" s="83"/>
      <c r="AD458" s="83"/>
      <c r="AE458" s="83"/>
      <c r="AF458" s="83"/>
      <c r="AG458" s="83"/>
      <c r="AH458" s="83"/>
      <c r="AI458" s="83"/>
      <c r="AJ458" s="83"/>
      <c r="AK458" s="83"/>
      <c r="AL458" s="83"/>
      <c r="AM458" s="83"/>
      <c r="AN458" s="83"/>
      <c r="AO458" s="83"/>
      <c r="AP458" s="83"/>
      <c r="AQ458" s="84"/>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82"/>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c r="AC459" s="83"/>
      <c r="AD459" s="83"/>
      <c r="AE459" s="83"/>
      <c r="AF459" s="83"/>
      <c r="AG459" s="83"/>
      <c r="AH459" s="83"/>
      <c r="AI459" s="83"/>
      <c r="AJ459" s="83"/>
      <c r="AK459" s="83"/>
      <c r="AL459" s="83"/>
      <c r="AM459" s="83"/>
      <c r="AN459" s="83"/>
      <c r="AO459" s="83"/>
      <c r="AP459" s="83"/>
      <c r="AQ459" s="84"/>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82"/>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c r="AC460" s="83"/>
      <c r="AD460" s="83"/>
      <c r="AE460" s="83"/>
      <c r="AF460" s="83"/>
      <c r="AG460" s="83"/>
      <c r="AH460" s="83"/>
      <c r="AI460" s="83"/>
      <c r="AJ460" s="83"/>
      <c r="AK460" s="83"/>
      <c r="AL460" s="83"/>
      <c r="AM460" s="83"/>
      <c r="AN460" s="83"/>
      <c r="AO460" s="83"/>
      <c r="AP460" s="83"/>
      <c r="AQ460" s="84"/>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5"/>
      <c r="C461" s="82"/>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c r="AC461" s="83"/>
      <c r="AD461" s="83"/>
      <c r="AE461" s="83"/>
      <c r="AF461" s="83"/>
      <c r="AG461" s="83"/>
      <c r="AH461" s="83"/>
      <c r="AI461" s="83"/>
      <c r="AJ461" s="83"/>
      <c r="AK461" s="83"/>
      <c r="AL461" s="83"/>
      <c r="AM461" s="83"/>
      <c r="AN461" s="83"/>
      <c r="AO461" s="83"/>
      <c r="AP461" s="83"/>
      <c r="AQ461" s="84"/>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5"/>
      <c r="C462" s="82"/>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c r="AC462" s="83"/>
      <c r="AD462" s="83"/>
      <c r="AE462" s="83"/>
      <c r="AF462" s="83"/>
      <c r="AG462" s="83"/>
      <c r="AH462" s="83"/>
      <c r="AI462" s="83"/>
      <c r="AJ462" s="83"/>
      <c r="AK462" s="83"/>
      <c r="AL462" s="83"/>
      <c r="AM462" s="83"/>
      <c r="AN462" s="83"/>
      <c r="AO462" s="83"/>
      <c r="AP462" s="83"/>
      <c r="AQ462" s="84"/>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5"/>
      <c r="C463" s="82"/>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c r="AC463" s="83"/>
      <c r="AD463" s="83"/>
      <c r="AE463" s="83"/>
      <c r="AF463" s="83"/>
      <c r="AG463" s="83"/>
      <c r="AH463" s="83"/>
      <c r="AI463" s="83"/>
      <c r="AJ463" s="83"/>
      <c r="AK463" s="83"/>
      <c r="AL463" s="83"/>
      <c r="AM463" s="83"/>
      <c r="AN463" s="83"/>
      <c r="AO463" s="83"/>
      <c r="AP463" s="83"/>
      <c r="AQ463" s="84"/>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5"/>
      <c r="C464" s="82"/>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c r="AC464" s="83"/>
      <c r="AD464" s="83"/>
      <c r="AE464" s="83"/>
      <c r="AF464" s="83"/>
      <c r="AG464" s="83"/>
      <c r="AH464" s="83"/>
      <c r="AI464" s="83"/>
      <c r="AJ464" s="83"/>
      <c r="AK464" s="83"/>
      <c r="AL464" s="83"/>
      <c r="AM464" s="83"/>
      <c r="AN464" s="83"/>
      <c r="AO464" s="83"/>
      <c r="AP464" s="83"/>
      <c r="AQ464" s="84"/>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5"/>
      <c r="C465" s="82"/>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c r="AD465" s="83"/>
      <c r="AE465" s="83"/>
      <c r="AF465" s="83"/>
      <c r="AG465" s="83"/>
      <c r="AH465" s="83"/>
      <c r="AI465" s="83"/>
      <c r="AJ465" s="83"/>
      <c r="AK465" s="83"/>
      <c r="AL465" s="83"/>
      <c r="AM465" s="83"/>
      <c r="AN465" s="83"/>
      <c r="AO465" s="83"/>
      <c r="AP465" s="83"/>
      <c r="AQ465" s="84"/>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5"/>
      <c r="C466" s="82"/>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4"/>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82"/>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c r="AC467" s="83"/>
      <c r="AD467" s="83"/>
      <c r="AE467" s="83"/>
      <c r="AF467" s="83"/>
      <c r="AG467" s="83"/>
      <c r="AH467" s="83"/>
      <c r="AI467" s="83"/>
      <c r="AJ467" s="83"/>
      <c r="AK467" s="83"/>
      <c r="AL467" s="83"/>
      <c r="AM467" s="83"/>
      <c r="AN467" s="83"/>
      <c r="AO467" s="83"/>
      <c r="AP467" s="83"/>
      <c r="AQ467" s="84"/>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82"/>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c r="AC468" s="83"/>
      <c r="AD468" s="83"/>
      <c r="AE468" s="83"/>
      <c r="AF468" s="83"/>
      <c r="AG468" s="83"/>
      <c r="AH468" s="83"/>
      <c r="AI468" s="83"/>
      <c r="AJ468" s="83"/>
      <c r="AK468" s="83"/>
      <c r="AL468" s="83"/>
      <c r="AM468" s="83"/>
      <c r="AN468" s="83"/>
      <c r="AO468" s="83"/>
      <c r="AP468" s="83"/>
      <c r="AQ468" s="84"/>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c r="A469" s="61"/>
      <c r="B469" s="62"/>
      <c r="C469" s="82"/>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c r="AC469" s="83"/>
      <c r="AD469" s="83"/>
      <c r="AE469" s="83"/>
      <c r="AF469" s="83"/>
      <c r="AG469" s="83"/>
      <c r="AH469" s="83"/>
      <c r="AI469" s="83"/>
      <c r="AJ469" s="83"/>
      <c r="AK469" s="83"/>
      <c r="AL469" s="83"/>
      <c r="AM469" s="83"/>
      <c r="AN469" s="83"/>
      <c r="AO469" s="83"/>
      <c r="AP469" s="83"/>
      <c r="AQ469" s="84"/>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2"/>
      <c r="C470" s="82"/>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c r="AG470" s="83"/>
      <c r="AH470" s="83"/>
      <c r="AI470" s="83"/>
      <c r="AJ470" s="83"/>
      <c r="AK470" s="83"/>
      <c r="AL470" s="83"/>
      <c r="AM470" s="83"/>
      <c r="AN470" s="83"/>
      <c r="AO470" s="83"/>
      <c r="AP470" s="83"/>
      <c r="AQ470" s="84"/>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c r="A471" s="61"/>
      <c r="B471" s="62"/>
      <c r="C471" s="82"/>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c r="AG471" s="83"/>
      <c r="AH471" s="83"/>
      <c r="AI471" s="83"/>
      <c r="AJ471" s="83"/>
      <c r="AK471" s="83"/>
      <c r="AL471" s="83"/>
      <c r="AM471" s="83"/>
      <c r="AN471" s="83"/>
      <c r="AO471" s="83"/>
      <c r="AP471" s="83"/>
      <c r="AQ471" s="84"/>
      <c r="AR471" s="61"/>
      <c r="AS471" s="61"/>
      <c r="AT471" s="61"/>
      <c r="AU471" s="61"/>
      <c r="AV471" s="61"/>
      <c r="AW471" s="61"/>
      <c r="AX471" s="61"/>
      <c r="AY471" s="61"/>
      <c r="AZ471" s="61"/>
      <c r="BA471" s="61"/>
      <c r="BB471" s="61"/>
      <c r="BC471" s="61"/>
      <c r="BD471" s="61"/>
      <c r="BE471" s="61"/>
      <c r="BF471" s="61"/>
      <c r="BG471" s="61"/>
      <c r="BH471" s="61"/>
      <c r="BI471" s="61"/>
      <c r="BJ471" s="61"/>
      <c r="BK471" s="61"/>
      <c r="BL471" s="61"/>
      <c r="BM471" s="61"/>
      <c r="BN471" s="61"/>
      <c r="BO471" s="61"/>
      <c r="BP471" s="61"/>
      <c r="BQ471" s="61"/>
      <c r="BR471" s="61"/>
      <c r="BS471" s="61"/>
      <c r="BT471" s="61"/>
      <c r="BU471" s="61"/>
      <c r="BV471" s="61"/>
      <c r="BW471" s="61"/>
      <c r="BX471" s="61"/>
      <c r="BY471" s="61"/>
      <c r="BZ471" s="61"/>
      <c r="CA471" s="61"/>
      <c r="CB471" s="61"/>
      <c r="CC471" s="61"/>
      <c r="CD471" s="61"/>
      <c r="CE471" s="61"/>
      <c r="CF471" s="61"/>
      <c r="CG471" s="61"/>
      <c r="CH471" s="61"/>
      <c r="CI471" s="61"/>
      <c r="CJ471" s="61"/>
      <c r="CK471" s="61"/>
      <c r="CL471" s="61"/>
      <c r="CM471" s="61"/>
      <c r="CN471" s="61"/>
      <c r="CO471" s="61"/>
      <c r="CP471" s="61"/>
      <c r="CQ471" s="61"/>
      <c r="CR471" s="61"/>
      <c r="CS471" s="61"/>
      <c r="CT471" s="61"/>
    </row>
    <row r="472" spans="1:98">
      <c r="A472" s="61"/>
      <c r="B472" s="62"/>
      <c r="C472" s="82"/>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c r="AG472" s="83"/>
      <c r="AH472" s="83"/>
      <c r="AI472" s="83"/>
      <c r="AJ472" s="83"/>
      <c r="AK472" s="83"/>
      <c r="AL472" s="83"/>
      <c r="AM472" s="83"/>
      <c r="AN472" s="83"/>
      <c r="AO472" s="83"/>
      <c r="AP472" s="83"/>
      <c r="AQ472" s="84"/>
      <c r="AR472" s="61"/>
      <c r="AS472" s="61"/>
      <c r="AT472" s="61"/>
      <c r="AU472" s="61"/>
      <c r="AV472" s="61"/>
      <c r="AW472" s="61"/>
      <c r="AX472" s="61"/>
      <c r="AY472" s="61"/>
      <c r="AZ472" s="61"/>
      <c r="BA472" s="61"/>
      <c r="BB472" s="61"/>
      <c r="BC472" s="61"/>
      <c r="BD472" s="61"/>
      <c r="BE472" s="61"/>
      <c r="BF472" s="61"/>
      <c r="BG472" s="61"/>
      <c r="BH472" s="61"/>
      <c r="BI472" s="61"/>
      <c r="BJ472" s="61"/>
      <c r="BK472" s="61"/>
      <c r="BL472" s="61"/>
      <c r="BM472" s="61"/>
      <c r="BN472" s="61"/>
      <c r="BO472" s="61"/>
      <c r="BP472" s="61"/>
      <c r="BQ472" s="61"/>
      <c r="BR472" s="61"/>
      <c r="BS472" s="61"/>
      <c r="BT472" s="61"/>
      <c r="BU472" s="61"/>
      <c r="BV472" s="61"/>
      <c r="BW472" s="61"/>
      <c r="BX472" s="61"/>
      <c r="BY472" s="61"/>
      <c r="BZ472" s="61"/>
      <c r="CA472" s="61"/>
      <c r="CB472" s="61"/>
      <c r="CC472" s="61"/>
      <c r="CD472" s="61"/>
      <c r="CE472" s="61"/>
      <c r="CF472" s="61"/>
      <c r="CG472" s="61"/>
      <c r="CH472" s="61"/>
      <c r="CI472" s="61"/>
      <c r="CJ472" s="61"/>
      <c r="CK472" s="61"/>
      <c r="CL472" s="61"/>
      <c r="CM472" s="61"/>
      <c r="CN472" s="61"/>
      <c r="CO472" s="61"/>
      <c r="CP472" s="61"/>
      <c r="CQ472" s="61"/>
      <c r="CR472" s="61"/>
      <c r="CS472" s="61"/>
      <c r="CT472" s="61"/>
    </row>
    <row r="473" spans="1:98" ht="14.25" thickBot="1">
      <c r="A473" s="61"/>
      <c r="B473" s="62"/>
      <c r="C473" s="94"/>
      <c r="D473" s="95"/>
      <c r="E473" s="95"/>
      <c r="F473" s="95"/>
      <c r="G473" s="95"/>
      <c r="H473" s="95"/>
      <c r="I473" s="95"/>
      <c r="J473" s="95"/>
      <c r="K473" s="95"/>
      <c r="L473" s="95"/>
      <c r="M473" s="95"/>
      <c r="N473" s="95"/>
      <c r="O473" s="95"/>
      <c r="P473" s="95"/>
      <c r="Q473" s="95"/>
      <c r="R473" s="95"/>
      <c r="S473" s="95"/>
      <c r="T473" s="95"/>
      <c r="U473" s="95"/>
      <c r="V473" s="95"/>
      <c r="W473" s="95"/>
      <c r="X473" s="95"/>
      <c r="Y473" s="95"/>
      <c r="Z473" s="95"/>
      <c r="AA473" s="95"/>
      <c r="AB473" s="95"/>
      <c r="AC473" s="95"/>
      <c r="AD473" s="95"/>
      <c r="AE473" s="95"/>
      <c r="AF473" s="95"/>
      <c r="AG473" s="95"/>
      <c r="AH473" s="95"/>
      <c r="AI473" s="95"/>
      <c r="AJ473" s="95"/>
      <c r="AK473" s="95"/>
      <c r="AL473" s="95"/>
      <c r="AM473" s="95"/>
      <c r="AN473" s="95"/>
      <c r="AO473" s="95"/>
      <c r="AP473" s="95"/>
      <c r="AQ473" s="96"/>
      <c r="AR473" s="61"/>
      <c r="AS473" s="61"/>
      <c r="AT473" s="61"/>
      <c r="AU473" s="61"/>
      <c r="AV473" s="61"/>
      <c r="AW473" s="61"/>
      <c r="AX473" s="61"/>
      <c r="AY473" s="61"/>
      <c r="AZ473" s="61"/>
      <c r="BA473" s="61"/>
      <c r="BB473" s="61"/>
      <c r="BC473" s="61"/>
      <c r="BD473" s="61"/>
      <c r="BE473" s="61"/>
      <c r="BF473" s="61"/>
      <c r="BG473" s="61"/>
      <c r="BH473" s="61"/>
      <c r="BI473" s="61"/>
      <c r="BJ473" s="61"/>
      <c r="BK473" s="61"/>
      <c r="BL473" s="61"/>
      <c r="BM473" s="61"/>
      <c r="BN473" s="61"/>
      <c r="BO473" s="61"/>
      <c r="BP473" s="61"/>
      <c r="BQ473" s="61"/>
      <c r="BR473" s="61"/>
      <c r="BS473" s="61"/>
      <c r="BT473" s="61"/>
      <c r="BU473" s="61"/>
      <c r="BV473" s="61"/>
      <c r="BW473" s="61"/>
      <c r="BX473" s="61"/>
      <c r="BY473" s="61"/>
      <c r="BZ473" s="61"/>
      <c r="CA473" s="61"/>
      <c r="CB473" s="61"/>
      <c r="CC473" s="61"/>
      <c r="CD473" s="61"/>
      <c r="CE473" s="61"/>
      <c r="CF473" s="61"/>
      <c r="CG473" s="61"/>
      <c r="CH473" s="61"/>
      <c r="CI473" s="61"/>
      <c r="CJ473" s="61"/>
      <c r="CK473" s="61"/>
      <c r="CL473" s="61"/>
      <c r="CM473" s="61"/>
      <c r="CN473" s="61"/>
      <c r="CO473" s="61"/>
      <c r="CP473" s="61"/>
      <c r="CQ473" s="61"/>
      <c r="CR473" s="61"/>
      <c r="CS473" s="61"/>
      <c r="CT473" s="61"/>
    </row>
    <row r="474" spans="1:98">
      <c r="A474" s="61"/>
      <c r="B474" s="61"/>
      <c r="C474" s="61"/>
      <c r="D474" s="66"/>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61"/>
      <c r="AY474" s="61"/>
      <c r="AZ474" s="61"/>
      <c r="BA474" s="61"/>
      <c r="BB474" s="61"/>
      <c r="BC474" s="61"/>
      <c r="BD474" s="61"/>
      <c r="BE474" s="61"/>
      <c r="BF474" s="61"/>
      <c r="BG474" s="61"/>
      <c r="BH474" s="61"/>
      <c r="BI474" s="61"/>
      <c r="BJ474" s="61"/>
      <c r="BK474" s="61"/>
      <c r="BL474" s="61"/>
      <c r="BM474" s="61"/>
      <c r="BN474" s="61"/>
      <c r="BO474" s="61"/>
      <c r="BP474" s="61"/>
      <c r="BQ474" s="61"/>
      <c r="BR474" s="61"/>
      <c r="BS474" s="61"/>
      <c r="BT474" s="61"/>
      <c r="BU474" s="61"/>
      <c r="BV474" s="61"/>
      <c r="BW474" s="61"/>
      <c r="BX474" s="61"/>
      <c r="BY474" s="61"/>
      <c r="BZ474" s="61"/>
      <c r="CA474" s="61"/>
      <c r="CB474" s="61"/>
      <c r="CC474" s="61"/>
      <c r="CD474" s="61"/>
      <c r="CE474" s="61"/>
      <c r="CF474" s="61"/>
      <c r="CG474" s="61"/>
      <c r="CH474" s="61"/>
      <c r="CI474" s="61"/>
      <c r="CJ474" s="61"/>
      <c r="CK474" s="61"/>
      <c r="CL474" s="61"/>
      <c r="CM474" s="61"/>
      <c r="CN474" s="61"/>
      <c r="CO474" s="61"/>
      <c r="CP474" s="61"/>
      <c r="CQ474" s="61"/>
      <c r="CR474" s="61"/>
      <c r="CS474" s="61"/>
      <c r="CT474" s="61"/>
    </row>
    <row r="475" spans="1:98" s="9" customFormat="1" ht="14.25" customHeight="1">
      <c r="A475" s="74" t="s">
        <v>132</v>
      </c>
      <c r="F475" s="11"/>
      <c r="AD475" s="12"/>
      <c r="AE475" s="12"/>
      <c r="AF475" s="12"/>
      <c r="AG475" s="12"/>
      <c r="AH475" s="12"/>
      <c r="AI475" s="12"/>
      <c r="AJ475" s="12"/>
      <c r="AK475" s="12"/>
      <c r="AL475" s="12"/>
      <c r="AM475" s="13"/>
      <c r="AN475" s="13"/>
      <c r="AO475" s="13"/>
      <c r="AP475" s="13"/>
      <c r="AQ475" s="13"/>
      <c r="AR475" s="13"/>
      <c r="AS475" s="13"/>
      <c r="AT475" s="13"/>
      <c r="AU475" s="13"/>
      <c r="AV475" s="13"/>
      <c r="AW475" s="13"/>
      <c r="AX475" s="13"/>
      <c r="AY475" s="13"/>
      <c r="AZ475" s="13"/>
      <c r="BA475" s="13"/>
      <c r="BB475" s="13"/>
      <c r="BC475" s="13"/>
      <c r="BD475" s="13"/>
      <c r="BE475" s="13"/>
      <c r="BF475" s="13"/>
      <c r="CO475" s="14"/>
    </row>
    <row r="476" spans="1:98" ht="3" customHeight="1">
      <c r="D476" s="2"/>
    </row>
    <row r="477" spans="1:98" s="19" customFormat="1" ht="11.25" customHeight="1">
      <c r="A477" s="2"/>
      <c r="B477" s="112" t="s">
        <v>4</v>
      </c>
      <c r="C477" s="112"/>
      <c r="D477" s="15" t="s">
        <v>133</v>
      </c>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7"/>
      <c r="AI477" s="17"/>
      <c r="AJ477" s="15"/>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CP477" s="20"/>
    </row>
    <row r="478" spans="1:98">
      <c r="B478" s="112"/>
      <c r="C478" s="112"/>
      <c r="D478" s="21"/>
      <c r="E478" s="22"/>
      <c r="F478" s="22"/>
      <c r="G478" s="22"/>
      <c r="H478" s="22"/>
      <c r="I478" s="22"/>
      <c r="J478" s="22"/>
      <c r="K478" s="22"/>
      <c r="L478" s="22"/>
      <c r="M478" s="22"/>
      <c r="N478" s="22"/>
      <c r="O478" s="22"/>
      <c r="P478" s="22"/>
      <c r="Q478" s="22"/>
      <c r="R478" s="22"/>
      <c r="S478" s="22"/>
      <c r="T478" s="22"/>
      <c r="U478" s="22"/>
      <c r="V478" s="22"/>
      <c r="W478" s="22"/>
      <c r="X478" s="22"/>
      <c r="Y478" s="22"/>
      <c r="AC478" s="23"/>
      <c r="AD478" s="24"/>
      <c r="AE478" s="24"/>
      <c r="AF478" s="24"/>
      <c r="AG478" s="24"/>
    </row>
    <row r="479" spans="1:98" ht="9.75" customHeight="1">
      <c r="D479" s="113"/>
      <c r="E479" s="114"/>
      <c r="F479" s="114"/>
      <c r="G479" s="114"/>
      <c r="H479" s="114"/>
      <c r="I479" s="115"/>
      <c r="J479" s="157">
        <v>1</v>
      </c>
      <c r="K479" s="157"/>
      <c r="L479" s="157"/>
      <c r="M479" s="157"/>
      <c r="N479" s="157">
        <v>2</v>
      </c>
      <c r="O479" s="157"/>
      <c r="P479" s="157"/>
      <c r="Q479" s="157"/>
      <c r="R479" s="157">
        <v>3</v>
      </c>
      <c r="S479" s="157"/>
      <c r="T479" s="157"/>
      <c r="U479" s="157"/>
      <c r="V479" s="157">
        <v>4</v>
      </c>
      <c r="W479" s="157"/>
      <c r="X479" s="157"/>
      <c r="Y479" s="157"/>
      <c r="Z479" s="157"/>
      <c r="AA479" s="157"/>
      <c r="AB479" s="157"/>
      <c r="AC479" s="157"/>
      <c r="AD479" s="25"/>
      <c r="AE479" s="25"/>
      <c r="AF479" s="25"/>
      <c r="AG479" s="25"/>
      <c r="AH479" s="25"/>
      <c r="AI479" s="25"/>
      <c r="AJ479" s="25"/>
      <c r="AK479" s="25"/>
    </row>
    <row r="480" spans="1:98" ht="22.5" customHeight="1">
      <c r="D480" s="116"/>
      <c r="E480" s="117"/>
      <c r="F480" s="117"/>
      <c r="G480" s="117"/>
      <c r="H480" s="117"/>
      <c r="I480" s="118"/>
      <c r="J480" s="109" t="s">
        <v>134</v>
      </c>
      <c r="K480" s="110"/>
      <c r="L480" s="110"/>
      <c r="M480" s="111"/>
      <c r="N480" s="109" t="s">
        <v>135</v>
      </c>
      <c r="O480" s="110"/>
      <c r="P480" s="110"/>
      <c r="Q480" s="111"/>
      <c r="R480" s="109" t="s">
        <v>136</v>
      </c>
      <c r="S480" s="110"/>
      <c r="T480" s="110"/>
      <c r="U480" s="111"/>
      <c r="V480" s="109" t="s">
        <v>137</v>
      </c>
      <c r="W480" s="110"/>
      <c r="X480" s="110"/>
      <c r="Y480" s="111"/>
      <c r="Z480" s="109" t="s">
        <v>10</v>
      </c>
      <c r="AA480" s="110"/>
      <c r="AB480" s="110"/>
      <c r="AC480" s="111"/>
      <c r="AD480" s="75"/>
      <c r="AE480" s="75"/>
      <c r="AF480" s="75"/>
      <c r="AG480" s="75"/>
      <c r="AH480" s="26"/>
      <c r="AI480" s="26"/>
      <c r="AJ480" s="26"/>
      <c r="AK480" s="26"/>
      <c r="BK480" s="2">
        <v>1</v>
      </c>
      <c r="BL480" s="2">
        <v>2</v>
      </c>
      <c r="BM480" s="2">
        <v>3</v>
      </c>
      <c r="BN480" s="2">
        <v>4</v>
      </c>
      <c r="BO480" s="2">
        <v>0</v>
      </c>
    </row>
    <row r="481" spans="1:94">
      <c r="D481" s="155" t="s">
        <v>13</v>
      </c>
      <c r="E481" s="155"/>
      <c r="F481" s="153" t="s">
        <v>40</v>
      </c>
      <c r="G481" s="153"/>
      <c r="H481" s="153"/>
      <c r="I481" s="153"/>
      <c r="J481" s="154">
        <f>BK481</f>
        <v>69.637681159420296</v>
      </c>
      <c r="K481" s="154"/>
      <c r="L481" s="154"/>
      <c r="M481" s="154"/>
      <c r="N481" s="154">
        <f>BL481</f>
        <v>8.5507246376811583</v>
      </c>
      <c r="O481" s="154"/>
      <c r="P481" s="154"/>
      <c r="Q481" s="154"/>
      <c r="R481" s="154">
        <f>BM481</f>
        <v>4.7101449275362324</v>
      </c>
      <c r="S481" s="154"/>
      <c r="T481" s="154"/>
      <c r="U481" s="154"/>
      <c r="V481" s="154">
        <f>BN481</f>
        <v>16.328502415458939</v>
      </c>
      <c r="W481" s="154"/>
      <c r="X481" s="154"/>
      <c r="Y481" s="154"/>
      <c r="Z481" s="154">
        <f>BO481</f>
        <v>0.77294685990338163</v>
      </c>
      <c r="AA481" s="154"/>
      <c r="AB481" s="154"/>
      <c r="AC481" s="154"/>
      <c r="AD481" s="28"/>
      <c r="AE481" s="28"/>
      <c r="AF481" s="28"/>
      <c r="AG481" s="28"/>
      <c r="AH481" s="28"/>
      <c r="AI481" s="28"/>
      <c r="AJ481" s="28"/>
      <c r="AK481" s="28"/>
      <c r="BG481" s="2">
        <v>63</v>
      </c>
      <c r="BH481" s="2" t="s">
        <v>41</v>
      </c>
      <c r="BK481" s="29">
        <v>69.637681159420296</v>
      </c>
      <c r="BL481" s="29">
        <v>8.5507246376811583</v>
      </c>
      <c r="BM481" s="29">
        <v>4.7101449275362324</v>
      </c>
      <c r="BN481" s="29">
        <v>16.328502415458939</v>
      </c>
      <c r="BO481" s="29">
        <v>0.77294685990338163</v>
      </c>
      <c r="BP481" s="29"/>
      <c r="BQ481" s="29"/>
    </row>
    <row r="482" spans="1:94">
      <c r="D482" s="155"/>
      <c r="E482" s="155"/>
      <c r="F482" s="151" t="s">
        <v>42</v>
      </c>
      <c r="G482" s="151"/>
      <c r="H482" s="151"/>
      <c r="I482" s="151"/>
      <c r="J482" s="101">
        <f t="shared" ref="J482" si="3">BK482</f>
        <v>73.109243697478988</v>
      </c>
      <c r="K482" s="101"/>
      <c r="L482" s="101"/>
      <c r="M482" s="101"/>
      <c r="N482" s="101">
        <f>BL482</f>
        <v>6.7226890756302522</v>
      </c>
      <c r="O482" s="101"/>
      <c r="P482" s="101"/>
      <c r="Q482" s="101"/>
      <c r="R482" s="101">
        <f>BM482</f>
        <v>3.3613445378151261</v>
      </c>
      <c r="S482" s="101"/>
      <c r="T482" s="101"/>
      <c r="U482" s="101"/>
      <c r="V482" s="101">
        <f>BN482</f>
        <v>16.806722689075631</v>
      </c>
      <c r="W482" s="101"/>
      <c r="X482" s="101"/>
      <c r="Y482" s="101"/>
      <c r="Z482" s="101">
        <f>BO482</f>
        <v>0</v>
      </c>
      <c r="AA482" s="101"/>
      <c r="AB482" s="101"/>
      <c r="AC482" s="101"/>
      <c r="AD482" s="28"/>
      <c r="AE482" s="28"/>
      <c r="AF482" s="28"/>
      <c r="AG482" s="28"/>
      <c r="AH482" s="28"/>
      <c r="AI482" s="28"/>
      <c r="AJ482" s="28"/>
      <c r="AK482" s="28"/>
      <c r="BH482" s="2" t="s">
        <v>43</v>
      </c>
      <c r="BK482" s="29">
        <v>73.109243697478988</v>
      </c>
      <c r="BL482" s="29">
        <v>6.7226890756302522</v>
      </c>
      <c r="BM482" s="29">
        <v>3.3613445378151261</v>
      </c>
      <c r="BN482" s="29">
        <v>16.806722689075631</v>
      </c>
      <c r="BO482" s="29">
        <v>0</v>
      </c>
      <c r="BP482" s="29"/>
      <c r="BQ482" s="29"/>
    </row>
    <row r="483" spans="1:94">
      <c r="D483" s="152" t="s">
        <v>15</v>
      </c>
      <c r="E483" s="152"/>
      <c r="F483" s="153" t="s">
        <v>40</v>
      </c>
      <c r="G483" s="153"/>
      <c r="H483" s="153"/>
      <c r="I483" s="153"/>
      <c r="J483" s="105">
        <f>BK483</f>
        <v>69.42675159235668</v>
      </c>
      <c r="K483" s="105"/>
      <c r="L483" s="105"/>
      <c r="M483" s="105"/>
      <c r="N483" s="105">
        <f>BL483</f>
        <v>10.592120783203587</v>
      </c>
      <c r="O483" s="105"/>
      <c r="P483" s="105"/>
      <c r="Q483" s="105"/>
      <c r="R483" s="105">
        <f>BM483</f>
        <v>4.9304081151214909</v>
      </c>
      <c r="S483" s="105"/>
      <c r="T483" s="105"/>
      <c r="U483" s="105"/>
      <c r="V483" s="105">
        <f>BN483</f>
        <v>14.64968152866242</v>
      </c>
      <c r="W483" s="105"/>
      <c r="X483" s="105"/>
      <c r="Y483" s="105"/>
      <c r="Z483" s="105">
        <f>BO483</f>
        <v>0.40103798065581509</v>
      </c>
      <c r="AA483" s="105"/>
      <c r="AB483" s="105"/>
      <c r="AC483" s="105"/>
      <c r="AD483" s="28"/>
      <c r="AE483" s="28"/>
      <c r="AF483" s="28"/>
      <c r="AG483" s="28"/>
      <c r="AH483" s="28"/>
      <c r="AI483" s="28"/>
      <c r="AJ483" s="28"/>
      <c r="AK483" s="28"/>
      <c r="BH483" s="2" t="s">
        <v>41</v>
      </c>
      <c r="BK483" s="29">
        <v>69.42675159235668</v>
      </c>
      <c r="BL483" s="29">
        <v>10.592120783203587</v>
      </c>
      <c r="BM483" s="29">
        <v>4.9304081151214909</v>
      </c>
      <c r="BN483" s="29">
        <v>14.64968152866242</v>
      </c>
      <c r="BO483" s="29">
        <v>0.40103798065581509</v>
      </c>
      <c r="BP483" s="29"/>
      <c r="BQ483" s="29"/>
    </row>
    <row r="484" spans="1:94">
      <c r="D484" s="152"/>
      <c r="E484" s="152"/>
      <c r="F484" s="151" t="s">
        <v>42</v>
      </c>
      <c r="G484" s="151"/>
      <c r="H484" s="151"/>
      <c r="I484" s="151"/>
      <c r="J484" s="101">
        <f>BK484</f>
        <v>83.333333333333343</v>
      </c>
      <c r="K484" s="101"/>
      <c r="L484" s="101"/>
      <c r="M484" s="101"/>
      <c r="N484" s="101">
        <f>BL484</f>
        <v>4.6296296296296298</v>
      </c>
      <c r="O484" s="101"/>
      <c r="P484" s="101"/>
      <c r="Q484" s="101"/>
      <c r="R484" s="101">
        <f>BM484</f>
        <v>2.7777777777777777</v>
      </c>
      <c r="S484" s="101"/>
      <c r="T484" s="101"/>
      <c r="U484" s="101"/>
      <c r="V484" s="101">
        <f>BN484</f>
        <v>9.2592592592592595</v>
      </c>
      <c r="W484" s="101"/>
      <c r="X484" s="101"/>
      <c r="Y484" s="101"/>
      <c r="Z484" s="101">
        <f>BO484</f>
        <v>0</v>
      </c>
      <c r="AA484" s="101"/>
      <c r="AB484" s="101"/>
      <c r="AC484" s="101"/>
      <c r="AD484" s="28"/>
      <c r="AE484" s="28"/>
      <c r="AF484" s="28"/>
      <c r="AG484" s="28"/>
      <c r="AH484" s="28"/>
      <c r="AI484" s="28"/>
      <c r="AJ484" s="28"/>
      <c r="AK484" s="28"/>
      <c r="BH484" s="2" t="s">
        <v>43</v>
      </c>
      <c r="BK484" s="29">
        <v>83.333333333333343</v>
      </c>
      <c r="BL484" s="29">
        <v>4.6296296296296298</v>
      </c>
      <c r="BM484" s="29">
        <v>2.7777777777777777</v>
      </c>
      <c r="BN484" s="29">
        <v>9.2592592592592595</v>
      </c>
      <c r="BO484" s="29">
        <v>0</v>
      </c>
      <c r="BP484" s="29"/>
      <c r="BQ484" s="29"/>
    </row>
    <row r="485" spans="1:94">
      <c r="D485" s="44"/>
      <c r="E485" s="45"/>
      <c r="F485" s="45"/>
      <c r="G485" s="45"/>
      <c r="H485" s="45"/>
      <c r="I485" s="45"/>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BK485" s="29"/>
      <c r="BL485" s="29"/>
      <c r="BM485" s="29"/>
      <c r="BN485" s="29"/>
      <c r="BO485" s="29"/>
      <c r="BP485" s="29"/>
      <c r="BQ485" s="29"/>
    </row>
    <row r="486" spans="1:94" ht="0.75" customHeight="1"/>
    <row r="487" spans="1:94" s="19" customFormat="1" ht="11.25" customHeight="1">
      <c r="A487" s="2"/>
      <c r="B487" s="73" t="s">
        <v>17</v>
      </c>
      <c r="C487" s="16"/>
      <c r="D487" s="76" t="s">
        <v>138</v>
      </c>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7"/>
      <c r="AI487" s="17"/>
      <c r="AJ487" s="15"/>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CP487" s="20"/>
    </row>
    <row r="488" spans="1:94">
      <c r="C488" s="16"/>
      <c r="D488" s="33" t="s">
        <v>139</v>
      </c>
      <c r="E488" s="22"/>
      <c r="F488" s="22"/>
      <c r="G488" s="22"/>
      <c r="H488" s="22"/>
      <c r="I488" s="22"/>
      <c r="J488" s="22"/>
      <c r="K488" s="22"/>
      <c r="L488" s="22"/>
      <c r="M488" s="22"/>
      <c r="N488" s="22"/>
      <c r="O488" s="22"/>
      <c r="P488" s="22"/>
      <c r="Q488" s="22"/>
      <c r="R488" s="22"/>
      <c r="S488" s="22"/>
      <c r="T488" s="22"/>
      <c r="U488" s="22"/>
      <c r="V488" s="22"/>
      <c r="W488" s="22"/>
      <c r="X488" s="22"/>
      <c r="Y488" s="22"/>
      <c r="AC488" s="23"/>
      <c r="AD488" s="24"/>
      <c r="AE488" s="24"/>
      <c r="AF488" s="24"/>
      <c r="AG488" s="24"/>
    </row>
    <row r="489" spans="1:94" ht="9.75" customHeight="1">
      <c r="D489" s="113"/>
      <c r="E489" s="114"/>
      <c r="F489" s="114"/>
      <c r="G489" s="114"/>
      <c r="H489" s="114"/>
      <c r="I489" s="115"/>
      <c r="J489" s="119" t="s">
        <v>6</v>
      </c>
      <c r="K489" s="120"/>
      <c r="L489" s="120"/>
      <c r="M489" s="121"/>
      <c r="N489" s="119" t="s">
        <v>7</v>
      </c>
      <c r="O489" s="120"/>
      <c r="P489" s="120"/>
      <c r="Q489" s="121"/>
      <c r="R489" s="106">
        <v>1</v>
      </c>
      <c r="S489" s="107"/>
      <c r="T489" s="107"/>
      <c r="U489" s="108"/>
      <c r="V489" s="106">
        <v>2</v>
      </c>
      <c r="W489" s="107"/>
      <c r="X489" s="107"/>
      <c r="Y489" s="108"/>
      <c r="Z489" s="106"/>
      <c r="AA489" s="107"/>
      <c r="AB489" s="107"/>
      <c r="AC489" s="108"/>
      <c r="AD489" s="25"/>
      <c r="AE489" s="25"/>
      <c r="AF489" s="25"/>
      <c r="AG489" s="25"/>
    </row>
    <row r="490" spans="1:94" ht="22.5" customHeight="1">
      <c r="D490" s="116"/>
      <c r="E490" s="117"/>
      <c r="F490" s="117"/>
      <c r="G490" s="117"/>
      <c r="H490" s="117"/>
      <c r="I490" s="118"/>
      <c r="J490" s="122"/>
      <c r="K490" s="123"/>
      <c r="L490" s="123"/>
      <c r="M490" s="124"/>
      <c r="N490" s="122"/>
      <c r="O490" s="123"/>
      <c r="P490" s="123"/>
      <c r="Q490" s="124"/>
      <c r="R490" s="109" t="s">
        <v>49</v>
      </c>
      <c r="S490" s="110"/>
      <c r="T490" s="110"/>
      <c r="U490" s="111"/>
      <c r="V490" s="109" t="s">
        <v>50</v>
      </c>
      <c r="W490" s="110"/>
      <c r="X490" s="110"/>
      <c r="Y490" s="111"/>
      <c r="Z490" s="109" t="s">
        <v>10</v>
      </c>
      <c r="AA490" s="110"/>
      <c r="AB490" s="110"/>
      <c r="AC490" s="111"/>
      <c r="AD490" s="26"/>
      <c r="AE490" s="26"/>
      <c r="AF490" s="26"/>
      <c r="AG490" s="26"/>
      <c r="BI490" s="27" t="s">
        <v>11</v>
      </c>
      <c r="BJ490" s="2" t="s">
        <v>12</v>
      </c>
      <c r="BK490" s="2">
        <v>1</v>
      </c>
      <c r="BL490" s="2">
        <v>2</v>
      </c>
      <c r="BM490" s="2">
        <v>0</v>
      </c>
    </row>
    <row r="491" spans="1:94">
      <c r="D491" s="102" t="s">
        <v>13</v>
      </c>
      <c r="E491" s="103"/>
      <c r="F491" s="103"/>
      <c r="G491" s="103"/>
      <c r="H491" s="103"/>
      <c r="I491" s="104"/>
      <c r="J491" s="105">
        <f>BI491</f>
        <v>70.612244897959187</v>
      </c>
      <c r="K491" s="105"/>
      <c r="L491" s="105"/>
      <c r="M491" s="105"/>
      <c r="N491" s="105">
        <f>BJ491</f>
        <v>78.125</v>
      </c>
      <c r="O491" s="105"/>
      <c r="P491" s="105"/>
      <c r="Q491" s="105"/>
      <c r="R491" s="105">
        <f>BK491</f>
        <v>78.125</v>
      </c>
      <c r="S491" s="105"/>
      <c r="T491" s="105"/>
      <c r="U491" s="105"/>
      <c r="V491" s="105">
        <f>BL491</f>
        <v>15.625</v>
      </c>
      <c r="W491" s="105"/>
      <c r="X491" s="105"/>
      <c r="Y491" s="105"/>
      <c r="Z491" s="105">
        <f>BM491</f>
        <v>6.25</v>
      </c>
      <c r="AA491" s="105"/>
      <c r="AB491" s="105"/>
      <c r="AC491" s="105"/>
      <c r="AD491" s="28"/>
      <c r="AE491" s="28"/>
      <c r="AF491" s="28"/>
      <c r="AG491" s="28"/>
      <c r="BG491" s="2">
        <v>64</v>
      </c>
      <c r="BH491" s="2" t="s">
        <v>14</v>
      </c>
      <c r="BI491" s="29">
        <v>70.612244897959187</v>
      </c>
      <c r="BJ491" s="29">
        <f>BK491</f>
        <v>78.125</v>
      </c>
      <c r="BK491" s="29">
        <v>78.125</v>
      </c>
      <c r="BL491" s="29">
        <v>15.625</v>
      </c>
      <c r="BM491" s="29">
        <v>6.25</v>
      </c>
    </row>
    <row r="492" spans="1:94">
      <c r="D492" s="126" t="s">
        <v>15</v>
      </c>
      <c r="E492" s="127"/>
      <c r="F492" s="127"/>
      <c r="G492" s="127"/>
      <c r="H492" s="127"/>
      <c r="I492" s="128"/>
      <c r="J492" s="101">
        <f>BI492</f>
        <v>71.540265832681783</v>
      </c>
      <c r="K492" s="101"/>
      <c r="L492" s="101"/>
      <c r="M492" s="101"/>
      <c r="N492" s="101">
        <f>BJ492</f>
        <v>55.555555555555557</v>
      </c>
      <c r="O492" s="101"/>
      <c r="P492" s="101"/>
      <c r="Q492" s="101"/>
      <c r="R492" s="101">
        <f>BK492</f>
        <v>55.555555555555557</v>
      </c>
      <c r="S492" s="101"/>
      <c r="T492" s="101"/>
      <c r="U492" s="101"/>
      <c r="V492" s="101">
        <f>BL492</f>
        <v>44.444444444444443</v>
      </c>
      <c r="W492" s="101"/>
      <c r="X492" s="101"/>
      <c r="Y492" s="101"/>
      <c r="Z492" s="101">
        <f>BM492</f>
        <v>0</v>
      </c>
      <c r="AA492" s="101"/>
      <c r="AB492" s="101"/>
      <c r="AC492" s="101"/>
      <c r="AD492" s="28"/>
      <c r="AE492" s="28"/>
      <c r="AF492" s="28"/>
      <c r="AG492" s="28"/>
      <c r="BH492" s="2" t="s">
        <v>16</v>
      </c>
      <c r="BI492" s="29">
        <v>71.540265832681783</v>
      </c>
      <c r="BJ492" s="29">
        <v>55.555555555555557</v>
      </c>
      <c r="BK492" s="29">
        <v>55.555555555555557</v>
      </c>
      <c r="BL492" s="29">
        <v>44.444444444444443</v>
      </c>
      <c r="BM492" s="29">
        <v>0</v>
      </c>
    </row>
    <row r="493" spans="1:94">
      <c r="D493" s="33" t="s">
        <v>140</v>
      </c>
      <c r="E493" s="22"/>
      <c r="F493" s="22"/>
      <c r="G493" s="22"/>
      <c r="H493" s="22"/>
      <c r="I493" s="22"/>
      <c r="J493" s="22"/>
      <c r="K493" s="22"/>
      <c r="L493" s="22"/>
      <c r="M493" s="22"/>
      <c r="N493" s="22"/>
      <c r="O493" s="22"/>
      <c r="P493" s="22"/>
      <c r="Q493" s="22"/>
      <c r="R493" s="22"/>
      <c r="S493" s="22"/>
      <c r="T493" s="22"/>
      <c r="U493" s="22"/>
      <c r="V493" s="22"/>
      <c r="W493" s="22"/>
      <c r="X493" s="22"/>
      <c r="Y493" s="22"/>
      <c r="AC493" s="23"/>
      <c r="AD493" s="24"/>
      <c r="AE493" s="24"/>
      <c r="AF493" s="24"/>
      <c r="AG493" s="24"/>
    </row>
    <row r="494" spans="1:94" ht="9.75" customHeight="1">
      <c r="D494" s="113"/>
      <c r="E494" s="114"/>
      <c r="F494" s="114"/>
      <c r="G494" s="114"/>
      <c r="H494" s="114"/>
      <c r="I494" s="115"/>
      <c r="J494" s="119" t="s">
        <v>6</v>
      </c>
      <c r="K494" s="120"/>
      <c r="L494" s="120"/>
      <c r="M494" s="121"/>
      <c r="N494" s="119" t="s">
        <v>7</v>
      </c>
      <c r="O494" s="120"/>
      <c r="P494" s="120"/>
      <c r="Q494" s="121"/>
      <c r="R494" s="106">
        <v>1</v>
      </c>
      <c r="S494" s="107"/>
      <c r="T494" s="107"/>
      <c r="U494" s="108"/>
      <c r="V494" s="106">
        <v>2</v>
      </c>
      <c r="W494" s="107"/>
      <c r="X494" s="107"/>
      <c r="Y494" s="108"/>
      <c r="Z494" s="106"/>
      <c r="AA494" s="107"/>
      <c r="AB494" s="107"/>
      <c r="AC494" s="108"/>
      <c r="AD494" s="25"/>
      <c r="AE494" s="25"/>
      <c r="AF494" s="25"/>
      <c r="AG494" s="25"/>
    </row>
    <row r="495" spans="1:94" ht="22.5" customHeight="1">
      <c r="D495" s="116"/>
      <c r="E495" s="117"/>
      <c r="F495" s="117"/>
      <c r="G495" s="117"/>
      <c r="H495" s="117"/>
      <c r="I495" s="118"/>
      <c r="J495" s="122"/>
      <c r="K495" s="123"/>
      <c r="L495" s="123"/>
      <c r="M495" s="124"/>
      <c r="N495" s="122"/>
      <c r="O495" s="123"/>
      <c r="P495" s="123"/>
      <c r="Q495" s="124"/>
      <c r="R495" s="109" t="s">
        <v>49</v>
      </c>
      <c r="S495" s="110"/>
      <c r="T495" s="110"/>
      <c r="U495" s="111"/>
      <c r="V495" s="109" t="s">
        <v>50</v>
      </c>
      <c r="W495" s="110"/>
      <c r="X495" s="110"/>
      <c r="Y495" s="111"/>
      <c r="Z495" s="109" t="s">
        <v>10</v>
      </c>
      <c r="AA495" s="110"/>
      <c r="AB495" s="110"/>
      <c r="AC495" s="111"/>
      <c r="AD495" s="26"/>
      <c r="AE495" s="26"/>
      <c r="AF495" s="26"/>
      <c r="AG495" s="26"/>
      <c r="BI495" s="27" t="s">
        <v>11</v>
      </c>
      <c r="BJ495" s="2" t="s">
        <v>12</v>
      </c>
      <c r="BK495" s="2">
        <v>1</v>
      </c>
      <c r="BL495" s="2">
        <v>2</v>
      </c>
      <c r="BM495" s="2">
        <v>0</v>
      </c>
    </row>
    <row r="496" spans="1:94">
      <c r="D496" s="102" t="s">
        <v>13</v>
      </c>
      <c r="E496" s="103"/>
      <c r="F496" s="103"/>
      <c r="G496" s="103"/>
      <c r="H496" s="103"/>
      <c r="I496" s="104"/>
      <c r="J496" s="105">
        <f>BI496</f>
        <v>80.16326530612244</v>
      </c>
      <c r="K496" s="105"/>
      <c r="L496" s="105"/>
      <c r="M496" s="105"/>
      <c r="N496" s="105">
        <f>BJ496</f>
        <v>71.875</v>
      </c>
      <c r="O496" s="105"/>
      <c r="P496" s="105"/>
      <c r="Q496" s="105"/>
      <c r="R496" s="105">
        <f>BK496</f>
        <v>71.875</v>
      </c>
      <c r="S496" s="105"/>
      <c r="T496" s="105"/>
      <c r="U496" s="105"/>
      <c r="V496" s="105">
        <f>BL496</f>
        <v>21.875</v>
      </c>
      <c r="W496" s="105"/>
      <c r="X496" s="105"/>
      <c r="Y496" s="105"/>
      <c r="Z496" s="105">
        <f>BM496</f>
        <v>6.25</v>
      </c>
      <c r="AA496" s="105"/>
      <c r="AB496" s="105"/>
      <c r="AC496" s="105"/>
      <c r="AD496" s="28"/>
      <c r="AE496" s="28"/>
      <c r="AF496" s="28"/>
      <c r="AG496" s="28"/>
      <c r="BG496" s="2">
        <v>65</v>
      </c>
      <c r="BH496" s="2" t="s">
        <v>14</v>
      </c>
      <c r="BI496" s="29">
        <v>80.16326530612244</v>
      </c>
      <c r="BJ496" s="29">
        <f>BK496</f>
        <v>71.875</v>
      </c>
      <c r="BK496" s="29">
        <v>71.875</v>
      </c>
      <c r="BL496" s="29">
        <v>21.875</v>
      </c>
      <c r="BM496" s="29">
        <v>6.25</v>
      </c>
    </row>
    <row r="497" spans="1:98">
      <c r="D497" s="98" t="s">
        <v>15</v>
      </c>
      <c r="E497" s="99"/>
      <c r="F497" s="99"/>
      <c r="G497" s="99"/>
      <c r="H497" s="99"/>
      <c r="I497" s="100"/>
      <c r="J497" s="101">
        <f>BI497</f>
        <v>79.906176700547306</v>
      </c>
      <c r="K497" s="101"/>
      <c r="L497" s="101"/>
      <c r="M497" s="101"/>
      <c r="N497" s="101">
        <f>BJ497</f>
        <v>94.444444444444443</v>
      </c>
      <c r="O497" s="101"/>
      <c r="P497" s="101"/>
      <c r="Q497" s="101"/>
      <c r="R497" s="101">
        <f>BK497</f>
        <v>94.444444444444443</v>
      </c>
      <c r="S497" s="101"/>
      <c r="T497" s="101"/>
      <c r="U497" s="101"/>
      <c r="V497" s="101">
        <f>BL497</f>
        <v>5.5555555555555554</v>
      </c>
      <c r="W497" s="101"/>
      <c r="X497" s="101"/>
      <c r="Y497" s="101"/>
      <c r="Z497" s="101">
        <f>BM497</f>
        <v>0</v>
      </c>
      <c r="AA497" s="101"/>
      <c r="AB497" s="101"/>
      <c r="AC497" s="101"/>
      <c r="AD497" s="28"/>
      <c r="AE497" s="28"/>
      <c r="AF497" s="28"/>
      <c r="AG497" s="28"/>
      <c r="BH497" s="2" t="s">
        <v>16</v>
      </c>
      <c r="BI497" s="29">
        <v>79.906176700547306</v>
      </c>
      <c r="BJ497" s="29">
        <v>94.444444444444443</v>
      </c>
      <c r="BK497" s="29">
        <v>94.444444444444443</v>
      </c>
      <c r="BL497" s="29">
        <v>5.5555555555555554</v>
      </c>
      <c r="BM497" s="29">
        <v>0</v>
      </c>
    </row>
    <row r="498" spans="1:98" ht="1.5" customHeight="1">
      <c r="D498" s="45"/>
      <c r="E498" s="45"/>
      <c r="F498" s="45"/>
      <c r="G498" s="45"/>
      <c r="H498" s="45"/>
      <c r="I498" s="45"/>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BI498" s="29"/>
      <c r="BJ498" s="29"/>
      <c r="BK498" s="29"/>
      <c r="BL498" s="29"/>
      <c r="BM498" s="29"/>
    </row>
    <row r="499" spans="1:98">
      <c r="D499" s="164" t="s">
        <v>141</v>
      </c>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c r="AB499" s="164"/>
      <c r="AC499" s="164"/>
      <c r="AD499" s="164"/>
      <c r="AE499" s="164"/>
      <c r="AF499" s="164"/>
      <c r="AG499" s="164"/>
      <c r="AH499" s="164"/>
      <c r="AI499" s="164"/>
      <c r="AJ499" s="164"/>
      <c r="AK499" s="164"/>
      <c r="AL499" s="164"/>
      <c r="AM499" s="164"/>
      <c r="AN499" s="164"/>
      <c r="AO499" s="164"/>
      <c r="AP499" s="164"/>
    </row>
    <row r="500" spans="1:98">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c r="AB500" s="164"/>
      <c r="AC500" s="164"/>
      <c r="AD500" s="164"/>
      <c r="AE500" s="164"/>
      <c r="AF500" s="164"/>
      <c r="AG500" s="164"/>
      <c r="AH500" s="164"/>
      <c r="AI500" s="164"/>
      <c r="AJ500" s="164"/>
      <c r="AK500" s="164"/>
      <c r="AL500" s="164"/>
      <c r="AM500" s="164"/>
      <c r="AN500" s="164"/>
      <c r="AO500" s="164"/>
      <c r="AP500" s="164"/>
    </row>
    <row r="501" spans="1:98" ht="9.75" customHeight="1">
      <c r="D501" s="113"/>
      <c r="E501" s="114"/>
      <c r="F501" s="114"/>
      <c r="G501" s="114"/>
      <c r="H501" s="114"/>
      <c r="I501" s="115"/>
      <c r="J501" s="119" t="s">
        <v>6</v>
      </c>
      <c r="K501" s="120"/>
      <c r="L501" s="120"/>
      <c r="M501" s="121"/>
      <c r="N501" s="119" t="s">
        <v>7</v>
      </c>
      <c r="O501" s="120"/>
      <c r="P501" s="120"/>
      <c r="Q501" s="121"/>
      <c r="R501" s="106">
        <v>1</v>
      </c>
      <c r="S501" s="107"/>
      <c r="T501" s="107"/>
      <c r="U501" s="108"/>
      <c r="V501" s="106">
        <v>2</v>
      </c>
      <c r="W501" s="107"/>
      <c r="X501" s="107"/>
      <c r="Y501" s="108"/>
      <c r="Z501" s="106"/>
      <c r="AA501" s="107"/>
      <c r="AB501" s="107"/>
      <c r="AC501" s="108"/>
      <c r="AD501" s="25"/>
      <c r="AE501" s="25"/>
      <c r="AF501" s="25"/>
      <c r="AG501" s="25"/>
    </row>
    <row r="502" spans="1:98" ht="22.5" customHeight="1">
      <c r="D502" s="116"/>
      <c r="E502" s="117"/>
      <c r="F502" s="117"/>
      <c r="G502" s="117"/>
      <c r="H502" s="117"/>
      <c r="I502" s="118"/>
      <c r="J502" s="122"/>
      <c r="K502" s="123"/>
      <c r="L502" s="123"/>
      <c r="M502" s="124"/>
      <c r="N502" s="122"/>
      <c r="O502" s="123"/>
      <c r="P502" s="123"/>
      <c r="Q502" s="124"/>
      <c r="R502" s="109" t="s">
        <v>49</v>
      </c>
      <c r="S502" s="110"/>
      <c r="T502" s="110"/>
      <c r="U502" s="111"/>
      <c r="V502" s="109" t="s">
        <v>50</v>
      </c>
      <c r="W502" s="110"/>
      <c r="X502" s="110"/>
      <c r="Y502" s="111"/>
      <c r="Z502" s="109" t="s">
        <v>10</v>
      </c>
      <c r="AA502" s="110"/>
      <c r="AB502" s="110"/>
      <c r="AC502" s="111"/>
      <c r="AD502" s="26"/>
      <c r="AE502" s="26"/>
      <c r="AF502" s="26"/>
      <c r="AG502" s="26"/>
      <c r="BI502" s="27" t="s">
        <v>11</v>
      </c>
      <c r="BJ502" s="2" t="s">
        <v>12</v>
      </c>
      <c r="BK502" s="2">
        <v>1</v>
      </c>
      <c r="BL502" s="2">
        <v>2</v>
      </c>
      <c r="BM502" s="2">
        <v>0</v>
      </c>
    </row>
    <row r="503" spans="1:98">
      <c r="D503" s="102" t="s">
        <v>13</v>
      </c>
      <c r="E503" s="103"/>
      <c r="F503" s="103"/>
      <c r="G503" s="103"/>
      <c r="H503" s="103"/>
      <c r="I503" s="104"/>
      <c r="J503" s="105">
        <f>BI503</f>
        <v>90.367346938775512</v>
      </c>
      <c r="K503" s="105"/>
      <c r="L503" s="105"/>
      <c r="M503" s="105"/>
      <c r="N503" s="105">
        <f>BJ503</f>
        <v>90.625</v>
      </c>
      <c r="O503" s="105"/>
      <c r="P503" s="105"/>
      <c r="Q503" s="105"/>
      <c r="R503" s="105">
        <f>BK503</f>
        <v>90.625</v>
      </c>
      <c r="S503" s="105"/>
      <c r="T503" s="105"/>
      <c r="U503" s="105"/>
      <c r="V503" s="105">
        <f>BL503</f>
        <v>3.125</v>
      </c>
      <c r="W503" s="105"/>
      <c r="X503" s="105"/>
      <c r="Y503" s="105"/>
      <c r="Z503" s="105">
        <f>BM503</f>
        <v>6.25</v>
      </c>
      <c r="AA503" s="105"/>
      <c r="AB503" s="105"/>
      <c r="AC503" s="105"/>
      <c r="AD503" s="28"/>
      <c r="AE503" s="28"/>
      <c r="AF503" s="28"/>
      <c r="AG503" s="28"/>
      <c r="BG503" s="2">
        <v>66</v>
      </c>
      <c r="BH503" s="2" t="s">
        <v>14</v>
      </c>
      <c r="BI503" s="29">
        <v>90.367346938775512</v>
      </c>
      <c r="BJ503" s="29">
        <f>BK503</f>
        <v>90.625</v>
      </c>
      <c r="BK503" s="29">
        <v>90.625</v>
      </c>
      <c r="BL503" s="29">
        <v>3.125</v>
      </c>
      <c r="BM503" s="29">
        <v>6.25</v>
      </c>
    </row>
    <row r="504" spans="1:98">
      <c r="D504" s="126" t="s">
        <v>15</v>
      </c>
      <c r="E504" s="127"/>
      <c r="F504" s="127"/>
      <c r="G504" s="127"/>
      <c r="H504" s="127"/>
      <c r="I504" s="128"/>
      <c r="J504" s="101">
        <f>BI504</f>
        <v>89.366692728694304</v>
      </c>
      <c r="K504" s="101"/>
      <c r="L504" s="101"/>
      <c r="M504" s="101"/>
      <c r="N504" s="101">
        <f>BJ504</f>
        <v>100</v>
      </c>
      <c r="O504" s="101"/>
      <c r="P504" s="101"/>
      <c r="Q504" s="101"/>
      <c r="R504" s="101">
        <f>BK504</f>
        <v>100</v>
      </c>
      <c r="S504" s="101"/>
      <c r="T504" s="101"/>
      <c r="U504" s="101"/>
      <c r="V504" s="101">
        <f>BL504</f>
        <v>0</v>
      </c>
      <c r="W504" s="101"/>
      <c r="X504" s="101"/>
      <c r="Y504" s="101"/>
      <c r="Z504" s="101">
        <f>BM504</f>
        <v>0</v>
      </c>
      <c r="AA504" s="101"/>
      <c r="AB504" s="101"/>
      <c r="AC504" s="101"/>
      <c r="AD504" s="28"/>
      <c r="AE504" s="28"/>
      <c r="AF504" s="28"/>
      <c r="AG504" s="28"/>
      <c r="BH504" s="2" t="s">
        <v>16</v>
      </c>
      <c r="BI504" s="29">
        <v>89.366692728694304</v>
      </c>
      <c r="BJ504" s="29">
        <v>100</v>
      </c>
      <c r="BK504" s="29">
        <v>100</v>
      </c>
      <c r="BL504" s="29">
        <v>0</v>
      </c>
      <c r="BM504" s="29">
        <v>0</v>
      </c>
    </row>
    <row r="506" spans="1:98" s="19" customFormat="1" ht="11.25" customHeight="1">
      <c r="A506" s="2"/>
      <c r="B506" s="112" t="s">
        <v>28</v>
      </c>
      <c r="C506" s="112"/>
      <c r="D506" s="163" t="s">
        <v>142</v>
      </c>
      <c r="E506" s="163"/>
      <c r="F506" s="163"/>
      <c r="G506" s="163"/>
      <c r="H506" s="163"/>
      <c r="I506" s="163"/>
      <c r="J506" s="163"/>
      <c r="K506" s="163"/>
      <c r="L506" s="163"/>
      <c r="M506" s="163"/>
      <c r="N506" s="163"/>
      <c r="O506" s="163"/>
      <c r="P506" s="163"/>
      <c r="Q506" s="163"/>
      <c r="R506" s="163"/>
      <c r="S506" s="163"/>
      <c r="T506" s="163"/>
      <c r="U506" s="163"/>
      <c r="V506" s="163"/>
      <c r="W506" s="163"/>
      <c r="X506" s="163"/>
      <c r="Y506" s="163"/>
      <c r="Z506" s="163"/>
      <c r="AA506" s="163"/>
      <c r="AB506" s="163"/>
      <c r="AC506" s="163"/>
      <c r="AD506" s="163"/>
      <c r="AE506" s="163"/>
      <c r="AF506" s="163"/>
      <c r="AG506" s="163"/>
      <c r="AH506" s="163"/>
      <c r="AI506" s="163"/>
      <c r="AJ506" s="163"/>
      <c r="AK506" s="163"/>
      <c r="AL506" s="163"/>
      <c r="AM506" s="163"/>
      <c r="AN506" s="163"/>
      <c r="AO506" s="163"/>
      <c r="AP506" s="163"/>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V506" s="30"/>
      <c r="BX506" s="31"/>
      <c r="CG506" s="20"/>
      <c r="CH506" s="20"/>
      <c r="CI506" s="20"/>
      <c r="CK506" s="31"/>
      <c r="CT506" s="20"/>
    </row>
    <row r="507" spans="1:98" s="19" customFormat="1" ht="11.25" customHeight="1">
      <c r="A507" s="2"/>
      <c r="B507" s="112"/>
      <c r="C507" s="112"/>
      <c r="D507" s="163"/>
      <c r="E507" s="163"/>
      <c r="F507" s="163"/>
      <c r="G507" s="163"/>
      <c r="H507" s="163"/>
      <c r="I507" s="163"/>
      <c r="J507" s="163"/>
      <c r="K507" s="163"/>
      <c r="L507" s="163"/>
      <c r="M507" s="163"/>
      <c r="N507" s="163"/>
      <c r="O507" s="163"/>
      <c r="P507" s="163"/>
      <c r="Q507" s="163"/>
      <c r="R507" s="163"/>
      <c r="S507" s="163"/>
      <c r="T507" s="163"/>
      <c r="U507" s="163"/>
      <c r="V507" s="163"/>
      <c r="W507" s="163"/>
      <c r="X507" s="163"/>
      <c r="Y507" s="163"/>
      <c r="Z507" s="163"/>
      <c r="AA507" s="163"/>
      <c r="AB507" s="163"/>
      <c r="AC507" s="163"/>
      <c r="AD507" s="163"/>
      <c r="AE507" s="163"/>
      <c r="AF507" s="163"/>
      <c r="AG507" s="163"/>
      <c r="AH507" s="163"/>
      <c r="AI507" s="163"/>
      <c r="AJ507" s="163"/>
      <c r="AK507" s="163"/>
      <c r="AL507" s="163"/>
      <c r="AM507" s="163"/>
      <c r="AN507" s="163"/>
      <c r="AO507" s="163"/>
      <c r="AP507" s="163"/>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V507" s="30"/>
      <c r="BX507" s="31"/>
      <c r="CG507" s="20"/>
      <c r="CH507" s="20"/>
      <c r="CI507" s="20"/>
      <c r="CK507" s="31"/>
      <c r="CT507" s="20"/>
    </row>
    <row r="508" spans="1:98" ht="15" customHeight="1">
      <c r="B508" s="112"/>
      <c r="C508" s="112"/>
      <c r="D508" s="33" t="s">
        <v>143</v>
      </c>
      <c r="E508" s="34"/>
      <c r="F508" s="34"/>
      <c r="G508" s="34"/>
      <c r="H508" s="34"/>
      <c r="I508" s="34"/>
      <c r="J508" s="42"/>
      <c r="K508" s="42"/>
      <c r="L508" s="42"/>
      <c r="M508" s="42"/>
      <c r="N508" s="42"/>
      <c r="O508" s="42"/>
      <c r="P508" s="42"/>
      <c r="Q508" s="42"/>
      <c r="R508" s="42"/>
      <c r="S508" s="42"/>
      <c r="T508" s="42"/>
      <c r="U508" s="42"/>
      <c r="V508" s="42"/>
      <c r="X508" s="42"/>
      <c r="Y508" s="42"/>
      <c r="Z508" s="42"/>
      <c r="AB508" s="42"/>
      <c r="AC508" s="42"/>
      <c r="AD508" s="42"/>
      <c r="AE508" s="42"/>
      <c r="AF508" s="42"/>
      <c r="AG508" s="42"/>
      <c r="AJ508" s="23"/>
    </row>
    <row r="509" spans="1:98" ht="9.75" customHeight="1">
      <c r="D509" s="113"/>
      <c r="E509" s="114"/>
      <c r="F509" s="114"/>
      <c r="G509" s="114"/>
      <c r="H509" s="114"/>
      <c r="I509" s="115"/>
      <c r="J509" s="157">
        <v>1</v>
      </c>
      <c r="K509" s="157"/>
      <c r="L509" s="157"/>
      <c r="M509" s="157"/>
      <c r="N509" s="157">
        <v>2</v>
      </c>
      <c r="O509" s="157"/>
      <c r="P509" s="157"/>
      <c r="Q509" s="157"/>
      <c r="R509" s="157">
        <v>3</v>
      </c>
      <c r="S509" s="157"/>
      <c r="T509" s="157"/>
      <c r="U509" s="157"/>
      <c r="V509" s="157">
        <v>4</v>
      </c>
      <c r="W509" s="157"/>
      <c r="X509" s="157"/>
      <c r="Y509" s="157"/>
      <c r="Z509" s="157">
        <v>5</v>
      </c>
      <c r="AA509" s="157"/>
      <c r="AB509" s="157"/>
      <c r="AC509" s="157"/>
      <c r="AD509" s="157">
        <v>6</v>
      </c>
      <c r="AE509" s="157"/>
      <c r="AF509" s="157"/>
      <c r="AG509" s="157"/>
      <c r="AH509" s="157"/>
      <c r="AI509" s="157"/>
      <c r="AJ509" s="157"/>
      <c r="AK509" s="157"/>
    </row>
    <row r="510" spans="1:98" ht="22.5" customHeight="1">
      <c r="D510" s="116"/>
      <c r="E510" s="117"/>
      <c r="F510" s="117"/>
      <c r="G510" s="117"/>
      <c r="H510" s="117"/>
      <c r="I510" s="118"/>
      <c r="J510" s="109" t="s">
        <v>31</v>
      </c>
      <c r="K510" s="110"/>
      <c r="L510" s="110"/>
      <c r="M510" s="111"/>
      <c r="N510" s="109" t="s">
        <v>144</v>
      </c>
      <c r="O510" s="110"/>
      <c r="P510" s="110"/>
      <c r="Q510" s="111"/>
      <c r="R510" s="109" t="s">
        <v>145</v>
      </c>
      <c r="S510" s="110"/>
      <c r="T510" s="110"/>
      <c r="U510" s="111"/>
      <c r="V510" s="109" t="s">
        <v>146</v>
      </c>
      <c r="W510" s="110"/>
      <c r="X510" s="110"/>
      <c r="Y510" s="111"/>
      <c r="Z510" s="109" t="s">
        <v>147</v>
      </c>
      <c r="AA510" s="110"/>
      <c r="AB510" s="110"/>
      <c r="AC510" s="111"/>
      <c r="AD510" s="160" t="s">
        <v>148</v>
      </c>
      <c r="AE510" s="161"/>
      <c r="AF510" s="161"/>
      <c r="AG510" s="162"/>
      <c r="AH510" s="109" t="s">
        <v>10</v>
      </c>
      <c r="AI510" s="110"/>
      <c r="AJ510" s="110"/>
      <c r="AK510" s="111"/>
      <c r="BK510" s="2">
        <v>1</v>
      </c>
      <c r="BL510" s="2">
        <v>2</v>
      </c>
      <c r="BM510" s="2">
        <v>3</v>
      </c>
      <c r="BN510" s="2">
        <v>4</v>
      </c>
      <c r="BO510" s="2">
        <v>5</v>
      </c>
      <c r="BP510" s="2">
        <v>6</v>
      </c>
      <c r="BQ510" s="2">
        <v>0</v>
      </c>
    </row>
    <row r="511" spans="1:98">
      <c r="D511" s="155" t="s">
        <v>13</v>
      </c>
      <c r="E511" s="155"/>
      <c r="F511" s="153" t="s">
        <v>40</v>
      </c>
      <c r="G511" s="153"/>
      <c r="H511" s="153"/>
      <c r="I511" s="153"/>
      <c r="J511" s="105">
        <f>BK511</f>
        <v>22.204081632653061</v>
      </c>
      <c r="K511" s="105"/>
      <c r="L511" s="105"/>
      <c r="M511" s="105"/>
      <c r="N511" s="105">
        <f>BL511</f>
        <v>21.795918367346939</v>
      </c>
      <c r="O511" s="105"/>
      <c r="P511" s="105"/>
      <c r="Q511" s="105"/>
      <c r="R511" s="105">
        <f>BM511</f>
        <v>19.591836734693878</v>
      </c>
      <c r="S511" s="105"/>
      <c r="T511" s="105"/>
      <c r="U511" s="105"/>
      <c r="V511" s="105">
        <f>BN511</f>
        <v>14.204081632653063</v>
      </c>
      <c r="W511" s="105"/>
      <c r="X511" s="105"/>
      <c r="Y511" s="105"/>
      <c r="Z511" s="105">
        <f>BO511</f>
        <v>9.387755102040817</v>
      </c>
      <c r="AA511" s="105"/>
      <c r="AB511" s="105"/>
      <c r="AC511" s="105"/>
      <c r="AD511" s="105">
        <f>BP511</f>
        <v>12.326530612244897</v>
      </c>
      <c r="AE511" s="105"/>
      <c r="AF511" s="105"/>
      <c r="AG511" s="105"/>
      <c r="AH511" s="105">
        <f>BQ511</f>
        <v>0.48979591836734693</v>
      </c>
      <c r="AI511" s="105"/>
      <c r="AJ511" s="105"/>
      <c r="AK511" s="105"/>
      <c r="BG511" s="2">
        <v>67</v>
      </c>
      <c r="BH511" s="2" t="s">
        <v>41</v>
      </c>
      <c r="BK511" s="29">
        <v>22.204081632653061</v>
      </c>
      <c r="BL511" s="29">
        <v>21.795918367346939</v>
      </c>
      <c r="BM511" s="29">
        <v>19.591836734693878</v>
      </c>
      <c r="BN511" s="29">
        <v>14.204081632653063</v>
      </c>
      <c r="BO511" s="29">
        <v>9.387755102040817</v>
      </c>
      <c r="BP511" s="29">
        <v>12.326530612244897</v>
      </c>
      <c r="BQ511" s="29">
        <v>0.48979591836734693</v>
      </c>
    </row>
    <row r="512" spans="1:98">
      <c r="D512" s="155"/>
      <c r="E512" s="155"/>
      <c r="F512" s="151" t="s">
        <v>42</v>
      </c>
      <c r="G512" s="151"/>
      <c r="H512" s="151"/>
      <c r="I512" s="151"/>
      <c r="J512" s="101">
        <f>BK512</f>
        <v>21.875</v>
      </c>
      <c r="K512" s="101"/>
      <c r="L512" s="101"/>
      <c r="M512" s="101"/>
      <c r="N512" s="101">
        <f>BL512</f>
        <v>18.75</v>
      </c>
      <c r="O512" s="101"/>
      <c r="P512" s="101"/>
      <c r="Q512" s="101"/>
      <c r="R512" s="101">
        <f>BM512</f>
        <v>15.625</v>
      </c>
      <c r="S512" s="101"/>
      <c r="T512" s="101"/>
      <c r="U512" s="101"/>
      <c r="V512" s="101">
        <f>BN512</f>
        <v>12.5</v>
      </c>
      <c r="W512" s="101"/>
      <c r="X512" s="101"/>
      <c r="Y512" s="101"/>
      <c r="Z512" s="101">
        <f>BO512</f>
        <v>12.5</v>
      </c>
      <c r="AA512" s="101"/>
      <c r="AB512" s="101"/>
      <c r="AC512" s="101"/>
      <c r="AD512" s="101">
        <f>BP512</f>
        <v>9.375</v>
      </c>
      <c r="AE512" s="101"/>
      <c r="AF512" s="101"/>
      <c r="AG512" s="101"/>
      <c r="AH512" s="101">
        <f>BQ512</f>
        <v>9.375</v>
      </c>
      <c r="AI512" s="101"/>
      <c r="AJ512" s="101"/>
      <c r="AK512" s="101"/>
      <c r="BH512" s="2" t="s">
        <v>43</v>
      </c>
      <c r="BK512" s="29">
        <v>21.875</v>
      </c>
      <c r="BL512" s="29">
        <v>18.75</v>
      </c>
      <c r="BM512" s="29">
        <v>15.625</v>
      </c>
      <c r="BN512" s="29">
        <v>12.5</v>
      </c>
      <c r="BO512" s="29">
        <v>12.5</v>
      </c>
      <c r="BP512" s="29">
        <v>9.375</v>
      </c>
      <c r="BQ512" s="29">
        <v>9.375</v>
      </c>
    </row>
    <row r="513" spans="2:70">
      <c r="D513" s="155" t="s">
        <v>15</v>
      </c>
      <c r="E513" s="155"/>
      <c r="F513" s="153" t="s">
        <v>40</v>
      </c>
      <c r="G513" s="153"/>
      <c r="H513" s="153"/>
      <c r="I513" s="153"/>
      <c r="J513" s="105">
        <f>BK513</f>
        <v>37.37294761532447</v>
      </c>
      <c r="K513" s="105"/>
      <c r="L513" s="105"/>
      <c r="M513" s="105"/>
      <c r="N513" s="105">
        <f>BL513</f>
        <v>25.332290852228301</v>
      </c>
      <c r="O513" s="105"/>
      <c r="P513" s="105"/>
      <c r="Q513" s="105"/>
      <c r="R513" s="105">
        <f>BM513</f>
        <v>14.855355746677091</v>
      </c>
      <c r="S513" s="105"/>
      <c r="T513" s="105"/>
      <c r="U513" s="105"/>
      <c r="V513" s="105">
        <f>BN513</f>
        <v>10.16419077404222</v>
      </c>
      <c r="W513" s="105"/>
      <c r="X513" s="105"/>
      <c r="Y513" s="105"/>
      <c r="Z513" s="105">
        <f>BO513</f>
        <v>5.6293979671618448</v>
      </c>
      <c r="AA513" s="105"/>
      <c r="AB513" s="105"/>
      <c r="AC513" s="105"/>
      <c r="AD513" s="105">
        <f>BP513</f>
        <v>5.6293979671618448</v>
      </c>
      <c r="AE513" s="105"/>
      <c r="AF513" s="105"/>
      <c r="AG513" s="105"/>
      <c r="AH513" s="105">
        <f>BQ513</f>
        <v>1.0164190774042221</v>
      </c>
      <c r="AI513" s="105"/>
      <c r="AJ513" s="105"/>
      <c r="AK513" s="105"/>
      <c r="BH513" s="2" t="s">
        <v>41</v>
      </c>
      <c r="BK513" s="29">
        <v>37.37294761532447</v>
      </c>
      <c r="BL513" s="29">
        <v>25.332290852228301</v>
      </c>
      <c r="BM513" s="29">
        <v>14.855355746677091</v>
      </c>
      <c r="BN513" s="29">
        <v>10.16419077404222</v>
      </c>
      <c r="BO513" s="29">
        <v>5.6293979671618448</v>
      </c>
      <c r="BP513" s="29">
        <v>5.6293979671618448</v>
      </c>
      <c r="BQ513" s="29">
        <v>1.0164190774042221</v>
      </c>
      <c r="BR513" s="29"/>
    </row>
    <row r="514" spans="2:70">
      <c r="D514" s="155"/>
      <c r="E514" s="155"/>
      <c r="F514" s="151" t="s">
        <v>42</v>
      </c>
      <c r="G514" s="151"/>
      <c r="H514" s="151"/>
      <c r="I514" s="151"/>
      <c r="J514" s="101">
        <f>BK514</f>
        <v>50</v>
      </c>
      <c r="K514" s="101"/>
      <c r="L514" s="101"/>
      <c r="M514" s="101"/>
      <c r="N514" s="101">
        <f>BL514</f>
        <v>27.777777777777779</v>
      </c>
      <c r="O514" s="101"/>
      <c r="P514" s="101"/>
      <c r="Q514" s="101"/>
      <c r="R514" s="101">
        <f>BM514</f>
        <v>11.111111111111111</v>
      </c>
      <c r="S514" s="101"/>
      <c r="T514" s="101"/>
      <c r="U514" s="101"/>
      <c r="V514" s="101">
        <f>BN514</f>
        <v>5.5555555555555554</v>
      </c>
      <c r="W514" s="101"/>
      <c r="X514" s="101"/>
      <c r="Y514" s="101"/>
      <c r="Z514" s="101">
        <f>BO514</f>
        <v>5.5555555555555554</v>
      </c>
      <c r="AA514" s="101"/>
      <c r="AB514" s="101"/>
      <c r="AC514" s="101"/>
      <c r="AD514" s="101">
        <f>BP514</f>
        <v>0</v>
      </c>
      <c r="AE514" s="101"/>
      <c r="AF514" s="101"/>
      <c r="AG514" s="101"/>
      <c r="AH514" s="101">
        <f>BQ514</f>
        <v>0</v>
      </c>
      <c r="AI514" s="101"/>
      <c r="AJ514" s="101"/>
      <c r="AK514" s="101"/>
      <c r="BH514" s="2" t="s">
        <v>43</v>
      </c>
      <c r="BK514" s="29">
        <v>50</v>
      </c>
      <c r="BL514" s="29">
        <v>27.777777777777779</v>
      </c>
      <c r="BM514" s="29">
        <v>11.111111111111111</v>
      </c>
      <c r="BN514" s="29">
        <v>5.5555555555555554</v>
      </c>
      <c r="BO514" s="29">
        <v>5.5555555555555554</v>
      </c>
      <c r="BP514" s="29">
        <v>0</v>
      </c>
      <c r="BQ514" s="29">
        <v>0</v>
      </c>
    </row>
    <row r="515" spans="2:70">
      <c r="D515" s="33" t="s">
        <v>149</v>
      </c>
    </row>
    <row r="516" spans="2:70" ht="9.75" customHeight="1">
      <c r="D516" s="113"/>
      <c r="E516" s="114"/>
      <c r="F516" s="114"/>
      <c r="G516" s="114"/>
      <c r="H516" s="114"/>
      <c r="I516" s="115"/>
      <c r="J516" s="157">
        <v>1</v>
      </c>
      <c r="K516" s="157"/>
      <c r="L516" s="157"/>
      <c r="M516" s="157"/>
      <c r="N516" s="157">
        <v>2</v>
      </c>
      <c r="O516" s="157"/>
      <c r="P516" s="157"/>
      <c r="Q516" s="157"/>
      <c r="R516" s="157">
        <v>3</v>
      </c>
      <c r="S516" s="157"/>
      <c r="T516" s="157"/>
      <c r="U516" s="157"/>
      <c r="V516" s="157">
        <v>4</v>
      </c>
      <c r="W516" s="157"/>
      <c r="X516" s="157"/>
      <c r="Y516" s="157"/>
      <c r="Z516" s="157">
        <v>5</v>
      </c>
      <c r="AA516" s="157"/>
      <c r="AB516" s="157"/>
      <c r="AC516" s="157"/>
      <c r="AD516" s="157">
        <v>6</v>
      </c>
      <c r="AE516" s="157"/>
      <c r="AF516" s="157"/>
      <c r="AG516" s="157"/>
      <c r="AH516" s="157"/>
      <c r="AI516" s="157"/>
      <c r="AJ516" s="157"/>
      <c r="AK516" s="157"/>
    </row>
    <row r="517" spans="2:70" ht="22.5" customHeight="1">
      <c r="D517" s="116"/>
      <c r="E517" s="117"/>
      <c r="F517" s="117"/>
      <c r="G517" s="117"/>
      <c r="H517" s="117"/>
      <c r="I517" s="118"/>
      <c r="J517" s="109" t="s">
        <v>150</v>
      </c>
      <c r="K517" s="110"/>
      <c r="L517" s="110"/>
      <c r="M517" s="111"/>
      <c r="N517" s="109" t="s">
        <v>151</v>
      </c>
      <c r="O517" s="110"/>
      <c r="P517" s="110"/>
      <c r="Q517" s="111"/>
      <c r="R517" s="109" t="s">
        <v>152</v>
      </c>
      <c r="S517" s="110"/>
      <c r="T517" s="110"/>
      <c r="U517" s="111"/>
      <c r="V517" s="109" t="s">
        <v>153</v>
      </c>
      <c r="W517" s="110"/>
      <c r="X517" s="110"/>
      <c r="Y517" s="111"/>
      <c r="Z517" s="109" t="s">
        <v>154</v>
      </c>
      <c r="AA517" s="110"/>
      <c r="AB517" s="110"/>
      <c r="AC517" s="111"/>
      <c r="AD517" s="109" t="s">
        <v>155</v>
      </c>
      <c r="AE517" s="110"/>
      <c r="AF517" s="110"/>
      <c r="AG517" s="111"/>
      <c r="AH517" s="109" t="s">
        <v>10</v>
      </c>
      <c r="AI517" s="110"/>
      <c r="AJ517" s="110"/>
      <c r="AK517" s="111"/>
      <c r="BK517" s="2">
        <v>1</v>
      </c>
      <c r="BL517" s="2">
        <v>2</v>
      </c>
      <c r="BM517" s="2">
        <v>3</v>
      </c>
      <c r="BN517" s="2">
        <v>4</v>
      </c>
      <c r="BO517" s="2">
        <v>5</v>
      </c>
      <c r="BP517" s="2">
        <v>6</v>
      </c>
      <c r="BQ517" s="2">
        <v>0</v>
      </c>
    </row>
    <row r="518" spans="2:70">
      <c r="D518" s="155" t="s">
        <v>13</v>
      </c>
      <c r="E518" s="155"/>
      <c r="F518" s="153" t="s">
        <v>40</v>
      </c>
      <c r="G518" s="153"/>
      <c r="H518" s="153"/>
      <c r="I518" s="153"/>
      <c r="J518" s="105">
        <f>BK518</f>
        <v>40.653061224489797</v>
      </c>
      <c r="K518" s="105"/>
      <c r="L518" s="105"/>
      <c r="M518" s="105"/>
      <c r="N518" s="105">
        <f>BL518</f>
        <v>23.673469387755102</v>
      </c>
      <c r="O518" s="105"/>
      <c r="P518" s="105"/>
      <c r="Q518" s="105"/>
      <c r="R518" s="105">
        <f>BM518</f>
        <v>22.204081632653061</v>
      </c>
      <c r="S518" s="105"/>
      <c r="T518" s="105"/>
      <c r="U518" s="105"/>
      <c r="V518" s="105">
        <f>BN518</f>
        <v>7.3469387755102051</v>
      </c>
      <c r="W518" s="105"/>
      <c r="X518" s="105"/>
      <c r="Y518" s="105"/>
      <c r="Z518" s="105">
        <f>BO518</f>
        <v>1.6326530612244898</v>
      </c>
      <c r="AA518" s="105"/>
      <c r="AB518" s="105"/>
      <c r="AC518" s="105"/>
      <c r="AD518" s="105">
        <f>BP518</f>
        <v>3.2653061224489797</v>
      </c>
      <c r="AE518" s="105"/>
      <c r="AF518" s="105"/>
      <c r="AG518" s="105"/>
      <c r="AH518" s="105">
        <f>BQ518</f>
        <v>1.2244897959183674</v>
      </c>
      <c r="AI518" s="105"/>
      <c r="AJ518" s="105"/>
      <c r="AK518" s="105"/>
      <c r="BG518" s="2">
        <v>68</v>
      </c>
      <c r="BH518" s="2" t="s">
        <v>41</v>
      </c>
      <c r="BK518" s="29">
        <v>40.653061224489797</v>
      </c>
      <c r="BL518" s="29">
        <v>23.673469387755102</v>
      </c>
      <c r="BM518" s="29">
        <v>22.204081632653061</v>
      </c>
      <c r="BN518" s="29">
        <v>7.3469387755102051</v>
      </c>
      <c r="BO518" s="29">
        <v>1.6326530612244898</v>
      </c>
      <c r="BP518" s="29">
        <v>3.2653061224489797</v>
      </c>
      <c r="BQ518" s="29">
        <v>1.2244897959183674</v>
      </c>
    </row>
    <row r="519" spans="2:70">
      <c r="D519" s="155"/>
      <c r="E519" s="155"/>
      <c r="F519" s="151" t="s">
        <v>42</v>
      </c>
      <c r="G519" s="151"/>
      <c r="H519" s="151"/>
      <c r="I519" s="151"/>
      <c r="J519" s="101">
        <f>BK519</f>
        <v>43.75</v>
      </c>
      <c r="K519" s="101"/>
      <c r="L519" s="101"/>
      <c r="M519" s="101"/>
      <c r="N519" s="101">
        <f>BL519</f>
        <v>31.25</v>
      </c>
      <c r="O519" s="101"/>
      <c r="P519" s="101"/>
      <c r="Q519" s="101"/>
      <c r="R519" s="101">
        <f>BM519</f>
        <v>12.5</v>
      </c>
      <c r="S519" s="101"/>
      <c r="T519" s="101"/>
      <c r="U519" s="101"/>
      <c r="V519" s="101">
        <f>BN519</f>
        <v>0</v>
      </c>
      <c r="W519" s="101"/>
      <c r="X519" s="101"/>
      <c r="Y519" s="101"/>
      <c r="Z519" s="101">
        <f>BO519</f>
        <v>3.125</v>
      </c>
      <c r="AA519" s="101"/>
      <c r="AB519" s="101"/>
      <c r="AC519" s="101"/>
      <c r="AD519" s="101">
        <f>BP519</f>
        <v>0</v>
      </c>
      <c r="AE519" s="101"/>
      <c r="AF519" s="101"/>
      <c r="AG519" s="101"/>
      <c r="AH519" s="101">
        <f>BQ519</f>
        <v>9.375</v>
      </c>
      <c r="AI519" s="101"/>
      <c r="AJ519" s="101"/>
      <c r="AK519" s="101"/>
      <c r="BH519" s="2" t="s">
        <v>43</v>
      </c>
      <c r="BK519" s="29">
        <v>43.75</v>
      </c>
      <c r="BL519" s="29">
        <v>31.25</v>
      </c>
      <c r="BM519" s="29">
        <v>12.5</v>
      </c>
      <c r="BN519" s="29">
        <v>0</v>
      </c>
      <c r="BO519" s="29">
        <v>3.125</v>
      </c>
      <c r="BP519" s="29">
        <v>0</v>
      </c>
      <c r="BQ519" s="29">
        <v>9.375</v>
      </c>
    </row>
    <row r="520" spans="2:70">
      <c r="D520" s="152" t="s">
        <v>15</v>
      </c>
      <c r="E520" s="152"/>
      <c r="F520" s="159" t="s">
        <v>40</v>
      </c>
      <c r="G520" s="159"/>
      <c r="H520" s="159"/>
      <c r="I520" s="159"/>
      <c r="J520" s="105">
        <f>BK520</f>
        <v>49.413604378420636</v>
      </c>
      <c r="K520" s="105"/>
      <c r="L520" s="105"/>
      <c r="M520" s="105"/>
      <c r="N520" s="105">
        <f>BL520</f>
        <v>21.188428459734169</v>
      </c>
      <c r="O520" s="105"/>
      <c r="P520" s="105"/>
      <c r="Q520" s="105"/>
      <c r="R520" s="105">
        <f>BM520</f>
        <v>18.686473807662235</v>
      </c>
      <c r="S520" s="105"/>
      <c r="T520" s="105"/>
      <c r="U520" s="105"/>
      <c r="V520" s="105">
        <f>BN520</f>
        <v>5.2384675527756057</v>
      </c>
      <c r="W520" s="105"/>
      <c r="X520" s="105"/>
      <c r="Y520" s="105"/>
      <c r="Z520" s="105">
        <f>BO520</f>
        <v>1.6419077404222049</v>
      </c>
      <c r="AA520" s="105"/>
      <c r="AB520" s="105"/>
      <c r="AC520" s="105"/>
      <c r="AD520" s="105">
        <f>BP520</f>
        <v>1.8764659890539486</v>
      </c>
      <c r="AE520" s="105"/>
      <c r="AF520" s="105"/>
      <c r="AG520" s="105"/>
      <c r="AH520" s="105">
        <f>BQ520</f>
        <v>1.9546520719311962</v>
      </c>
      <c r="AI520" s="105"/>
      <c r="AJ520" s="105"/>
      <c r="AK520" s="105"/>
      <c r="BH520" s="2" t="s">
        <v>41</v>
      </c>
      <c r="BK520" s="29">
        <v>49.413604378420636</v>
      </c>
      <c r="BL520" s="29">
        <v>21.188428459734169</v>
      </c>
      <c r="BM520" s="29">
        <v>18.686473807662235</v>
      </c>
      <c r="BN520" s="29">
        <v>5.2384675527756057</v>
      </c>
      <c r="BO520" s="29">
        <v>1.6419077404222049</v>
      </c>
      <c r="BP520" s="29">
        <v>1.8764659890539486</v>
      </c>
      <c r="BQ520" s="29">
        <v>1.9546520719311962</v>
      </c>
      <c r="BR520" s="29"/>
    </row>
    <row r="521" spans="2:70">
      <c r="D521" s="152"/>
      <c r="E521" s="152"/>
      <c r="F521" s="158" t="s">
        <v>42</v>
      </c>
      <c r="G521" s="158"/>
      <c r="H521" s="158"/>
      <c r="I521" s="158"/>
      <c r="J521" s="101">
        <f>BK521</f>
        <v>72.222222222222214</v>
      </c>
      <c r="K521" s="101"/>
      <c r="L521" s="101"/>
      <c r="M521" s="101"/>
      <c r="N521" s="101">
        <f>BL521</f>
        <v>5.5555555555555554</v>
      </c>
      <c r="O521" s="101"/>
      <c r="P521" s="101"/>
      <c r="Q521" s="101"/>
      <c r="R521" s="101">
        <f>BM521</f>
        <v>16.666666666666664</v>
      </c>
      <c r="S521" s="101"/>
      <c r="T521" s="101"/>
      <c r="U521" s="101"/>
      <c r="V521" s="101">
        <f>BN521</f>
        <v>0</v>
      </c>
      <c r="W521" s="101"/>
      <c r="X521" s="101"/>
      <c r="Y521" s="101"/>
      <c r="Z521" s="101">
        <f>BO521</f>
        <v>5.5555555555555554</v>
      </c>
      <c r="AA521" s="101"/>
      <c r="AB521" s="101"/>
      <c r="AC521" s="101"/>
      <c r="AD521" s="101">
        <f>BP521</f>
        <v>0</v>
      </c>
      <c r="AE521" s="101"/>
      <c r="AF521" s="101"/>
      <c r="AG521" s="101"/>
      <c r="AH521" s="101">
        <f>BQ521</f>
        <v>0</v>
      </c>
      <c r="AI521" s="101"/>
      <c r="AJ521" s="101"/>
      <c r="AK521" s="101"/>
      <c r="BH521" s="2" t="s">
        <v>43</v>
      </c>
      <c r="BK521" s="29">
        <v>72.222222222222214</v>
      </c>
      <c r="BL521" s="29">
        <v>5.5555555555555554</v>
      </c>
      <c r="BM521" s="29">
        <v>16.666666666666664</v>
      </c>
      <c r="BN521" s="29">
        <v>0</v>
      </c>
      <c r="BO521" s="29">
        <v>5.5555555555555554</v>
      </c>
      <c r="BP521" s="29">
        <v>0</v>
      </c>
      <c r="BQ521" s="29">
        <v>0</v>
      </c>
    </row>
    <row r="522" spans="2:70">
      <c r="D522" s="77"/>
      <c r="E522" s="77"/>
      <c r="F522" s="77"/>
      <c r="G522" s="77"/>
      <c r="H522" s="77"/>
      <c r="I522" s="77"/>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BK522" s="29"/>
      <c r="BL522" s="29"/>
      <c r="BM522" s="29"/>
      <c r="BN522" s="29"/>
      <c r="BO522" s="29"/>
      <c r="BP522" s="29"/>
      <c r="BQ522" s="29"/>
    </row>
    <row r="523" spans="2:70">
      <c r="B523" s="112" t="s">
        <v>46</v>
      </c>
      <c r="C523" s="112"/>
      <c r="D523" s="163" t="s">
        <v>156</v>
      </c>
      <c r="E523" s="163"/>
      <c r="F523" s="163"/>
      <c r="G523" s="163"/>
      <c r="H523" s="163"/>
      <c r="I523" s="163"/>
      <c r="J523" s="163"/>
      <c r="K523" s="163"/>
      <c r="L523" s="163"/>
      <c r="M523" s="163"/>
      <c r="N523" s="163"/>
      <c r="O523" s="163"/>
      <c r="P523" s="163"/>
      <c r="Q523" s="163"/>
      <c r="R523" s="163"/>
      <c r="S523" s="163"/>
      <c r="T523" s="163"/>
      <c r="U523" s="163"/>
      <c r="V523" s="163"/>
      <c r="W523" s="163"/>
      <c r="X523" s="163"/>
      <c r="Y523" s="163"/>
      <c r="Z523" s="163"/>
      <c r="AA523" s="163"/>
      <c r="AB523" s="163"/>
      <c r="AC523" s="163"/>
      <c r="AD523" s="163"/>
      <c r="AE523" s="163"/>
      <c r="AF523" s="163"/>
      <c r="AG523" s="163"/>
      <c r="AH523" s="163"/>
      <c r="AI523" s="163"/>
      <c r="AJ523" s="163"/>
      <c r="AK523" s="163"/>
      <c r="AL523" s="163"/>
      <c r="AM523" s="163"/>
      <c r="AN523" s="163"/>
      <c r="AO523" s="163"/>
      <c r="AP523" s="163"/>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row>
    <row r="524" spans="2:70">
      <c r="B524" s="112"/>
      <c r="C524" s="112"/>
      <c r="D524" s="163"/>
      <c r="E524" s="163"/>
      <c r="F524" s="163"/>
      <c r="G524" s="163"/>
      <c r="H524" s="163"/>
      <c r="I524" s="163"/>
      <c r="J524" s="163"/>
      <c r="K524" s="163"/>
      <c r="L524" s="163"/>
      <c r="M524" s="163"/>
      <c r="N524" s="163"/>
      <c r="O524" s="163"/>
      <c r="P524" s="163"/>
      <c r="Q524" s="163"/>
      <c r="R524" s="163"/>
      <c r="S524" s="163"/>
      <c r="T524" s="163"/>
      <c r="U524" s="163"/>
      <c r="V524" s="163"/>
      <c r="W524" s="163"/>
      <c r="X524" s="163"/>
      <c r="Y524" s="163"/>
      <c r="Z524" s="163"/>
      <c r="AA524" s="163"/>
      <c r="AB524" s="163"/>
      <c r="AC524" s="163"/>
      <c r="AD524" s="163"/>
      <c r="AE524" s="163"/>
      <c r="AF524" s="163"/>
      <c r="AG524" s="163"/>
      <c r="AH524" s="163"/>
      <c r="AI524" s="163"/>
      <c r="AJ524" s="163"/>
      <c r="AK524" s="163"/>
      <c r="AL524" s="163"/>
      <c r="AM524" s="163"/>
      <c r="AN524" s="163"/>
      <c r="AO524" s="163"/>
      <c r="AP524" s="163"/>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row>
    <row r="525" spans="2:70">
      <c r="B525" s="112"/>
      <c r="C525" s="112"/>
      <c r="D525" s="33" t="s">
        <v>143</v>
      </c>
      <c r="E525" s="34"/>
      <c r="F525" s="34"/>
      <c r="G525" s="34"/>
      <c r="H525" s="34"/>
      <c r="I525" s="34"/>
      <c r="J525" s="42"/>
      <c r="K525" s="42"/>
      <c r="L525" s="42"/>
      <c r="M525" s="42"/>
      <c r="N525" s="42"/>
      <c r="O525" s="42"/>
      <c r="P525" s="42"/>
      <c r="Q525" s="42"/>
      <c r="R525" s="42"/>
      <c r="S525" s="42"/>
      <c r="T525" s="42"/>
      <c r="U525" s="42"/>
      <c r="V525" s="42"/>
      <c r="X525" s="42"/>
      <c r="Y525" s="42"/>
      <c r="Z525" s="42"/>
      <c r="AB525" s="42"/>
      <c r="AC525" s="42"/>
      <c r="AD525" s="42"/>
      <c r="AE525" s="42"/>
      <c r="AF525" s="42"/>
      <c r="AG525" s="42"/>
      <c r="AJ525" s="23"/>
    </row>
    <row r="526" spans="2:70" ht="9.75" customHeight="1">
      <c r="D526" s="113"/>
      <c r="E526" s="114"/>
      <c r="F526" s="114"/>
      <c r="G526" s="114"/>
      <c r="H526" s="114"/>
      <c r="I526" s="115"/>
      <c r="J526" s="157">
        <v>1</v>
      </c>
      <c r="K526" s="157"/>
      <c r="L526" s="157"/>
      <c r="M526" s="157"/>
      <c r="N526" s="157">
        <v>2</v>
      </c>
      <c r="O526" s="157"/>
      <c r="P526" s="157"/>
      <c r="Q526" s="157"/>
      <c r="R526" s="157">
        <v>3</v>
      </c>
      <c r="S526" s="157"/>
      <c r="T526" s="157"/>
      <c r="U526" s="157"/>
      <c r="V526" s="157">
        <v>4</v>
      </c>
      <c r="W526" s="157"/>
      <c r="X526" s="157"/>
      <c r="Y526" s="157"/>
      <c r="Z526" s="157">
        <v>5</v>
      </c>
      <c r="AA526" s="157"/>
      <c r="AB526" s="157"/>
      <c r="AC526" s="157"/>
      <c r="AD526" s="157">
        <v>6</v>
      </c>
      <c r="AE526" s="157"/>
      <c r="AF526" s="157"/>
      <c r="AG526" s="157"/>
      <c r="AH526" s="157"/>
      <c r="AI526" s="157"/>
      <c r="AJ526" s="157"/>
      <c r="AK526" s="157"/>
    </row>
    <row r="527" spans="2:70" ht="22.5" customHeight="1">
      <c r="D527" s="116"/>
      <c r="E527" s="117"/>
      <c r="F527" s="117"/>
      <c r="G527" s="117"/>
      <c r="H527" s="117"/>
      <c r="I527" s="118"/>
      <c r="J527" s="109" t="s">
        <v>31</v>
      </c>
      <c r="K527" s="110"/>
      <c r="L527" s="110"/>
      <c r="M527" s="111"/>
      <c r="N527" s="109" t="s">
        <v>144</v>
      </c>
      <c r="O527" s="110"/>
      <c r="P527" s="110"/>
      <c r="Q527" s="111"/>
      <c r="R527" s="109" t="s">
        <v>145</v>
      </c>
      <c r="S527" s="110"/>
      <c r="T527" s="110"/>
      <c r="U527" s="111"/>
      <c r="V527" s="109" t="s">
        <v>146</v>
      </c>
      <c r="W527" s="110"/>
      <c r="X527" s="110"/>
      <c r="Y527" s="111"/>
      <c r="Z527" s="109" t="s">
        <v>147</v>
      </c>
      <c r="AA527" s="110"/>
      <c r="AB527" s="110"/>
      <c r="AC527" s="111"/>
      <c r="AD527" s="160" t="s">
        <v>148</v>
      </c>
      <c r="AE527" s="161"/>
      <c r="AF527" s="161"/>
      <c r="AG527" s="162"/>
      <c r="AH527" s="109" t="s">
        <v>10</v>
      </c>
      <c r="AI527" s="110"/>
      <c r="AJ527" s="110"/>
      <c r="AK527" s="111"/>
      <c r="BK527" s="2">
        <v>1</v>
      </c>
      <c r="BL527" s="2">
        <v>2</v>
      </c>
      <c r="BM527" s="2">
        <v>3</v>
      </c>
      <c r="BN527" s="2">
        <v>4</v>
      </c>
      <c r="BO527" s="2">
        <v>5</v>
      </c>
      <c r="BP527" s="2">
        <v>6</v>
      </c>
      <c r="BQ527" s="2">
        <v>0</v>
      </c>
    </row>
    <row r="528" spans="2:70">
      <c r="D528" s="155" t="s">
        <v>13</v>
      </c>
      <c r="E528" s="155"/>
      <c r="F528" s="153" t="s">
        <v>40</v>
      </c>
      <c r="G528" s="153"/>
      <c r="H528" s="153"/>
      <c r="I528" s="153"/>
      <c r="J528" s="105">
        <f>BK528</f>
        <v>19.102040816326529</v>
      </c>
      <c r="K528" s="105"/>
      <c r="L528" s="105"/>
      <c r="M528" s="105"/>
      <c r="N528" s="105">
        <f>BL528</f>
        <v>21.469387755102041</v>
      </c>
      <c r="O528" s="105"/>
      <c r="P528" s="105"/>
      <c r="Q528" s="105"/>
      <c r="R528" s="105">
        <f>BM528</f>
        <v>17.387755102040817</v>
      </c>
      <c r="S528" s="105"/>
      <c r="T528" s="105"/>
      <c r="U528" s="105"/>
      <c r="V528" s="105">
        <f>BN528</f>
        <v>15.102040816326531</v>
      </c>
      <c r="W528" s="105"/>
      <c r="X528" s="105"/>
      <c r="Y528" s="105"/>
      <c r="Z528" s="105">
        <f>BO528</f>
        <v>10.775510204081632</v>
      </c>
      <c r="AA528" s="105"/>
      <c r="AB528" s="105"/>
      <c r="AC528" s="105"/>
      <c r="AD528" s="105">
        <f>BP528</f>
        <v>15.510204081632653</v>
      </c>
      <c r="AE528" s="105"/>
      <c r="AF528" s="105"/>
      <c r="AG528" s="105"/>
      <c r="AH528" s="105">
        <f>BQ528</f>
        <v>0.65306122448979598</v>
      </c>
      <c r="AI528" s="105"/>
      <c r="AJ528" s="105"/>
      <c r="AK528" s="105"/>
      <c r="BG528" s="2">
        <v>69</v>
      </c>
      <c r="BH528" s="2" t="s">
        <v>41</v>
      </c>
      <c r="BK528" s="29">
        <v>19.102040816326529</v>
      </c>
      <c r="BL528" s="29">
        <v>21.469387755102041</v>
      </c>
      <c r="BM528" s="29">
        <v>17.387755102040817</v>
      </c>
      <c r="BN528" s="29">
        <v>15.102040816326531</v>
      </c>
      <c r="BO528" s="29">
        <v>10.775510204081632</v>
      </c>
      <c r="BP528" s="29">
        <v>15.510204081632653</v>
      </c>
      <c r="BQ528" s="29">
        <v>0.65306122448979598</v>
      </c>
    </row>
    <row r="529" spans="2:69">
      <c r="D529" s="155"/>
      <c r="E529" s="155"/>
      <c r="F529" s="151" t="s">
        <v>42</v>
      </c>
      <c r="G529" s="151"/>
      <c r="H529" s="151"/>
      <c r="I529" s="151"/>
      <c r="J529" s="101">
        <f>BK529</f>
        <v>15.625</v>
      </c>
      <c r="K529" s="101"/>
      <c r="L529" s="101"/>
      <c r="M529" s="101"/>
      <c r="N529" s="101">
        <f>BL529</f>
        <v>28.125</v>
      </c>
      <c r="O529" s="101"/>
      <c r="P529" s="101"/>
      <c r="Q529" s="101"/>
      <c r="R529" s="101">
        <f>BM529</f>
        <v>12.5</v>
      </c>
      <c r="S529" s="101"/>
      <c r="T529" s="101"/>
      <c r="U529" s="101"/>
      <c r="V529" s="101">
        <f>BN529</f>
        <v>9.375</v>
      </c>
      <c r="W529" s="101"/>
      <c r="X529" s="101"/>
      <c r="Y529" s="101"/>
      <c r="Z529" s="101">
        <f>BO529</f>
        <v>9.375</v>
      </c>
      <c r="AA529" s="101"/>
      <c r="AB529" s="101"/>
      <c r="AC529" s="101"/>
      <c r="AD529" s="101">
        <f>BP529</f>
        <v>15.625</v>
      </c>
      <c r="AE529" s="101"/>
      <c r="AF529" s="101"/>
      <c r="AG529" s="101"/>
      <c r="AH529" s="101">
        <f>BQ529</f>
        <v>9.375</v>
      </c>
      <c r="AI529" s="101"/>
      <c r="AJ529" s="101"/>
      <c r="AK529" s="101"/>
      <c r="BH529" s="2" t="s">
        <v>43</v>
      </c>
      <c r="BK529" s="29">
        <v>15.625</v>
      </c>
      <c r="BL529" s="29">
        <v>28.125</v>
      </c>
      <c r="BM529" s="29">
        <v>12.5</v>
      </c>
      <c r="BN529" s="29">
        <v>9.375</v>
      </c>
      <c r="BO529" s="29">
        <v>9.375</v>
      </c>
      <c r="BP529" s="29">
        <v>15.625</v>
      </c>
      <c r="BQ529" s="29">
        <v>9.375</v>
      </c>
    </row>
    <row r="530" spans="2:69">
      <c r="D530" s="155" t="s">
        <v>15</v>
      </c>
      <c r="E530" s="155"/>
      <c r="F530" s="153" t="s">
        <v>40</v>
      </c>
      <c r="G530" s="153"/>
      <c r="H530" s="153"/>
      <c r="I530" s="153"/>
      <c r="J530" s="150" t="s">
        <v>157</v>
      </c>
      <c r="K530" s="150"/>
      <c r="L530" s="150"/>
      <c r="M530" s="150"/>
      <c r="N530" s="150" t="s">
        <v>157</v>
      </c>
      <c r="O530" s="150"/>
      <c r="P530" s="150"/>
      <c r="Q530" s="150"/>
      <c r="R530" s="150" t="s">
        <v>157</v>
      </c>
      <c r="S530" s="150"/>
      <c r="T530" s="150"/>
      <c r="U530" s="150"/>
      <c r="V530" s="150" t="s">
        <v>157</v>
      </c>
      <c r="W530" s="150"/>
      <c r="X530" s="150"/>
      <c r="Y530" s="150"/>
      <c r="Z530" s="150" t="s">
        <v>157</v>
      </c>
      <c r="AA530" s="150"/>
      <c r="AB530" s="150"/>
      <c r="AC530" s="150"/>
      <c r="AD530" s="150" t="s">
        <v>157</v>
      </c>
      <c r="AE530" s="150"/>
      <c r="AF530" s="150"/>
      <c r="AG530" s="150"/>
      <c r="AH530" s="150" t="s">
        <v>157</v>
      </c>
      <c r="AI530" s="150"/>
      <c r="AJ530" s="150"/>
      <c r="AK530" s="150"/>
      <c r="BH530" s="2" t="s">
        <v>41</v>
      </c>
      <c r="BK530" s="29"/>
      <c r="BL530" s="29"/>
      <c r="BM530" s="29"/>
      <c r="BN530" s="29"/>
      <c r="BO530" s="29"/>
      <c r="BP530" s="29"/>
      <c r="BQ530" s="29"/>
    </row>
    <row r="531" spans="2:69">
      <c r="D531" s="155"/>
      <c r="E531" s="155"/>
      <c r="F531" s="151" t="s">
        <v>42</v>
      </c>
      <c r="G531" s="151"/>
      <c r="H531" s="151"/>
      <c r="I531" s="151"/>
      <c r="J531" s="125" t="s">
        <v>157</v>
      </c>
      <c r="K531" s="125"/>
      <c r="L531" s="125"/>
      <c r="M531" s="125"/>
      <c r="N531" s="125" t="s">
        <v>157</v>
      </c>
      <c r="O531" s="125"/>
      <c r="P531" s="125"/>
      <c r="Q531" s="125"/>
      <c r="R531" s="125" t="s">
        <v>157</v>
      </c>
      <c r="S531" s="125"/>
      <c r="T531" s="125"/>
      <c r="U531" s="125"/>
      <c r="V531" s="125" t="s">
        <v>157</v>
      </c>
      <c r="W531" s="125"/>
      <c r="X531" s="125"/>
      <c r="Y531" s="125"/>
      <c r="Z531" s="125" t="s">
        <v>157</v>
      </c>
      <c r="AA531" s="125"/>
      <c r="AB531" s="125"/>
      <c r="AC531" s="125"/>
      <c r="AD531" s="125" t="s">
        <v>157</v>
      </c>
      <c r="AE531" s="125"/>
      <c r="AF531" s="125"/>
      <c r="AG531" s="125"/>
      <c r="AH531" s="125" t="s">
        <v>157</v>
      </c>
      <c r="AI531" s="125"/>
      <c r="AJ531" s="125"/>
      <c r="AK531" s="125"/>
      <c r="BH531" s="2" t="s">
        <v>43</v>
      </c>
      <c r="BK531" s="29"/>
      <c r="BL531" s="29"/>
      <c r="BM531" s="29"/>
      <c r="BN531" s="29"/>
      <c r="BO531" s="29"/>
      <c r="BP531" s="29"/>
      <c r="BQ531" s="29"/>
    </row>
    <row r="532" spans="2:69">
      <c r="D532" s="33" t="s">
        <v>149</v>
      </c>
    </row>
    <row r="533" spans="2:69" ht="9.75" customHeight="1">
      <c r="D533" s="113"/>
      <c r="E533" s="114"/>
      <c r="F533" s="114"/>
      <c r="G533" s="114"/>
      <c r="H533" s="114"/>
      <c r="I533" s="115"/>
      <c r="J533" s="157">
        <v>1</v>
      </c>
      <c r="K533" s="157"/>
      <c r="L533" s="157"/>
      <c r="M533" s="157"/>
      <c r="N533" s="157">
        <v>2</v>
      </c>
      <c r="O533" s="157"/>
      <c r="P533" s="157"/>
      <c r="Q533" s="157"/>
      <c r="R533" s="157">
        <v>3</v>
      </c>
      <c r="S533" s="157"/>
      <c r="T533" s="157"/>
      <c r="U533" s="157"/>
      <c r="V533" s="157">
        <v>4</v>
      </c>
      <c r="W533" s="157"/>
      <c r="X533" s="157"/>
      <c r="Y533" s="157"/>
      <c r="Z533" s="157">
        <v>5</v>
      </c>
      <c r="AA533" s="157"/>
      <c r="AB533" s="157"/>
      <c r="AC533" s="157"/>
      <c r="AD533" s="157">
        <v>6</v>
      </c>
      <c r="AE533" s="157"/>
      <c r="AF533" s="157"/>
      <c r="AG533" s="157"/>
      <c r="AH533" s="157"/>
      <c r="AI533" s="157"/>
      <c r="AJ533" s="157"/>
      <c r="AK533" s="157"/>
    </row>
    <row r="534" spans="2:69" ht="22.5" customHeight="1">
      <c r="D534" s="116"/>
      <c r="E534" s="117"/>
      <c r="F534" s="117"/>
      <c r="G534" s="117"/>
      <c r="H534" s="117"/>
      <c r="I534" s="118"/>
      <c r="J534" s="109" t="s">
        <v>150</v>
      </c>
      <c r="K534" s="110"/>
      <c r="L534" s="110"/>
      <c r="M534" s="111"/>
      <c r="N534" s="109" t="s">
        <v>151</v>
      </c>
      <c r="O534" s="110"/>
      <c r="P534" s="110"/>
      <c r="Q534" s="111"/>
      <c r="R534" s="109" t="s">
        <v>152</v>
      </c>
      <c r="S534" s="110"/>
      <c r="T534" s="110"/>
      <c r="U534" s="111"/>
      <c r="V534" s="109" t="s">
        <v>153</v>
      </c>
      <c r="W534" s="110"/>
      <c r="X534" s="110"/>
      <c r="Y534" s="111"/>
      <c r="Z534" s="109" t="s">
        <v>154</v>
      </c>
      <c r="AA534" s="110"/>
      <c r="AB534" s="110"/>
      <c r="AC534" s="111"/>
      <c r="AD534" s="109" t="s">
        <v>155</v>
      </c>
      <c r="AE534" s="110"/>
      <c r="AF534" s="110"/>
      <c r="AG534" s="111"/>
      <c r="AH534" s="109" t="s">
        <v>10</v>
      </c>
      <c r="AI534" s="110"/>
      <c r="AJ534" s="110"/>
      <c r="AK534" s="111"/>
      <c r="BK534" s="2">
        <v>1</v>
      </c>
      <c r="BL534" s="2">
        <v>2</v>
      </c>
      <c r="BM534" s="2">
        <v>3</v>
      </c>
      <c r="BN534" s="2">
        <v>4</v>
      </c>
      <c r="BO534" s="2">
        <v>5</v>
      </c>
      <c r="BP534" s="2">
        <v>6</v>
      </c>
      <c r="BQ534" s="2">
        <v>0</v>
      </c>
    </row>
    <row r="535" spans="2:69">
      <c r="D535" s="155" t="s">
        <v>13</v>
      </c>
      <c r="E535" s="155"/>
      <c r="F535" s="153" t="s">
        <v>40</v>
      </c>
      <c r="G535" s="153"/>
      <c r="H535" s="153"/>
      <c r="I535" s="153"/>
      <c r="J535" s="105">
        <f>BK535</f>
        <v>38.122448979591837</v>
      </c>
      <c r="K535" s="105"/>
      <c r="L535" s="105"/>
      <c r="M535" s="105"/>
      <c r="N535" s="105">
        <f>BL535</f>
        <v>25.22448979591837</v>
      </c>
      <c r="O535" s="105"/>
      <c r="P535" s="105"/>
      <c r="Q535" s="105"/>
      <c r="R535" s="105">
        <f>BM535</f>
        <v>22.693877551020407</v>
      </c>
      <c r="S535" s="105"/>
      <c r="T535" s="105"/>
      <c r="U535" s="105"/>
      <c r="V535" s="105">
        <f>BN535</f>
        <v>7.2653061224489797</v>
      </c>
      <c r="W535" s="105"/>
      <c r="X535" s="105"/>
      <c r="Y535" s="105"/>
      <c r="Z535" s="105">
        <f>BO535</f>
        <v>1.9591836734693877</v>
      </c>
      <c r="AA535" s="105"/>
      <c r="AB535" s="105"/>
      <c r="AC535" s="105"/>
      <c r="AD535" s="105">
        <f>BP535</f>
        <v>3.4285714285714288</v>
      </c>
      <c r="AE535" s="105"/>
      <c r="AF535" s="105"/>
      <c r="AG535" s="105"/>
      <c r="AH535" s="105">
        <f>BQ535</f>
        <v>1.306122448979592</v>
      </c>
      <c r="AI535" s="105"/>
      <c r="AJ535" s="105"/>
      <c r="AK535" s="105"/>
      <c r="BG535" s="2">
        <v>70</v>
      </c>
      <c r="BH535" s="2" t="s">
        <v>41</v>
      </c>
      <c r="BK535" s="29">
        <v>38.122448979591837</v>
      </c>
      <c r="BL535" s="29">
        <v>25.22448979591837</v>
      </c>
      <c r="BM535" s="29">
        <v>22.693877551020407</v>
      </c>
      <c r="BN535" s="29">
        <v>7.2653061224489797</v>
      </c>
      <c r="BO535" s="29">
        <v>1.9591836734693877</v>
      </c>
      <c r="BP535" s="29">
        <v>3.4285714285714288</v>
      </c>
      <c r="BQ535" s="29">
        <v>1.306122448979592</v>
      </c>
    </row>
    <row r="536" spans="2:69">
      <c r="D536" s="155"/>
      <c r="E536" s="155"/>
      <c r="F536" s="151" t="s">
        <v>42</v>
      </c>
      <c r="G536" s="151"/>
      <c r="H536" s="151"/>
      <c r="I536" s="151"/>
      <c r="J536" s="101">
        <f>BK536</f>
        <v>40.625</v>
      </c>
      <c r="K536" s="101"/>
      <c r="L536" s="101"/>
      <c r="M536" s="101"/>
      <c r="N536" s="101">
        <f>BL536</f>
        <v>28.125</v>
      </c>
      <c r="O536" s="101"/>
      <c r="P536" s="101"/>
      <c r="Q536" s="101"/>
      <c r="R536" s="101">
        <f>BM536</f>
        <v>15.625</v>
      </c>
      <c r="S536" s="101"/>
      <c r="T536" s="101"/>
      <c r="U536" s="101"/>
      <c r="V536" s="101">
        <f>BN536</f>
        <v>3.125</v>
      </c>
      <c r="W536" s="101"/>
      <c r="X536" s="101"/>
      <c r="Y536" s="101"/>
      <c r="Z536" s="101">
        <f>BO536</f>
        <v>3.125</v>
      </c>
      <c r="AA536" s="101"/>
      <c r="AB536" s="101"/>
      <c r="AC536" s="101"/>
      <c r="AD536" s="101">
        <f>BP536</f>
        <v>0</v>
      </c>
      <c r="AE536" s="101"/>
      <c r="AF536" s="101"/>
      <c r="AG536" s="101"/>
      <c r="AH536" s="101">
        <f>BQ536</f>
        <v>9.375</v>
      </c>
      <c r="AI536" s="101"/>
      <c r="AJ536" s="101"/>
      <c r="AK536" s="101"/>
      <c r="BH536" s="2" t="s">
        <v>43</v>
      </c>
      <c r="BK536" s="29">
        <v>40.625</v>
      </c>
      <c r="BL536" s="29">
        <v>28.125</v>
      </c>
      <c r="BM536" s="29">
        <v>15.625</v>
      </c>
      <c r="BN536" s="29">
        <v>3.125</v>
      </c>
      <c r="BO536" s="29">
        <v>3.125</v>
      </c>
      <c r="BP536" s="29">
        <v>0</v>
      </c>
      <c r="BQ536" s="29">
        <v>9.375</v>
      </c>
    </row>
    <row r="537" spans="2:69">
      <c r="D537" s="152" t="s">
        <v>15</v>
      </c>
      <c r="E537" s="152"/>
      <c r="F537" s="159" t="s">
        <v>40</v>
      </c>
      <c r="G537" s="159"/>
      <c r="H537" s="159"/>
      <c r="I537" s="159"/>
      <c r="J537" s="150" t="s">
        <v>157</v>
      </c>
      <c r="K537" s="150"/>
      <c r="L537" s="150"/>
      <c r="M537" s="150"/>
      <c r="N537" s="150" t="s">
        <v>157</v>
      </c>
      <c r="O537" s="150"/>
      <c r="P537" s="150"/>
      <c r="Q537" s="150"/>
      <c r="R537" s="150" t="s">
        <v>157</v>
      </c>
      <c r="S537" s="150"/>
      <c r="T537" s="150"/>
      <c r="U537" s="150"/>
      <c r="V537" s="150" t="s">
        <v>157</v>
      </c>
      <c r="W537" s="150"/>
      <c r="X537" s="150"/>
      <c r="Y537" s="150"/>
      <c r="Z537" s="150" t="s">
        <v>157</v>
      </c>
      <c r="AA537" s="150"/>
      <c r="AB537" s="150"/>
      <c r="AC537" s="150"/>
      <c r="AD537" s="150" t="s">
        <v>157</v>
      </c>
      <c r="AE537" s="150"/>
      <c r="AF537" s="150"/>
      <c r="AG537" s="150"/>
      <c r="AH537" s="150" t="s">
        <v>157</v>
      </c>
      <c r="AI537" s="150"/>
      <c r="AJ537" s="150"/>
      <c r="AK537" s="150"/>
      <c r="BH537" s="2" t="s">
        <v>41</v>
      </c>
      <c r="BK537" s="29"/>
      <c r="BL537" s="29"/>
      <c r="BM537" s="29"/>
      <c r="BN537" s="29"/>
      <c r="BO537" s="29"/>
      <c r="BP537" s="29"/>
      <c r="BQ537" s="29"/>
    </row>
    <row r="538" spans="2:69">
      <c r="D538" s="152"/>
      <c r="E538" s="152"/>
      <c r="F538" s="158" t="s">
        <v>42</v>
      </c>
      <c r="G538" s="158"/>
      <c r="H538" s="158"/>
      <c r="I538" s="158"/>
      <c r="J538" s="125" t="s">
        <v>157</v>
      </c>
      <c r="K538" s="125"/>
      <c r="L538" s="125"/>
      <c r="M538" s="125"/>
      <c r="N538" s="125" t="s">
        <v>157</v>
      </c>
      <c r="O538" s="125"/>
      <c r="P538" s="125"/>
      <c r="Q538" s="125"/>
      <c r="R538" s="125" t="s">
        <v>157</v>
      </c>
      <c r="S538" s="125"/>
      <c r="T538" s="125"/>
      <c r="U538" s="125"/>
      <c r="V538" s="125" t="s">
        <v>157</v>
      </c>
      <c r="W538" s="125"/>
      <c r="X538" s="125"/>
      <c r="Y538" s="125"/>
      <c r="Z538" s="125" t="s">
        <v>157</v>
      </c>
      <c r="AA538" s="125"/>
      <c r="AB538" s="125"/>
      <c r="AC538" s="125"/>
      <c r="AD538" s="125" t="s">
        <v>157</v>
      </c>
      <c r="AE538" s="125"/>
      <c r="AF538" s="125"/>
      <c r="AG538" s="125"/>
      <c r="AH538" s="125" t="s">
        <v>157</v>
      </c>
      <c r="AI538" s="125"/>
      <c r="AJ538" s="125"/>
      <c r="AK538" s="125"/>
      <c r="BH538" s="2" t="s">
        <v>43</v>
      </c>
      <c r="BK538" s="29"/>
      <c r="BL538" s="29"/>
      <c r="BM538" s="29"/>
      <c r="BN538" s="29"/>
      <c r="BO538" s="29"/>
      <c r="BP538" s="29"/>
      <c r="BQ538" s="29"/>
    </row>
    <row r="539" spans="2:69" ht="17.25">
      <c r="B539" s="112" t="s">
        <v>75</v>
      </c>
      <c r="C539" s="112"/>
      <c r="D539" s="15" t="s">
        <v>158</v>
      </c>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7"/>
      <c r="AI539" s="17"/>
      <c r="AJ539" s="15"/>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9"/>
      <c r="BH539" s="19"/>
      <c r="BI539" s="19"/>
      <c r="BJ539" s="19"/>
      <c r="BK539" s="19"/>
      <c r="BL539" s="19"/>
      <c r="BM539" s="19"/>
      <c r="BN539" s="19"/>
      <c r="BO539" s="19"/>
      <c r="BP539" s="29"/>
      <c r="BQ539" s="29"/>
    </row>
    <row r="540" spans="2:69">
      <c r="B540" s="112"/>
      <c r="C540" s="112"/>
      <c r="D540" s="21"/>
      <c r="E540" s="22"/>
      <c r="F540" s="22"/>
      <c r="G540" s="22"/>
      <c r="H540" s="22"/>
      <c r="I540" s="22"/>
      <c r="J540" s="22"/>
      <c r="K540" s="22"/>
      <c r="L540" s="22"/>
      <c r="M540" s="22"/>
      <c r="N540" s="22"/>
      <c r="O540" s="22"/>
      <c r="P540" s="22"/>
      <c r="Q540" s="22"/>
      <c r="R540" s="22"/>
      <c r="S540" s="22"/>
      <c r="T540" s="22"/>
      <c r="U540" s="22"/>
      <c r="V540" s="22"/>
      <c r="W540" s="22"/>
      <c r="X540" s="22"/>
      <c r="Y540" s="22"/>
      <c r="AC540" s="23"/>
      <c r="AD540" s="24"/>
      <c r="AE540" s="24"/>
      <c r="AF540" s="24"/>
      <c r="AG540" s="24"/>
      <c r="BP540" s="29"/>
      <c r="BQ540" s="29"/>
    </row>
    <row r="541" spans="2:69" ht="9.75" customHeight="1">
      <c r="D541" s="113"/>
      <c r="E541" s="114"/>
      <c r="F541" s="114"/>
      <c r="G541" s="114"/>
      <c r="H541" s="114"/>
      <c r="I541" s="115"/>
      <c r="J541" s="157">
        <v>1</v>
      </c>
      <c r="K541" s="157"/>
      <c r="L541" s="157"/>
      <c r="M541" s="157"/>
      <c r="N541" s="157">
        <v>2</v>
      </c>
      <c r="O541" s="157"/>
      <c r="P541" s="157"/>
      <c r="Q541" s="157"/>
      <c r="R541" s="157">
        <v>3</v>
      </c>
      <c r="S541" s="157"/>
      <c r="T541" s="157"/>
      <c r="U541" s="157"/>
      <c r="V541" s="157">
        <v>4</v>
      </c>
      <c r="W541" s="157"/>
      <c r="X541" s="157"/>
      <c r="Y541" s="157"/>
      <c r="Z541" s="157">
        <v>5</v>
      </c>
      <c r="AA541" s="157"/>
      <c r="AB541" s="157"/>
      <c r="AC541" s="157"/>
      <c r="AD541" s="157">
        <v>6</v>
      </c>
      <c r="AE541" s="157"/>
      <c r="AF541" s="157"/>
      <c r="AG541" s="157"/>
      <c r="AH541" s="157"/>
      <c r="AI541" s="157"/>
      <c r="AJ541" s="157"/>
      <c r="AK541" s="157"/>
    </row>
    <row r="542" spans="2:69" ht="37.5" customHeight="1">
      <c r="D542" s="116"/>
      <c r="E542" s="117"/>
      <c r="F542" s="117"/>
      <c r="G542" s="117"/>
      <c r="H542" s="117"/>
      <c r="I542" s="118"/>
      <c r="J542" s="109" t="s">
        <v>159</v>
      </c>
      <c r="K542" s="110"/>
      <c r="L542" s="110"/>
      <c r="M542" s="111"/>
      <c r="N542" s="109" t="s">
        <v>160</v>
      </c>
      <c r="O542" s="110"/>
      <c r="P542" s="110"/>
      <c r="Q542" s="111"/>
      <c r="R542" s="109" t="s">
        <v>161</v>
      </c>
      <c r="S542" s="110"/>
      <c r="T542" s="110"/>
      <c r="U542" s="111"/>
      <c r="V542" s="109" t="s">
        <v>162</v>
      </c>
      <c r="W542" s="110"/>
      <c r="X542" s="110"/>
      <c r="Y542" s="111"/>
      <c r="Z542" s="109" t="s">
        <v>163</v>
      </c>
      <c r="AA542" s="110"/>
      <c r="AB542" s="110"/>
      <c r="AC542" s="111"/>
      <c r="AD542" s="109" t="s">
        <v>164</v>
      </c>
      <c r="AE542" s="110"/>
      <c r="AF542" s="110"/>
      <c r="AG542" s="111"/>
      <c r="AH542" s="109" t="s">
        <v>10</v>
      </c>
      <c r="AI542" s="110"/>
      <c r="AJ542" s="110"/>
      <c r="AK542" s="111"/>
      <c r="BK542" s="2">
        <v>1</v>
      </c>
      <c r="BL542" s="2">
        <v>2</v>
      </c>
      <c r="BM542" s="2">
        <v>3</v>
      </c>
      <c r="BN542" s="2">
        <v>4</v>
      </c>
      <c r="BO542" s="2">
        <v>5</v>
      </c>
      <c r="BP542" s="2">
        <v>6</v>
      </c>
      <c r="BQ542" s="2">
        <v>0</v>
      </c>
    </row>
    <row r="543" spans="2:69">
      <c r="D543" s="155" t="s">
        <v>13</v>
      </c>
      <c r="E543" s="155"/>
      <c r="F543" s="153" t="s">
        <v>40</v>
      </c>
      <c r="G543" s="153"/>
      <c r="H543" s="153"/>
      <c r="I543" s="153"/>
      <c r="J543" s="105">
        <f>BK543</f>
        <v>39.673469387755098</v>
      </c>
      <c r="K543" s="105"/>
      <c r="L543" s="105"/>
      <c r="M543" s="105"/>
      <c r="N543" s="105">
        <f>BL543</f>
        <v>23.510204081632651</v>
      </c>
      <c r="O543" s="105"/>
      <c r="P543" s="105"/>
      <c r="Q543" s="105"/>
      <c r="R543" s="105">
        <f>BM543</f>
        <v>5.8775510204081627</v>
      </c>
      <c r="S543" s="105"/>
      <c r="T543" s="105"/>
      <c r="U543" s="105"/>
      <c r="V543" s="105">
        <f>BN543</f>
        <v>2.5306122448979593</v>
      </c>
      <c r="W543" s="105"/>
      <c r="X543" s="105"/>
      <c r="Y543" s="105"/>
      <c r="Z543" s="105">
        <f>BO543</f>
        <v>2.3673469387755102</v>
      </c>
      <c r="AA543" s="105"/>
      <c r="AB543" s="105"/>
      <c r="AC543" s="105"/>
      <c r="AD543" s="105">
        <f>BP543</f>
        <v>25.551020408163268</v>
      </c>
      <c r="AE543" s="105"/>
      <c r="AF543" s="105"/>
      <c r="AG543" s="105"/>
      <c r="AH543" s="105">
        <f>BQ543</f>
        <v>0.48979591836734693</v>
      </c>
      <c r="AI543" s="105"/>
      <c r="AJ543" s="105"/>
      <c r="AK543" s="105"/>
      <c r="BG543" s="2">
        <v>71</v>
      </c>
      <c r="BH543" s="2" t="s">
        <v>41</v>
      </c>
      <c r="BK543" s="29">
        <v>39.673469387755098</v>
      </c>
      <c r="BL543" s="29">
        <v>23.510204081632651</v>
      </c>
      <c r="BM543" s="29">
        <v>5.8775510204081627</v>
      </c>
      <c r="BN543" s="29">
        <v>2.5306122448979593</v>
      </c>
      <c r="BO543" s="29">
        <v>2.3673469387755102</v>
      </c>
      <c r="BP543" s="29">
        <v>25.551020408163268</v>
      </c>
      <c r="BQ543" s="29">
        <v>0.48979591836734693</v>
      </c>
    </row>
    <row r="544" spans="2:69">
      <c r="D544" s="155"/>
      <c r="E544" s="155"/>
      <c r="F544" s="151" t="s">
        <v>42</v>
      </c>
      <c r="G544" s="151"/>
      <c r="H544" s="151"/>
      <c r="I544" s="151"/>
      <c r="J544" s="101">
        <f>BK544</f>
        <v>43.75</v>
      </c>
      <c r="K544" s="101"/>
      <c r="L544" s="101"/>
      <c r="M544" s="101"/>
      <c r="N544" s="101">
        <f>BL544</f>
        <v>25</v>
      </c>
      <c r="O544" s="101"/>
      <c r="P544" s="101"/>
      <c r="Q544" s="101"/>
      <c r="R544" s="101">
        <f>BM544</f>
        <v>0</v>
      </c>
      <c r="S544" s="101"/>
      <c r="T544" s="101"/>
      <c r="U544" s="101"/>
      <c r="V544" s="101">
        <f>BN544</f>
        <v>0</v>
      </c>
      <c r="W544" s="101"/>
      <c r="X544" s="101"/>
      <c r="Y544" s="101"/>
      <c r="Z544" s="101">
        <f>BO544</f>
        <v>0</v>
      </c>
      <c r="AA544" s="101"/>
      <c r="AB544" s="101"/>
      <c r="AC544" s="101"/>
      <c r="AD544" s="101">
        <f>BP544</f>
        <v>21.875</v>
      </c>
      <c r="AE544" s="101"/>
      <c r="AF544" s="101"/>
      <c r="AG544" s="101"/>
      <c r="AH544" s="101">
        <f>BQ544</f>
        <v>9.375</v>
      </c>
      <c r="AI544" s="101"/>
      <c r="AJ544" s="101"/>
      <c r="AK544" s="101"/>
      <c r="BH544" s="2" t="s">
        <v>43</v>
      </c>
      <c r="BK544" s="29">
        <v>43.75</v>
      </c>
      <c r="BL544" s="29">
        <v>25</v>
      </c>
      <c r="BM544" s="29">
        <v>0</v>
      </c>
      <c r="BN544" s="29">
        <v>0</v>
      </c>
      <c r="BO544" s="29">
        <v>0</v>
      </c>
      <c r="BP544" s="29">
        <v>21.875</v>
      </c>
      <c r="BQ544" s="29">
        <v>9.375</v>
      </c>
    </row>
    <row r="545" spans="1:98">
      <c r="D545" s="155" t="s">
        <v>15</v>
      </c>
      <c r="E545" s="155"/>
      <c r="F545" s="153" t="s">
        <v>40</v>
      </c>
      <c r="G545" s="153"/>
      <c r="H545" s="153"/>
      <c r="I545" s="153"/>
      <c r="J545" s="150" t="s">
        <v>157</v>
      </c>
      <c r="K545" s="150"/>
      <c r="L545" s="150"/>
      <c r="M545" s="150"/>
      <c r="N545" s="150" t="s">
        <v>157</v>
      </c>
      <c r="O545" s="150"/>
      <c r="P545" s="150"/>
      <c r="Q545" s="150"/>
      <c r="R545" s="150" t="s">
        <v>157</v>
      </c>
      <c r="S545" s="150"/>
      <c r="T545" s="150"/>
      <c r="U545" s="150"/>
      <c r="V545" s="150" t="s">
        <v>157</v>
      </c>
      <c r="W545" s="150"/>
      <c r="X545" s="150"/>
      <c r="Y545" s="150"/>
      <c r="Z545" s="150" t="s">
        <v>157</v>
      </c>
      <c r="AA545" s="150"/>
      <c r="AB545" s="150"/>
      <c r="AC545" s="150"/>
      <c r="AD545" s="150" t="s">
        <v>157</v>
      </c>
      <c r="AE545" s="150"/>
      <c r="AF545" s="150"/>
      <c r="AG545" s="150"/>
      <c r="AH545" s="150" t="s">
        <v>157</v>
      </c>
      <c r="AI545" s="150"/>
      <c r="AJ545" s="150"/>
      <c r="AK545" s="150"/>
      <c r="BH545" s="2" t="s">
        <v>41</v>
      </c>
      <c r="BK545" s="29"/>
      <c r="BL545" s="29"/>
      <c r="BM545" s="29"/>
      <c r="BN545" s="29"/>
      <c r="BO545" s="29"/>
      <c r="BP545" s="29"/>
      <c r="BQ545" s="29"/>
    </row>
    <row r="546" spans="1:98">
      <c r="D546" s="155"/>
      <c r="E546" s="155"/>
      <c r="F546" s="151" t="s">
        <v>42</v>
      </c>
      <c r="G546" s="151"/>
      <c r="H546" s="151"/>
      <c r="I546" s="151"/>
      <c r="J546" s="125" t="s">
        <v>157</v>
      </c>
      <c r="K546" s="125"/>
      <c r="L546" s="125"/>
      <c r="M546" s="125"/>
      <c r="N546" s="125" t="s">
        <v>157</v>
      </c>
      <c r="O546" s="125"/>
      <c r="P546" s="125"/>
      <c r="Q546" s="125"/>
      <c r="R546" s="125" t="s">
        <v>157</v>
      </c>
      <c r="S546" s="125"/>
      <c r="T546" s="125"/>
      <c r="U546" s="125"/>
      <c r="V546" s="125" t="s">
        <v>157</v>
      </c>
      <c r="W546" s="125"/>
      <c r="X546" s="125"/>
      <c r="Y546" s="125"/>
      <c r="Z546" s="125" t="s">
        <v>157</v>
      </c>
      <c r="AA546" s="125"/>
      <c r="AB546" s="125"/>
      <c r="AC546" s="125"/>
      <c r="AD546" s="125" t="s">
        <v>157</v>
      </c>
      <c r="AE546" s="125"/>
      <c r="AF546" s="125"/>
      <c r="AG546" s="125"/>
      <c r="AH546" s="125" t="s">
        <v>157</v>
      </c>
      <c r="AI546" s="125"/>
      <c r="AJ546" s="125"/>
      <c r="AK546" s="125"/>
      <c r="BH546" s="2" t="s">
        <v>43</v>
      </c>
      <c r="BK546" s="29"/>
      <c r="BL546" s="29"/>
      <c r="BM546" s="29"/>
      <c r="BN546" s="29"/>
      <c r="BO546" s="29"/>
      <c r="BP546" s="29"/>
      <c r="BQ546" s="29"/>
    </row>
    <row r="547" spans="1:98">
      <c r="D547" s="44"/>
      <c r="E547" s="45"/>
      <c r="F547" s="45"/>
      <c r="G547" s="45"/>
      <c r="H547" s="45"/>
      <c r="I547" s="45"/>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BK547" s="29"/>
      <c r="BL547" s="29"/>
      <c r="BM547" s="29"/>
      <c r="BN547" s="29"/>
      <c r="BO547" s="29"/>
      <c r="BP547" s="29"/>
      <c r="BQ547" s="29"/>
    </row>
    <row r="548" spans="1:98" ht="17.25" customHeight="1">
      <c r="B548" s="112" t="s">
        <v>77</v>
      </c>
      <c r="C548" s="112"/>
      <c r="D548" s="156" t="s">
        <v>165</v>
      </c>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c r="AA548" s="156"/>
      <c r="AB548" s="156"/>
      <c r="AC548" s="156"/>
      <c r="AD548" s="156"/>
      <c r="AE548" s="156"/>
      <c r="AF548" s="156"/>
      <c r="AG548" s="156"/>
      <c r="AH548" s="156"/>
      <c r="AI548" s="156"/>
      <c r="AJ548" s="156"/>
      <c r="AK548" s="156"/>
      <c r="AL548" s="156"/>
      <c r="AM548" s="156"/>
      <c r="AN548" s="156"/>
      <c r="AO548" s="156"/>
      <c r="AP548" s="156"/>
      <c r="AQ548" s="18"/>
      <c r="AR548" s="18"/>
      <c r="AS548" s="18"/>
      <c r="AT548" s="18"/>
      <c r="AU548" s="18"/>
      <c r="AV548" s="18"/>
      <c r="AW548" s="18"/>
      <c r="AX548" s="18"/>
      <c r="AY548" s="18"/>
      <c r="AZ548" s="18"/>
      <c r="BA548" s="18"/>
      <c r="BB548" s="18"/>
      <c r="BC548" s="18"/>
      <c r="BD548" s="18"/>
      <c r="BE548" s="18"/>
      <c r="BF548" s="18"/>
      <c r="BG548" s="19"/>
      <c r="BH548" s="19"/>
      <c r="BI548" s="19"/>
      <c r="BJ548" s="19"/>
      <c r="BK548" s="19"/>
      <c r="BL548" s="19"/>
      <c r="BM548" s="19"/>
      <c r="BN548" s="19"/>
      <c r="BO548" s="19"/>
      <c r="BP548" s="29"/>
      <c r="BQ548" s="29"/>
    </row>
    <row r="549" spans="1:98" ht="17.25" customHeight="1">
      <c r="B549" s="112"/>
      <c r="C549" s="112"/>
      <c r="D549" s="156"/>
      <c r="E549" s="156"/>
      <c r="F549" s="156"/>
      <c r="G549" s="156"/>
      <c r="H549" s="156"/>
      <c r="I549" s="156"/>
      <c r="J549" s="156"/>
      <c r="K549" s="156"/>
      <c r="L549" s="156"/>
      <c r="M549" s="156"/>
      <c r="N549" s="156"/>
      <c r="O549" s="156"/>
      <c r="P549" s="156"/>
      <c r="Q549" s="156"/>
      <c r="R549" s="156"/>
      <c r="S549" s="156"/>
      <c r="T549" s="156"/>
      <c r="U549" s="156"/>
      <c r="V549" s="156"/>
      <c r="W549" s="156"/>
      <c r="X549" s="156"/>
      <c r="Y549" s="156"/>
      <c r="Z549" s="156"/>
      <c r="AA549" s="156"/>
      <c r="AB549" s="156"/>
      <c r="AC549" s="156"/>
      <c r="AD549" s="156"/>
      <c r="AE549" s="156"/>
      <c r="AF549" s="156"/>
      <c r="AG549" s="156"/>
      <c r="AH549" s="156"/>
      <c r="AI549" s="156"/>
      <c r="AJ549" s="156"/>
      <c r="AK549" s="156"/>
      <c r="AL549" s="156"/>
      <c r="AM549" s="156"/>
      <c r="AN549" s="156"/>
      <c r="AO549" s="156"/>
      <c r="AP549" s="156"/>
      <c r="AQ549" s="18"/>
      <c r="AR549" s="18"/>
      <c r="AS549" s="18"/>
      <c r="AT549" s="18"/>
      <c r="AU549" s="18"/>
      <c r="AV549" s="18"/>
      <c r="AW549" s="18"/>
      <c r="AX549" s="18"/>
      <c r="AY549" s="18"/>
      <c r="AZ549" s="18"/>
      <c r="BA549" s="18"/>
      <c r="BB549" s="18"/>
      <c r="BC549" s="18"/>
      <c r="BD549" s="18"/>
      <c r="BE549" s="18"/>
      <c r="BF549" s="18"/>
      <c r="BG549" s="19"/>
      <c r="BH549" s="19"/>
      <c r="BI549" s="19"/>
      <c r="BJ549" s="19"/>
      <c r="BK549" s="19"/>
      <c r="BL549" s="19"/>
      <c r="BM549" s="19"/>
      <c r="BN549" s="19"/>
      <c r="BO549" s="19"/>
      <c r="BP549" s="29"/>
      <c r="BQ549" s="29"/>
    </row>
    <row r="550" spans="1:98">
      <c r="B550" s="112"/>
      <c r="C550" s="112"/>
      <c r="D550" s="21"/>
      <c r="E550" s="22"/>
      <c r="F550" s="22"/>
      <c r="G550" s="22"/>
      <c r="H550" s="22"/>
      <c r="I550" s="22"/>
      <c r="J550" s="22"/>
      <c r="K550" s="22"/>
      <c r="L550" s="22"/>
      <c r="M550" s="22"/>
      <c r="N550" s="22"/>
      <c r="O550" s="22"/>
      <c r="P550" s="22"/>
      <c r="Q550" s="22"/>
      <c r="R550" s="22"/>
      <c r="S550" s="22"/>
      <c r="T550" s="22"/>
      <c r="U550" s="22"/>
      <c r="V550" s="22"/>
      <c r="W550" s="22"/>
      <c r="X550" s="22"/>
      <c r="Y550" s="22"/>
      <c r="AC550" s="23"/>
      <c r="AD550" s="24"/>
      <c r="AE550" s="24"/>
      <c r="AF550" s="24"/>
      <c r="AG550" s="24"/>
      <c r="BP550" s="29"/>
      <c r="BQ550" s="29"/>
    </row>
    <row r="551" spans="1:98" ht="9.75" customHeight="1">
      <c r="D551" s="113"/>
      <c r="E551" s="114"/>
      <c r="F551" s="114"/>
      <c r="G551" s="114"/>
      <c r="H551" s="114"/>
      <c r="I551" s="115"/>
      <c r="J551" s="157">
        <v>1</v>
      </c>
      <c r="K551" s="157"/>
      <c r="L551" s="157"/>
      <c r="M551" s="157"/>
      <c r="N551" s="157">
        <v>2</v>
      </c>
      <c r="O551" s="157"/>
      <c r="P551" s="157"/>
      <c r="Q551" s="157"/>
      <c r="R551" s="157">
        <v>3</v>
      </c>
      <c r="S551" s="157"/>
      <c r="T551" s="157"/>
      <c r="U551" s="157"/>
      <c r="V551" s="157">
        <v>4</v>
      </c>
      <c r="W551" s="157"/>
      <c r="X551" s="157"/>
      <c r="Y551" s="157"/>
      <c r="Z551" s="157"/>
      <c r="AA551" s="157"/>
      <c r="AB551" s="157"/>
      <c r="AC551" s="157"/>
      <c r="AD551" s="25"/>
      <c r="AE551" s="25"/>
      <c r="AF551" s="25"/>
      <c r="AG551" s="25"/>
      <c r="AH551" s="25"/>
      <c r="AI551" s="25"/>
      <c r="AJ551" s="25"/>
      <c r="AK551" s="25"/>
      <c r="BP551" s="29"/>
      <c r="BQ551" s="29"/>
    </row>
    <row r="552" spans="1:98" ht="48.75" customHeight="1">
      <c r="D552" s="116"/>
      <c r="E552" s="117"/>
      <c r="F552" s="117"/>
      <c r="G552" s="117"/>
      <c r="H552" s="117"/>
      <c r="I552" s="118"/>
      <c r="J552" s="109" t="s">
        <v>166</v>
      </c>
      <c r="K552" s="110"/>
      <c r="L552" s="110"/>
      <c r="M552" s="111"/>
      <c r="N552" s="109" t="s">
        <v>167</v>
      </c>
      <c r="O552" s="110"/>
      <c r="P552" s="110"/>
      <c r="Q552" s="111"/>
      <c r="R552" s="109" t="s">
        <v>168</v>
      </c>
      <c r="S552" s="110"/>
      <c r="T552" s="110"/>
      <c r="U552" s="111"/>
      <c r="V552" s="109" t="s">
        <v>169</v>
      </c>
      <c r="W552" s="110"/>
      <c r="X552" s="110"/>
      <c r="Y552" s="111"/>
      <c r="Z552" s="109" t="s">
        <v>10</v>
      </c>
      <c r="AA552" s="110"/>
      <c r="AB552" s="110"/>
      <c r="AC552" s="111"/>
      <c r="AD552" s="75"/>
      <c r="AE552" s="75"/>
      <c r="AF552" s="75"/>
      <c r="AG552" s="75"/>
      <c r="AH552" s="26"/>
      <c r="AI552" s="26"/>
      <c r="AJ552" s="26"/>
      <c r="AK552" s="26"/>
      <c r="BK552" s="2">
        <v>1</v>
      </c>
      <c r="BL552" s="2">
        <v>2</v>
      </c>
      <c r="BM552" s="2">
        <v>3</v>
      </c>
      <c r="BN552" s="2">
        <v>4</v>
      </c>
      <c r="BO552" s="2">
        <v>0</v>
      </c>
      <c r="BP552" s="29"/>
      <c r="BQ552" s="29"/>
    </row>
    <row r="553" spans="1:98">
      <c r="D553" s="155" t="s">
        <v>13</v>
      </c>
      <c r="E553" s="155"/>
      <c r="F553" s="153" t="s">
        <v>40</v>
      </c>
      <c r="G553" s="153"/>
      <c r="H553" s="153"/>
      <c r="I553" s="153"/>
      <c r="J553" s="154">
        <f>BK553</f>
        <v>7.5102040816326525</v>
      </c>
      <c r="K553" s="154"/>
      <c r="L553" s="154"/>
      <c r="M553" s="154"/>
      <c r="N553" s="154">
        <f>BL553</f>
        <v>3.1836734693877551</v>
      </c>
      <c r="O553" s="154"/>
      <c r="P553" s="154"/>
      <c r="Q553" s="154"/>
      <c r="R553" s="154">
        <f>BM553</f>
        <v>2.6122448979591839</v>
      </c>
      <c r="S553" s="154"/>
      <c r="T553" s="154"/>
      <c r="U553" s="154"/>
      <c r="V553" s="154">
        <f>BN553</f>
        <v>86.285714285714292</v>
      </c>
      <c r="W553" s="154"/>
      <c r="X553" s="154"/>
      <c r="Y553" s="154"/>
      <c r="Z553" s="154">
        <f>BO553</f>
        <v>0.40816326530612246</v>
      </c>
      <c r="AA553" s="154"/>
      <c r="AB553" s="154"/>
      <c r="AC553" s="154"/>
      <c r="AD553" s="28"/>
      <c r="AE553" s="28"/>
      <c r="AF553" s="28"/>
      <c r="AG553" s="28"/>
      <c r="AH553" s="28"/>
      <c r="AI553" s="28"/>
      <c r="AJ553" s="28"/>
      <c r="AK553" s="28"/>
      <c r="BG553" s="2">
        <v>72</v>
      </c>
      <c r="BH553" s="2" t="s">
        <v>41</v>
      </c>
      <c r="BK553" s="29">
        <v>7.5102040816326525</v>
      </c>
      <c r="BL553" s="29">
        <v>3.1836734693877551</v>
      </c>
      <c r="BM553" s="29">
        <v>2.6122448979591839</v>
      </c>
      <c r="BN553" s="29">
        <v>86.285714285714292</v>
      </c>
      <c r="BO553" s="29">
        <v>0.40816326530612246</v>
      </c>
      <c r="BP553" s="29"/>
      <c r="BQ553" s="29"/>
    </row>
    <row r="554" spans="1:98">
      <c r="D554" s="155"/>
      <c r="E554" s="155"/>
      <c r="F554" s="151" t="s">
        <v>42</v>
      </c>
      <c r="G554" s="151"/>
      <c r="H554" s="151"/>
      <c r="I554" s="151"/>
      <c r="J554" s="101">
        <f t="shared" ref="J554" si="4">BK554</f>
        <v>9.375</v>
      </c>
      <c r="K554" s="101"/>
      <c r="L554" s="101"/>
      <c r="M554" s="101"/>
      <c r="N554" s="101">
        <f>BL554</f>
        <v>0</v>
      </c>
      <c r="O554" s="101"/>
      <c r="P554" s="101"/>
      <c r="Q554" s="101"/>
      <c r="R554" s="101">
        <f>BM554</f>
        <v>3.125</v>
      </c>
      <c r="S554" s="101"/>
      <c r="T554" s="101"/>
      <c r="U554" s="101"/>
      <c r="V554" s="101">
        <f>BN554</f>
        <v>81.25</v>
      </c>
      <c r="W554" s="101"/>
      <c r="X554" s="101"/>
      <c r="Y554" s="101"/>
      <c r="Z554" s="101">
        <f>BO554</f>
        <v>6.25</v>
      </c>
      <c r="AA554" s="101"/>
      <c r="AB554" s="101"/>
      <c r="AC554" s="101"/>
      <c r="AD554" s="28"/>
      <c r="AE554" s="28"/>
      <c r="AF554" s="28"/>
      <c r="AG554" s="28"/>
      <c r="AH554" s="28"/>
      <c r="AI554" s="28"/>
      <c r="AJ554" s="28"/>
      <c r="AK554" s="28"/>
      <c r="BH554" s="2" t="s">
        <v>43</v>
      </c>
      <c r="BK554" s="29">
        <v>9.375</v>
      </c>
      <c r="BL554" s="29">
        <v>0</v>
      </c>
      <c r="BM554" s="29">
        <v>3.125</v>
      </c>
      <c r="BN554" s="29">
        <v>81.25</v>
      </c>
      <c r="BO554" s="29">
        <v>6.25</v>
      </c>
      <c r="BP554" s="29"/>
      <c r="BQ554" s="29"/>
    </row>
    <row r="555" spans="1:98">
      <c r="D555" s="152" t="s">
        <v>15</v>
      </c>
      <c r="E555" s="152"/>
      <c r="F555" s="153" t="s">
        <v>40</v>
      </c>
      <c r="G555" s="153"/>
      <c r="H555" s="153"/>
      <c r="I555" s="153"/>
      <c r="J555" s="150" t="s">
        <v>157</v>
      </c>
      <c r="K555" s="150"/>
      <c r="L555" s="150"/>
      <c r="M555" s="150"/>
      <c r="N555" s="150" t="s">
        <v>157</v>
      </c>
      <c r="O555" s="150"/>
      <c r="P555" s="150"/>
      <c r="Q555" s="150"/>
      <c r="R555" s="150" t="s">
        <v>157</v>
      </c>
      <c r="S555" s="150"/>
      <c r="T555" s="150"/>
      <c r="U555" s="150"/>
      <c r="V555" s="150" t="s">
        <v>157</v>
      </c>
      <c r="W555" s="150"/>
      <c r="X555" s="150"/>
      <c r="Y555" s="150"/>
      <c r="Z555" s="150" t="s">
        <v>157</v>
      </c>
      <c r="AA555" s="150"/>
      <c r="AB555" s="150"/>
      <c r="AC555" s="150"/>
      <c r="AD555" s="28"/>
      <c r="AE555" s="28"/>
      <c r="AF555" s="28"/>
      <c r="AG555" s="28"/>
      <c r="AH555" s="28"/>
      <c r="AI555" s="28"/>
      <c r="AJ555" s="28"/>
      <c r="AK555" s="28"/>
      <c r="BH555" s="2" t="s">
        <v>41</v>
      </c>
      <c r="BK555" s="29"/>
      <c r="BL555" s="29"/>
      <c r="BM555" s="29"/>
      <c r="BN555" s="29"/>
      <c r="BO555" s="29"/>
      <c r="BP555" s="29"/>
      <c r="BQ555" s="29"/>
    </row>
    <row r="556" spans="1:98">
      <c r="D556" s="152"/>
      <c r="E556" s="152"/>
      <c r="F556" s="151" t="s">
        <v>42</v>
      </c>
      <c r="G556" s="151"/>
      <c r="H556" s="151"/>
      <c r="I556" s="151"/>
      <c r="J556" s="125" t="s">
        <v>157</v>
      </c>
      <c r="K556" s="125"/>
      <c r="L556" s="125"/>
      <c r="M556" s="125"/>
      <c r="N556" s="125" t="s">
        <v>157</v>
      </c>
      <c r="O556" s="125"/>
      <c r="P556" s="125"/>
      <c r="Q556" s="125"/>
      <c r="R556" s="125" t="s">
        <v>157</v>
      </c>
      <c r="S556" s="125"/>
      <c r="T556" s="125"/>
      <c r="U556" s="125"/>
      <c r="V556" s="125" t="s">
        <v>157</v>
      </c>
      <c r="W556" s="125"/>
      <c r="X556" s="125"/>
      <c r="Y556" s="125"/>
      <c r="Z556" s="125" t="s">
        <v>157</v>
      </c>
      <c r="AA556" s="125"/>
      <c r="AB556" s="125"/>
      <c r="AC556" s="125"/>
      <c r="AD556" s="28"/>
      <c r="AE556" s="28"/>
      <c r="AF556" s="28"/>
      <c r="AG556" s="28"/>
      <c r="AH556" s="28"/>
      <c r="AI556" s="28"/>
      <c r="AJ556" s="28"/>
      <c r="AK556" s="28"/>
      <c r="BH556" s="2" t="s">
        <v>43</v>
      </c>
      <c r="BK556" s="29"/>
      <c r="BL556" s="29"/>
      <c r="BM556" s="29"/>
      <c r="BN556" s="29"/>
      <c r="BO556" s="29"/>
      <c r="BP556" s="29"/>
      <c r="BQ556" s="29"/>
    </row>
    <row r="557" spans="1:98">
      <c r="D557" s="44"/>
      <c r="E557" s="45"/>
      <c r="F557" s="45"/>
      <c r="G557" s="45"/>
      <c r="H557" s="45"/>
      <c r="I557" s="45"/>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BK557" s="29"/>
      <c r="BL557" s="29"/>
      <c r="BM557" s="29"/>
      <c r="BN557" s="29"/>
      <c r="BO557" s="29"/>
      <c r="BP557" s="29"/>
      <c r="BQ557" s="29"/>
    </row>
    <row r="558" spans="1:98">
      <c r="D558" s="77"/>
      <c r="E558" s="77"/>
      <c r="F558" s="77"/>
      <c r="G558" s="77"/>
      <c r="H558" s="77"/>
      <c r="I558" s="77"/>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BK558" s="29"/>
      <c r="BL558" s="29"/>
      <c r="BM558" s="29"/>
      <c r="BN558" s="29"/>
      <c r="BO558" s="29"/>
      <c r="BP558" s="29"/>
      <c r="BQ558" s="29"/>
    </row>
    <row r="559" spans="1:98">
      <c r="D559" s="44"/>
      <c r="E559" s="45"/>
      <c r="F559" s="45"/>
      <c r="G559" s="45"/>
      <c r="H559" s="45"/>
      <c r="I559" s="45"/>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BK559" s="29"/>
      <c r="BL559" s="29"/>
      <c r="BM559" s="29"/>
      <c r="BN559" s="29"/>
      <c r="BO559" s="29"/>
      <c r="BP559" s="29"/>
      <c r="BQ559" s="29"/>
    </row>
    <row r="560" spans="1:98" ht="14.25" thickBot="1">
      <c r="A560" s="61"/>
      <c r="B560" s="62"/>
      <c r="C560" s="63" t="s">
        <v>69</v>
      </c>
      <c r="D560" s="64"/>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1"/>
      <c r="BT560" s="61"/>
      <c r="BU560" s="61"/>
      <c r="BV560" s="61"/>
      <c r="BW560" s="61"/>
      <c r="BX560" s="61"/>
      <c r="BY560" s="61"/>
      <c r="BZ560" s="61"/>
      <c r="CA560" s="61"/>
      <c r="CB560" s="61"/>
      <c r="CC560" s="61"/>
      <c r="CD560" s="61"/>
      <c r="CE560" s="61"/>
      <c r="CF560" s="61"/>
      <c r="CG560" s="61"/>
      <c r="CH560" s="61"/>
      <c r="CI560" s="61"/>
      <c r="CJ560" s="61"/>
      <c r="CK560" s="61"/>
      <c r="CL560" s="61"/>
      <c r="CM560" s="61"/>
      <c r="CN560" s="61"/>
      <c r="CO560" s="61"/>
      <c r="CP560" s="61"/>
      <c r="CQ560" s="61"/>
      <c r="CR560" s="61"/>
      <c r="CS560" s="61"/>
      <c r="CT560" s="61"/>
    </row>
    <row r="561" spans="1:98">
      <c r="A561" s="61"/>
      <c r="B561" s="65"/>
      <c r="C561" s="144" t="s">
        <v>198</v>
      </c>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c r="AA561" s="145"/>
      <c r="AB561" s="145"/>
      <c r="AC561" s="145"/>
      <c r="AD561" s="145"/>
      <c r="AE561" s="145"/>
      <c r="AF561" s="145"/>
      <c r="AG561" s="145"/>
      <c r="AH561" s="145"/>
      <c r="AI561" s="145"/>
      <c r="AJ561" s="145"/>
      <c r="AK561" s="145"/>
      <c r="AL561" s="145"/>
      <c r="AM561" s="145"/>
      <c r="AN561" s="145"/>
      <c r="AO561" s="145"/>
      <c r="AP561" s="145"/>
      <c r="AQ561" s="146"/>
      <c r="AR561" s="61"/>
      <c r="AS561" s="61"/>
      <c r="AT561" s="61"/>
      <c r="AU561" s="61"/>
      <c r="AV561" s="61"/>
      <c r="AW561" s="61"/>
      <c r="AX561" s="61"/>
      <c r="AY561" s="61"/>
      <c r="AZ561" s="61"/>
      <c r="BA561" s="61"/>
      <c r="BB561" s="61"/>
      <c r="BC561" s="61"/>
      <c r="BD561" s="61"/>
      <c r="BE561" s="61"/>
      <c r="BF561" s="61"/>
      <c r="BG561" s="61"/>
      <c r="BH561" s="61"/>
      <c r="BI561" s="61"/>
      <c r="BJ561" s="61"/>
      <c r="BK561" s="61"/>
      <c r="BL561" s="61"/>
      <c r="BM561" s="61"/>
      <c r="BN561" s="61"/>
      <c r="BO561" s="61"/>
      <c r="BP561" s="61"/>
      <c r="BQ561" s="61"/>
      <c r="BR561" s="61"/>
      <c r="BS561" s="61"/>
      <c r="BT561" s="61"/>
      <c r="BU561" s="61"/>
      <c r="BV561" s="61"/>
      <c r="BW561" s="61"/>
      <c r="BX561" s="61"/>
      <c r="BY561" s="61"/>
      <c r="BZ561" s="61"/>
      <c r="CA561" s="61"/>
      <c r="CB561" s="61"/>
      <c r="CC561" s="61"/>
      <c r="CD561" s="61"/>
      <c r="CE561" s="61"/>
      <c r="CF561" s="61"/>
      <c r="CG561" s="61"/>
      <c r="CH561" s="61"/>
      <c r="CI561" s="61"/>
      <c r="CJ561" s="61"/>
      <c r="CK561" s="61"/>
      <c r="CL561" s="61"/>
      <c r="CM561" s="61"/>
      <c r="CN561" s="61"/>
      <c r="CO561" s="61"/>
      <c r="CP561" s="61"/>
      <c r="CQ561" s="61"/>
      <c r="CR561" s="61"/>
      <c r="CS561" s="61"/>
      <c r="CT561" s="61"/>
    </row>
    <row r="562" spans="1:98">
      <c r="A562" s="61"/>
      <c r="B562" s="65"/>
      <c r="C562" s="147"/>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c r="AB562" s="148"/>
      <c r="AC562" s="148"/>
      <c r="AD562" s="148"/>
      <c r="AE562" s="148"/>
      <c r="AF562" s="148"/>
      <c r="AG562" s="148"/>
      <c r="AH562" s="148"/>
      <c r="AI562" s="148"/>
      <c r="AJ562" s="148"/>
      <c r="AK562" s="148"/>
      <c r="AL562" s="148"/>
      <c r="AM562" s="148"/>
      <c r="AN562" s="148"/>
      <c r="AO562" s="148"/>
      <c r="AP562" s="148"/>
      <c r="AQ562" s="149"/>
      <c r="AR562" s="61"/>
      <c r="AS562" s="61"/>
      <c r="AT562" s="61"/>
      <c r="AU562" s="61"/>
      <c r="AV562" s="61"/>
      <c r="AW562" s="61"/>
      <c r="AX562" s="61"/>
      <c r="AY562" s="61"/>
      <c r="AZ562" s="61"/>
      <c r="BA562" s="61"/>
      <c r="BB562" s="61"/>
      <c r="BC562" s="61"/>
      <c r="BD562" s="61"/>
      <c r="BE562" s="61"/>
      <c r="BF562" s="61"/>
      <c r="BG562" s="61"/>
      <c r="BH562" s="61"/>
      <c r="BI562" s="61"/>
      <c r="BJ562" s="61"/>
      <c r="BK562" s="61"/>
      <c r="BL562" s="61"/>
      <c r="BM562" s="61"/>
      <c r="BN562" s="61"/>
      <c r="BO562" s="61"/>
      <c r="BP562" s="61"/>
      <c r="BQ562" s="61"/>
      <c r="BR562" s="61"/>
      <c r="BS562" s="61"/>
      <c r="BT562" s="61"/>
      <c r="BU562" s="61"/>
      <c r="BV562" s="61"/>
      <c r="BW562" s="61"/>
      <c r="BX562" s="61"/>
      <c r="BY562" s="61"/>
      <c r="BZ562" s="61"/>
      <c r="CA562" s="61"/>
      <c r="CB562" s="61"/>
      <c r="CC562" s="61"/>
      <c r="CD562" s="61"/>
      <c r="CE562" s="61"/>
      <c r="CF562" s="61"/>
      <c r="CG562" s="61"/>
      <c r="CH562" s="61"/>
      <c r="CI562" s="61"/>
      <c r="CJ562" s="61"/>
      <c r="CK562" s="61"/>
      <c r="CL562" s="61"/>
      <c r="CM562" s="61"/>
      <c r="CN562" s="61"/>
      <c r="CO562" s="61"/>
      <c r="CP562" s="61"/>
      <c r="CQ562" s="61"/>
      <c r="CR562" s="61"/>
      <c r="CS562" s="61"/>
      <c r="CT562" s="61"/>
    </row>
    <row r="563" spans="1:98">
      <c r="A563" s="61"/>
      <c r="B563" s="65"/>
      <c r="C563" s="147"/>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c r="AB563" s="148"/>
      <c r="AC563" s="148"/>
      <c r="AD563" s="148"/>
      <c r="AE563" s="148"/>
      <c r="AF563" s="148"/>
      <c r="AG563" s="148"/>
      <c r="AH563" s="148"/>
      <c r="AI563" s="148"/>
      <c r="AJ563" s="148"/>
      <c r="AK563" s="148"/>
      <c r="AL563" s="148"/>
      <c r="AM563" s="148"/>
      <c r="AN563" s="148"/>
      <c r="AO563" s="148"/>
      <c r="AP563" s="148"/>
      <c r="AQ563" s="149"/>
      <c r="AR563" s="61"/>
      <c r="AS563" s="61"/>
      <c r="AT563" s="61"/>
      <c r="AU563" s="61"/>
      <c r="AV563" s="61"/>
      <c r="AW563" s="61"/>
      <c r="AX563" s="61"/>
      <c r="AY563" s="61"/>
      <c r="AZ563" s="61"/>
      <c r="BA563" s="61"/>
      <c r="BB563" s="61"/>
      <c r="BC563" s="61"/>
      <c r="BD563" s="61"/>
      <c r="BE563" s="61"/>
      <c r="BF563" s="61"/>
      <c r="BG563" s="61"/>
      <c r="BH563" s="61"/>
      <c r="BI563" s="61"/>
      <c r="BJ563" s="61"/>
      <c r="BK563" s="61"/>
      <c r="BL563" s="61"/>
      <c r="BM563" s="61"/>
      <c r="BN563" s="61"/>
      <c r="BO563" s="61"/>
      <c r="BP563" s="61"/>
      <c r="BQ563" s="61"/>
      <c r="BR563" s="61"/>
      <c r="BS563" s="61"/>
      <c r="BT563" s="61"/>
      <c r="BU563" s="61"/>
      <c r="BV563" s="61"/>
      <c r="BW563" s="61"/>
      <c r="BX563" s="61"/>
      <c r="BY563" s="61"/>
      <c r="BZ563" s="61"/>
      <c r="CA563" s="61"/>
      <c r="CB563" s="61"/>
      <c r="CC563" s="61"/>
      <c r="CD563" s="61"/>
      <c r="CE563" s="61"/>
      <c r="CF563" s="61"/>
      <c r="CG563" s="61"/>
      <c r="CH563" s="61"/>
      <c r="CI563" s="61"/>
      <c r="CJ563" s="61"/>
      <c r="CK563" s="61"/>
      <c r="CL563" s="61"/>
      <c r="CM563" s="61"/>
      <c r="CN563" s="61"/>
      <c r="CO563" s="61"/>
      <c r="CP563" s="61"/>
      <c r="CQ563" s="61"/>
      <c r="CR563" s="61"/>
      <c r="CS563" s="61"/>
      <c r="CT563" s="61"/>
    </row>
    <row r="564" spans="1:98">
      <c r="A564" s="61"/>
      <c r="B564" s="65"/>
      <c r="C564" s="147"/>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c r="AB564" s="148"/>
      <c r="AC564" s="148"/>
      <c r="AD564" s="148"/>
      <c r="AE564" s="148"/>
      <c r="AF564" s="148"/>
      <c r="AG564" s="148"/>
      <c r="AH564" s="148"/>
      <c r="AI564" s="148"/>
      <c r="AJ564" s="148"/>
      <c r="AK564" s="148"/>
      <c r="AL564" s="148"/>
      <c r="AM564" s="148"/>
      <c r="AN564" s="148"/>
      <c r="AO564" s="148"/>
      <c r="AP564" s="148"/>
      <c r="AQ564" s="149"/>
      <c r="AR564" s="61"/>
      <c r="AS564" s="61"/>
      <c r="AT564" s="61"/>
      <c r="AU564" s="61"/>
      <c r="AV564" s="61"/>
      <c r="AW564" s="61"/>
      <c r="AX564" s="61"/>
      <c r="AY564" s="61"/>
      <c r="AZ564" s="61"/>
      <c r="BA564" s="61"/>
      <c r="BB564" s="61"/>
      <c r="BC564" s="61"/>
      <c r="BD564" s="61"/>
      <c r="BE564" s="61"/>
      <c r="BF564" s="61"/>
      <c r="BG564" s="61"/>
      <c r="BH564" s="61"/>
      <c r="BI564" s="61"/>
      <c r="BJ564" s="61"/>
      <c r="BK564" s="61"/>
      <c r="BL564" s="61"/>
      <c r="BM564" s="61"/>
      <c r="BN564" s="61"/>
      <c r="BO564" s="61"/>
      <c r="BP564" s="61"/>
      <c r="BQ564" s="61"/>
      <c r="BR564" s="61"/>
      <c r="BS564" s="61"/>
      <c r="BT564" s="61"/>
      <c r="BU564" s="61"/>
      <c r="BV564" s="61"/>
      <c r="BW564" s="61"/>
      <c r="BX564" s="61"/>
      <c r="BY564" s="61"/>
      <c r="BZ564" s="61"/>
      <c r="CA564" s="61"/>
      <c r="CB564" s="61"/>
      <c r="CC564" s="61"/>
      <c r="CD564" s="61"/>
      <c r="CE564" s="61"/>
      <c r="CF564" s="61"/>
      <c r="CG564" s="61"/>
      <c r="CH564" s="61"/>
      <c r="CI564" s="61"/>
      <c r="CJ564" s="61"/>
      <c r="CK564" s="61"/>
      <c r="CL564" s="61"/>
      <c r="CM564" s="61"/>
      <c r="CN564" s="61"/>
      <c r="CO564" s="61"/>
      <c r="CP564" s="61"/>
      <c r="CQ564" s="61"/>
      <c r="CR564" s="61"/>
      <c r="CS564" s="61"/>
      <c r="CT564" s="61"/>
    </row>
    <row r="565" spans="1:98">
      <c r="A565" s="61"/>
      <c r="B565" s="65"/>
      <c r="C565" s="82"/>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c r="AD565" s="83"/>
      <c r="AE565" s="83"/>
      <c r="AF565" s="83"/>
      <c r="AG565" s="83"/>
      <c r="AH565" s="83"/>
      <c r="AI565" s="83"/>
      <c r="AJ565" s="83"/>
      <c r="AK565" s="83"/>
      <c r="AL565" s="83"/>
      <c r="AM565" s="83"/>
      <c r="AN565" s="83"/>
      <c r="AO565" s="83"/>
      <c r="AP565" s="83"/>
      <c r="AQ565" s="84"/>
      <c r="AR565" s="61"/>
      <c r="AS565" s="61"/>
      <c r="AT565" s="61"/>
      <c r="AU565" s="61"/>
      <c r="AV565" s="61"/>
      <c r="AW565" s="61"/>
      <c r="AX565" s="61"/>
      <c r="AY565" s="61"/>
      <c r="AZ565" s="61"/>
      <c r="BA565" s="61"/>
      <c r="BB565" s="61"/>
      <c r="BC565" s="61"/>
      <c r="BD565" s="61"/>
      <c r="BE565" s="61"/>
      <c r="BF565" s="61"/>
      <c r="BG565" s="61"/>
      <c r="BH565" s="61"/>
      <c r="BI565" s="61"/>
      <c r="BJ565" s="61"/>
      <c r="BK565" s="61"/>
      <c r="BL565" s="61"/>
      <c r="BM565" s="61"/>
      <c r="BN565" s="61"/>
      <c r="BO565" s="61"/>
      <c r="BP565" s="61"/>
      <c r="BQ565" s="61"/>
      <c r="BR565" s="61"/>
      <c r="BS565" s="61"/>
      <c r="BT565" s="61"/>
      <c r="BU565" s="61"/>
      <c r="BV565" s="61"/>
      <c r="BW565" s="61"/>
      <c r="BX565" s="61"/>
      <c r="BY565" s="61"/>
      <c r="BZ565" s="61"/>
      <c r="CA565" s="61"/>
      <c r="CB565" s="61"/>
      <c r="CC565" s="61"/>
      <c r="CD565" s="61"/>
      <c r="CE565" s="61"/>
      <c r="CF565" s="61"/>
      <c r="CG565" s="61"/>
      <c r="CH565" s="61"/>
      <c r="CI565" s="61"/>
      <c r="CJ565" s="61"/>
      <c r="CK565" s="61"/>
      <c r="CL565" s="61"/>
      <c r="CM565" s="61"/>
      <c r="CN565" s="61"/>
      <c r="CO565" s="61"/>
      <c r="CP565" s="61"/>
      <c r="CQ565" s="61"/>
      <c r="CR565" s="61"/>
      <c r="CS565" s="61"/>
      <c r="CT565" s="61"/>
    </row>
    <row r="566" spans="1:98" ht="13.5" customHeight="1">
      <c r="A566" s="61"/>
      <c r="B566" s="65"/>
      <c r="C566" s="147" t="s">
        <v>204</v>
      </c>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c r="AB566" s="148"/>
      <c r="AC566" s="148"/>
      <c r="AD566" s="148"/>
      <c r="AE566" s="148"/>
      <c r="AF566" s="148"/>
      <c r="AG566" s="148"/>
      <c r="AH566" s="148"/>
      <c r="AI566" s="148"/>
      <c r="AJ566" s="148"/>
      <c r="AK566" s="148"/>
      <c r="AL566" s="148"/>
      <c r="AM566" s="148"/>
      <c r="AN566" s="148"/>
      <c r="AO566" s="148"/>
      <c r="AP566" s="148"/>
      <c r="AQ566" s="149"/>
      <c r="AR566" s="61"/>
      <c r="AS566" s="61"/>
      <c r="AT566" s="61"/>
      <c r="AU566" s="61"/>
      <c r="AV566" s="61"/>
      <c r="AW566" s="61"/>
      <c r="AX566" s="61"/>
      <c r="AY566" s="61"/>
      <c r="AZ566" s="61"/>
      <c r="BA566" s="61"/>
      <c r="BB566" s="61"/>
      <c r="BC566" s="61"/>
      <c r="BD566" s="61"/>
      <c r="BE566" s="61"/>
      <c r="BF566" s="61"/>
      <c r="BG566" s="61"/>
      <c r="BH566" s="61"/>
      <c r="BI566" s="61"/>
      <c r="BJ566" s="61"/>
      <c r="BK566" s="61"/>
      <c r="BL566" s="61"/>
      <c r="BM566" s="61"/>
      <c r="BN566" s="61"/>
      <c r="BO566" s="61"/>
      <c r="BP566" s="61"/>
      <c r="BQ566" s="61"/>
      <c r="BR566" s="61"/>
      <c r="BS566" s="61"/>
      <c r="BT566" s="61"/>
      <c r="BU566" s="61"/>
      <c r="BV566" s="61"/>
      <c r="BW566" s="61"/>
      <c r="BX566" s="61"/>
      <c r="BY566" s="61"/>
      <c r="BZ566" s="61"/>
      <c r="CA566" s="61"/>
      <c r="CB566" s="61"/>
      <c r="CC566" s="61"/>
      <c r="CD566" s="61"/>
      <c r="CE566" s="61"/>
      <c r="CF566" s="61"/>
      <c r="CG566" s="61"/>
      <c r="CH566" s="61"/>
      <c r="CI566" s="61"/>
      <c r="CJ566" s="61"/>
      <c r="CK566" s="61"/>
      <c r="CL566" s="61"/>
      <c r="CM566" s="61"/>
      <c r="CN566" s="61"/>
      <c r="CO566" s="61"/>
      <c r="CP566" s="61"/>
      <c r="CQ566" s="61"/>
      <c r="CR566" s="61"/>
      <c r="CS566" s="61"/>
      <c r="CT566" s="61"/>
    </row>
    <row r="567" spans="1:98">
      <c r="A567" s="61"/>
      <c r="B567" s="65"/>
      <c r="C567" s="147"/>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c r="AB567" s="148"/>
      <c r="AC567" s="148"/>
      <c r="AD567" s="148"/>
      <c r="AE567" s="148"/>
      <c r="AF567" s="148"/>
      <c r="AG567" s="148"/>
      <c r="AH567" s="148"/>
      <c r="AI567" s="148"/>
      <c r="AJ567" s="148"/>
      <c r="AK567" s="148"/>
      <c r="AL567" s="148"/>
      <c r="AM567" s="148"/>
      <c r="AN567" s="148"/>
      <c r="AO567" s="148"/>
      <c r="AP567" s="148"/>
      <c r="AQ567" s="149"/>
      <c r="AR567" s="61"/>
      <c r="AS567" s="61"/>
      <c r="AT567" s="61"/>
      <c r="AU567" s="61"/>
      <c r="AV567" s="61"/>
      <c r="AW567" s="61"/>
      <c r="AX567" s="61"/>
      <c r="AY567" s="61"/>
      <c r="AZ567" s="61"/>
      <c r="BA567" s="61"/>
      <c r="BB567" s="61"/>
      <c r="BC567" s="61"/>
      <c r="BD567" s="61"/>
      <c r="BE567" s="61"/>
      <c r="BF567" s="61"/>
      <c r="BG567" s="61"/>
      <c r="BH567" s="61"/>
      <c r="BI567" s="61"/>
      <c r="BJ567" s="61"/>
      <c r="BK567" s="61"/>
      <c r="BL567" s="61"/>
      <c r="BM567" s="61"/>
      <c r="BN567" s="61"/>
      <c r="BO567" s="61"/>
      <c r="BP567" s="61"/>
      <c r="BQ567" s="61"/>
      <c r="BR567" s="61"/>
      <c r="BS567" s="61"/>
      <c r="BT567" s="61"/>
      <c r="BU567" s="61"/>
      <c r="BV567" s="61"/>
      <c r="BW567" s="61"/>
      <c r="BX567" s="61"/>
      <c r="BY567" s="61"/>
      <c r="BZ567" s="61"/>
      <c r="CA567" s="61"/>
      <c r="CB567" s="61"/>
      <c r="CC567" s="61"/>
      <c r="CD567" s="61"/>
      <c r="CE567" s="61"/>
      <c r="CF567" s="61"/>
      <c r="CG567" s="61"/>
      <c r="CH567" s="61"/>
      <c r="CI567" s="61"/>
      <c r="CJ567" s="61"/>
      <c r="CK567" s="61"/>
      <c r="CL567" s="61"/>
      <c r="CM567" s="61"/>
      <c r="CN567" s="61"/>
      <c r="CO567" s="61"/>
      <c r="CP567" s="61"/>
      <c r="CQ567" s="61"/>
      <c r="CR567" s="61"/>
      <c r="CS567" s="61"/>
      <c r="CT567" s="61"/>
    </row>
    <row r="568" spans="1:98">
      <c r="A568" s="61"/>
      <c r="B568" s="65"/>
      <c r="C568" s="147"/>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c r="AB568" s="148"/>
      <c r="AC568" s="148"/>
      <c r="AD568" s="148"/>
      <c r="AE568" s="148"/>
      <c r="AF568" s="148"/>
      <c r="AG568" s="148"/>
      <c r="AH568" s="148"/>
      <c r="AI568" s="148"/>
      <c r="AJ568" s="148"/>
      <c r="AK568" s="148"/>
      <c r="AL568" s="148"/>
      <c r="AM568" s="148"/>
      <c r="AN568" s="148"/>
      <c r="AO568" s="148"/>
      <c r="AP568" s="148"/>
      <c r="AQ568" s="149"/>
      <c r="AR568" s="61"/>
      <c r="AS568" s="61"/>
      <c r="AT568" s="61"/>
      <c r="AU568" s="61"/>
      <c r="AV568" s="61"/>
      <c r="AW568" s="61"/>
      <c r="AX568" s="61"/>
      <c r="AY568" s="61"/>
      <c r="AZ568" s="61"/>
      <c r="BA568" s="61"/>
      <c r="BB568" s="61"/>
      <c r="BC568" s="61"/>
      <c r="BD568" s="61"/>
      <c r="BE568" s="61"/>
      <c r="BF568" s="61"/>
      <c r="BG568" s="61"/>
      <c r="BH568" s="61"/>
      <c r="BI568" s="61"/>
      <c r="BJ568" s="61"/>
      <c r="BK568" s="61"/>
      <c r="BL568" s="61"/>
      <c r="BM568" s="61"/>
      <c r="BN568" s="61"/>
      <c r="BO568" s="61"/>
      <c r="BP568" s="61"/>
      <c r="BQ568" s="61"/>
      <c r="BR568" s="61"/>
      <c r="BS568" s="61"/>
      <c r="BT568" s="61"/>
      <c r="BU568" s="61"/>
      <c r="BV568" s="61"/>
      <c r="BW568" s="61"/>
      <c r="BX568" s="61"/>
      <c r="BY568" s="61"/>
      <c r="BZ568" s="61"/>
      <c r="CA568" s="61"/>
      <c r="CB568" s="61"/>
      <c r="CC568" s="61"/>
      <c r="CD568" s="61"/>
      <c r="CE568" s="61"/>
      <c r="CF568" s="61"/>
      <c r="CG568" s="61"/>
      <c r="CH568" s="61"/>
      <c r="CI568" s="61"/>
      <c r="CJ568" s="61"/>
      <c r="CK568" s="61"/>
      <c r="CL568" s="61"/>
      <c r="CM568" s="61"/>
      <c r="CN568" s="61"/>
      <c r="CO568" s="61"/>
      <c r="CP568" s="61"/>
      <c r="CQ568" s="61"/>
      <c r="CR568" s="61"/>
      <c r="CS568" s="61"/>
      <c r="CT568" s="61"/>
    </row>
    <row r="569" spans="1:98">
      <c r="A569" s="61"/>
      <c r="B569" s="65"/>
      <c r="C569" s="147"/>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c r="AB569" s="148"/>
      <c r="AC569" s="148"/>
      <c r="AD569" s="148"/>
      <c r="AE569" s="148"/>
      <c r="AF569" s="148"/>
      <c r="AG569" s="148"/>
      <c r="AH569" s="148"/>
      <c r="AI569" s="148"/>
      <c r="AJ569" s="148"/>
      <c r="AK569" s="148"/>
      <c r="AL569" s="148"/>
      <c r="AM569" s="148"/>
      <c r="AN569" s="148"/>
      <c r="AO569" s="148"/>
      <c r="AP569" s="148"/>
      <c r="AQ569" s="149"/>
      <c r="AR569" s="61"/>
      <c r="AS569" s="61"/>
      <c r="AT569" s="61"/>
      <c r="AU569" s="61"/>
      <c r="AV569" s="61"/>
      <c r="AW569" s="61"/>
      <c r="AX569" s="61"/>
      <c r="AY569" s="61"/>
      <c r="AZ569" s="61"/>
      <c r="BA569" s="61"/>
      <c r="BB569" s="61"/>
      <c r="BC569" s="61"/>
      <c r="BD569" s="61"/>
      <c r="BE569" s="61"/>
      <c r="BF569" s="61"/>
      <c r="BG569" s="61"/>
      <c r="BH569" s="61"/>
      <c r="BI569" s="61"/>
      <c r="BJ569" s="61"/>
      <c r="BK569" s="61"/>
      <c r="BL569" s="61"/>
      <c r="BM569" s="61"/>
      <c r="BN569" s="61"/>
      <c r="BO569" s="61"/>
      <c r="BP569" s="61"/>
      <c r="BQ569" s="61"/>
      <c r="BR569" s="61"/>
      <c r="BS569" s="61"/>
      <c r="BT569" s="61"/>
      <c r="BU569" s="61"/>
      <c r="BV569" s="61"/>
      <c r="BW569" s="61"/>
      <c r="BX569" s="61"/>
      <c r="BY569" s="61"/>
      <c r="BZ569" s="61"/>
      <c r="CA569" s="61"/>
      <c r="CB569" s="61"/>
      <c r="CC569" s="61"/>
      <c r="CD569" s="61"/>
      <c r="CE569" s="61"/>
      <c r="CF569" s="61"/>
      <c r="CG569" s="61"/>
      <c r="CH569" s="61"/>
      <c r="CI569" s="61"/>
      <c r="CJ569" s="61"/>
      <c r="CK569" s="61"/>
      <c r="CL569" s="61"/>
      <c r="CM569" s="61"/>
      <c r="CN569" s="61"/>
      <c r="CO569" s="61"/>
      <c r="CP569" s="61"/>
      <c r="CQ569" s="61"/>
      <c r="CR569" s="61"/>
      <c r="CS569" s="61"/>
      <c r="CT569" s="61"/>
    </row>
    <row r="570" spans="1:98">
      <c r="A570" s="61"/>
      <c r="B570" s="65"/>
      <c r="C570" s="147"/>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c r="AB570" s="148"/>
      <c r="AC570" s="148"/>
      <c r="AD570" s="148"/>
      <c r="AE570" s="148"/>
      <c r="AF570" s="148"/>
      <c r="AG570" s="148"/>
      <c r="AH570" s="148"/>
      <c r="AI570" s="148"/>
      <c r="AJ570" s="148"/>
      <c r="AK570" s="148"/>
      <c r="AL570" s="148"/>
      <c r="AM570" s="148"/>
      <c r="AN570" s="148"/>
      <c r="AO570" s="148"/>
      <c r="AP570" s="148"/>
      <c r="AQ570" s="149"/>
      <c r="AR570" s="61"/>
      <c r="AS570" s="61"/>
      <c r="AT570" s="61"/>
      <c r="AU570" s="61"/>
      <c r="AV570" s="61"/>
      <c r="AW570" s="61"/>
      <c r="AX570" s="61"/>
      <c r="AY570" s="61"/>
      <c r="AZ570" s="61"/>
      <c r="BA570" s="61"/>
      <c r="BB570" s="61"/>
      <c r="BC570" s="61"/>
      <c r="BD570" s="61"/>
      <c r="BE570" s="61"/>
      <c r="BF570" s="61"/>
      <c r="BG570" s="61"/>
      <c r="BH570" s="61"/>
      <c r="BI570" s="61"/>
      <c r="BJ570" s="61"/>
      <c r="BK570" s="61"/>
      <c r="BL570" s="61"/>
      <c r="BM570" s="61"/>
      <c r="BN570" s="61"/>
      <c r="BO570" s="61"/>
      <c r="BP570" s="61"/>
      <c r="BQ570" s="61"/>
      <c r="BR570" s="61"/>
      <c r="BS570" s="61"/>
      <c r="BT570" s="61"/>
      <c r="BU570" s="61"/>
      <c r="BV570" s="61"/>
      <c r="BW570" s="61"/>
      <c r="BX570" s="61"/>
      <c r="BY570" s="61"/>
      <c r="BZ570" s="61"/>
      <c r="CA570" s="61"/>
      <c r="CB570" s="61"/>
      <c r="CC570" s="61"/>
      <c r="CD570" s="61"/>
      <c r="CE570" s="61"/>
      <c r="CF570" s="61"/>
      <c r="CG570" s="61"/>
      <c r="CH570" s="61"/>
      <c r="CI570" s="61"/>
      <c r="CJ570" s="61"/>
      <c r="CK570" s="61"/>
      <c r="CL570" s="61"/>
      <c r="CM570" s="61"/>
      <c r="CN570" s="61"/>
      <c r="CO570" s="61"/>
      <c r="CP570" s="61"/>
      <c r="CQ570" s="61"/>
      <c r="CR570" s="61"/>
      <c r="CS570" s="61"/>
      <c r="CT570" s="61"/>
    </row>
    <row r="571" spans="1:98">
      <c r="A571" s="61"/>
      <c r="B571" s="65"/>
      <c r="C571" s="82"/>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3"/>
      <c r="AG571" s="83"/>
      <c r="AH571" s="83"/>
      <c r="AI571" s="83"/>
      <c r="AJ571" s="83"/>
      <c r="AK571" s="83"/>
      <c r="AL571" s="83"/>
      <c r="AM571" s="83"/>
      <c r="AN571" s="83"/>
      <c r="AO571" s="83"/>
      <c r="AP571" s="83"/>
      <c r="AQ571" s="84"/>
      <c r="AR571" s="61"/>
      <c r="AS571" s="61"/>
      <c r="AT571" s="61"/>
      <c r="AU571" s="61"/>
      <c r="AV571" s="61"/>
      <c r="AW571" s="61"/>
      <c r="AX571" s="61"/>
      <c r="AY571" s="61"/>
      <c r="AZ571" s="61"/>
      <c r="BA571" s="61"/>
      <c r="BB571" s="61"/>
      <c r="BC571" s="61"/>
      <c r="BD571" s="61"/>
      <c r="BE571" s="61"/>
      <c r="BF571" s="61"/>
      <c r="BG571" s="61"/>
      <c r="BH571" s="61"/>
      <c r="BI571" s="61"/>
      <c r="BJ571" s="61"/>
      <c r="BK571" s="61"/>
      <c r="BL571" s="61"/>
      <c r="BM571" s="61"/>
      <c r="BN571" s="61"/>
      <c r="BO571" s="61"/>
      <c r="BP571" s="61"/>
      <c r="BQ571" s="61"/>
      <c r="BR571" s="61"/>
      <c r="BS571" s="61"/>
      <c r="BT571" s="61"/>
      <c r="BU571" s="61"/>
      <c r="BV571" s="61"/>
      <c r="BW571" s="61"/>
      <c r="BX571" s="61"/>
      <c r="BY571" s="61"/>
      <c r="BZ571" s="61"/>
      <c r="CA571" s="61"/>
      <c r="CB571" s="61"/>
      <c r="CC571" s="61"/>
      <c r="CD571" s="61"/>
      <c r="CE571" s="61"/>
      <c r="CF571" s="61"/>
      <c r="CG571" s="61"/>
      <c r="CH571" s="61"/>
      <c r="CI571" s="61"/>
      <c r="CJ571" s="61"/>
      <c r="CK571" s="61"/>
      <c r="CL571" s="61"/>
      <c r="CM571" s="61"/>
      <c r="CN571" s="61"/>
      <c r="CO571" s="61"/>
      <c r="CP571" s="61"/>
      <c r="CQ571" s="61"/>
      <c r="CR571" s="61"/>
      <c r="CS571" s="61"/>
      <c r="CT571" s="61"/>
    </row>
    <row r="572" spans="1:98">
      <c r="A572" s="61"/>
      <c r="B572" s="65"/>
      <c r="C572" s="82"/>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c r="AC572" s="83"/>
      <c r="AD572" s="83"/>
      <c r="AE572" s="83"/>
      <c r="AF572" s="83"/>
      <c r="AG572" s="83"/>
      <c r="AH572" s="83"/>
      <c r="AI572" s="83"/>
      <c r="AJ572" s="83"/>
      <c r="AK572" s="83"/>
      <c r="AL572" s="83"/>
      <c r="AM572" s="83"/>
      <c r="AN572" s="83"/>
      <c r="AO572" s="83"/>
      <c r="AP572" s="83"/>
      <c r="AQ572" s="84"/>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61"/>
      <c r="BQ572" s="61"/>
      <c r="BR572" s="61"/>
      <c r="BS572" s="61"/>
      <c r="BT572" s="61"/>
      <c r="BU572" s="61"/>
      <c r="BV572" s="61"/>
      <c r="BW572" s="61"/>
      <c r="BX572" s="61"/>
      <c r="BY572" s="61"/>
      <c r="BZ572" s="61"/>
      <c r="CA572" s="61"/>
      <c r="CB572" s="61"/>
      <c r="CC572" s="61"/>
      <c r="CD572" s="61"/>
      <c r="CE572" s="61"/>
      <c r="CF572" s="61"/>
      <c r="CG572" s="61"/>
      <c r="CH572" s="61"/>
      <c r="CI572" s="61"/>
      <c r="CJ572" s="61"/>
      <c r="CK572" s="61"/>
      <c r="CL572" s="61"/>
      <c r="CM572" s="61"/>
      <c r="CN572" s="61"/>
      <c r="CO572" s="61"/>
      <c r="CP572" s="61"/>
      <c r="CQ572" s="61"/>
      <c r="CR572" s="61"/>
      <c r="CS572" s="61"/>
      <c r="CT572" s="61"/>
    </row>
    <row r="573" spans="1:98">
      <c r="A573" s="61"/>
      <c r="B573" s="65"/>
      <c r="C573" s="82"/>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c r="AC573" s="83"/>
      <c r="AD573" s="83"/>
      <c r="AE573" s="83"/>
      <c r="AF573" s="83"/>
      <c r="AG573" s="83"/>
      <c r="AH573" s="83"/>
      <c r="AI573" s="83"/>
      <c r="AJ573" s="83"/>
      <c r="AK573" s="83"/>
      <c r="AL573" s="83"/>
      <c r="AM573" s="83"/>
      <c r="AN573" s="83"/>
      <c r="AO573" s="83"/>
      <c r="AP573" s="83"/>
      <c r="AQ573" s="84"/>
      <c r="AR573" s="61"/>
      <c r="AS573" s="61"/>
      <c r="AT573" s="61"/>
      <c r="AU573" s="61"/>
      <c r="AV573" s="61"/>
      <c r="AW573" s="61"/>
      <c r="AX573" s="61"/>
      <c r="AY573" s="61"/>
      <c r="AZ573" s="61"/>
      <c r="BA573" s="61"/>
      <c r="BB573" s="61"/>
      <c r="BC573" s="61"/>
      <c r="BD573" s="61"/>
      <c r="BE573" s="61"/>
      <c r="BF573" s="61"/>
      <c r="BG573" s="61"/>
      <c r="BH573" s="61"/>
      <c r="BI573" s="61"/>
      <c r="BJ573" s="61"/>
      <c r="BK573" s="61"/>
      <c r="BL573" s="61"/>
      <c r="BM573" s="61"/>
      <c r="BN573" s="61"/>
      <c r="BO573" s="61"/>
      <c r="BP573" s="61"/>
      <c r="BQ573" s="61"/>
      <c r="BR573" s="61"/>
      <c r="BS573" s="61"/>
      <c r="BT573" s="61"/>
      <c r="BU573" s="61"/>
      <c r="BV573" s="61"/>
      <c r="BW573" s="61"/>
      <c r="BX573" s="61"/>
      <c r="BY573" s="61"/>
      <c r="BZ573" s="61"/>
      <c r="CA573" s="61"/>
      <c r="CB573" s="61"/>
      <c r="CC573" s="61"/>
      <c r="CD573" s="61"/>
      <c r="CE573" s="61"/>
      <c r="CF573" s="61"/>
      <c r="CG573" s="61"/>
      <c r="CH573" s="61"/>
      <c r="CI573" s="61"/>
      <c r="CJ573" s="61"/>
      <c r="CK573" s="61"/>
      <c r="CL573" s="61"/>
      <c r="CM573" s="61"/>
      <c r="CN573" s="61"/>
      <c r="CO573" s="61"/>
      <c r="CP573" s="61"/>
      <c r="CQ573" s="61"/>
      <c r="CR573" s="61"/>
      <c r="CS573" s="61"/>
      <c r="CT573" s="61"/>
    </row>
    <row r="574" spans="1:98">
      <c r="A574" s="61"/>
      <c r="B574" s="65"/>
      <c r="C574" s="82"/>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c r="AC574" s="83"/>
      <c r="AD574" s="83"/>
      <c r="AE574" s="83"/>
      <c r="AF574" s="83"/>
      <c r="AG574" s="83"/>
      <c r="AH574" s="83"/>
      <c r="AI574" s="83"/>
      <c r="AJ574" s="83"/>
      <c r="AK574" s="83"/>
      <c r="AL574" s="83"/>
      <c r="AM574" s="83"/>
      <c r="AN574" s="83"/>
      <c r="AO574" s="83"/>
      <c r="AP574" s="83"/>
      <c r="AQ574" s="84"/>
      <c r="AR574" s="61"/>
      <c r="AS574" s="61"/>
      <c r="AT574" s="61"/>
      <c r="AU574" s="61"/>
      <c r="AV574" s="61"/>
      <c r="AW574" s="61"/>
      <c r="AX574" s="61"/>
      <c r="AY574" s="61"/>
      <c r="AZ574" s="61"/>
      <c r="BA574" s="61"/>
      <c r="BB574" s="61"/>
      <c r="BC574" s="61"/>
      <c r="BD574" s="61"/>
      <c r="BE574" s="61"/>
      <c r="BF574" s="61"/>
      <c r="BG574" s="61"/>
      <c r="BH574" s="61"/>
      <c r="BI574" s="61"/>
      <c r="BJ574" s="61"/>
      <c r="BK574" s="61"/>
      <c r="BL574" s="61"/>
      <c r="BM574" s="61"/>
      <c r="BN574" s="61"/>
      <c r="BO574" s="61"/>
      <c r="BP574" s="61"/>
      <c r="BQ574" s="61"/>
      <c r="BR574" s="61"/>
      <c r="BS574" s="61"/>
      <c r="BT574" s="61"/>
      <c r="BU574" s="61"/>
      <c r="BV574" s="61"/>
      <c r="BW574" s="61"/>
      <c r="BX574" s="61"/>
      <c r="BY574" s="61"/>
      <c r="BZ574" s="61"/>
      <c r="CA574" s="61"/>
      <c r="CB574" s="61"/>
      <c r="CC574" s="61"/>
      <c r="CD574" s="61"/>
      <c r="CE574" s="61"/>
      <c r="CF574" s="61"/>
      <c r="CG574" s="61"/>
      <c r="CH574" s="61"/>
      <c r="CI574" s="61"/>
      <c r="CJ574" s="61"/>
      <c r="CK574" s="61"/>
      <c r="CL574" s="61"/>
      <c r="CM574" s="61"/>
      <c r="CN574" s="61"/>
      <c r="CO574" s="61"/>
      <c r="CP574" s="61"/>
      <c r="CQ574" s="61"/>
      <c r="CR574" s="61"/>
      <c r="CS574" s="61"/>
      <c r="CT574" s="61"/>
    </row>
    <row r="575" spans="1:98">
      <c r="A575" s="61"/>
      <c r="B575" s="65"/>
      <c r="C575" s="82"/>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c r="AC575" s="83"/>
      <c r="AD575" s="83"/>
      <c r="AE575" s="83"/>
      <c r="AF575" s="83"/>
      <c r="AG575" s="83"/>
      <c r="AH575" s="83"/>
      <c r="AI575" s="83"/>
      <c r="AJ575" s="83"/>
      <c r="AK575" s="83"/>
      <c r="AL575" s="83"/>
      <c r="AM575" s="83"/>
      <c r="AN575" s="83"/>
      <c r="AO575" s="83"/>
      <c r="AP575" s="83"/>
      <c r="AQ575" s="84"/>
      <c r="AR575" s="61"/>
      <c r="AS575" s="61"/>
      <c r="AT575" s="61"/>
      <c r="AU575" s="61"/>
      <c r="AV575" s="61"/>
      <c r="AW575" s="61"/>
      <c r="AX575" s="61"/>
      <c r="AY575" s="61"/>
      <c r="AZ575" s="61"/>
      <c r="BA575" s="61"/>
      <c r="BB575" s="61"/>
      <c r="BC575" s="61"/>
      <c r="BD575" s="61"/>
      <c r="BE575" s="61"/>
      <c r="BF575" s="61"/>
      <c r="BG575" s="61"/>
      <c r="BH575" s="61"/>
      <c r="BI575" s="61"/>
      <c r="BJ575" s="61"/>
      <c r="BK575" s="61"/>
      <c r="BL575" s="61"/>
      <c r="BM575" s="61"/>
      <c r="BN575" s="61"/>
      <c r="BO575" s="61"/>
      <c r="BP575" s="61"/>
      <c r="BQ575" s="61"/>
      <c r="BR575" s="61"/>
      <c r="BS575" s="61"/>
      <c r="BT575" s="61"/>
      <c r="BU575" s="61"/>
      <c r="BV575" s="61"/>
      <c r="BW575" s="61"/>
      <c r="BX575" s="61"/>
      <c r="BY575" s="61"/>
      <c r="BZ575" s="61"/>
      <c r="CA575" s="61"/>
      <c r="CB575" s="61"/>
      <c r="CC575" s="61"/>
      <c r="CD575" s="61"/>
      <c r="CE575" s="61"/>
      <c r="CF575" s="61"/>
      <c r="CG575" s="61"/>
      <c r="CH575" s="61"/>
      <c r="CI575" s="61"/>
      <c r="CJ575" s="61"/>
      <c r="CK575" s="61"/>
      <c r="CL575" s="61"/>
      <c r="CM575" s="61"/>
      <c r="CN575" s="61"/>
      <c r="CO575" s="61"/>
      <c r="CP575" s="61"/>
      <c r="CQ575" s="61"/>
      <c r="CR575" s="61"/>
      <c r="CS575" s="61"/>
      <c r="CT575" s="61"/>
    </row>
    <row r="576" spans="1:98">
      <c r="A576" s="61"/>
      <c r="B576" s="65"/>
      <c r="C576" s="82"/>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c r="AC576" s="83"/>
      <c r="AD576" s="83"/>
      <c r="AE576" s="83"/>
      <c r="AF576" s="83"/>
      <c r="AG576" s="83"/>
      <c r="AH576" s="83"/>
      <c r="AI576" s="83"/>
      <c r="AJ576" s="83"/>
      <c r="AK576" s="83"/>
      <c r="AL576" s="83"/>
      <c r="AM576" s="83"/>
      <c r="AN576" s="83"/>
      <c r="AO576" s="83"/>
      <c r="AP576" s="83"/>
      <c r="AQ576" s="84"/>
      <c r="AR576" s="61"/>
      <c r="AS576" s="61"/>
      <c r="AT576" s="61"/>
      <c r="AU576" s="61"/>
      <c r="AV576" s="61"/>
      <c r="AW576" s="61"/>
      <c r="AX576" s="61"/>
      <c r="AY576" s="61"/>
      <c r="AZ576" s="61"/>
      <c r="BA576" s="61"/>
      <c r="BB576" s="61"/>
      <c r="BC576" s="61"/>
      <c r="BD576" s="61"/>
      <c r="BE576" s="61"/>
      <c r="BF576" s="61"/>
      <c r="BG576" s="61"/>
      <c r="BH576" s="61"/>
      <c r="BI576" s="61"/>
      <c r="BJ576" s="61"/>
      <c r="BK576" s="61"/>
      <c r="BL576" s="61"/>
      <c r="BM576" s="61"/>
      <c r="BN576" s="61"/>
      <c r="BO576" s="61"/>
      <c r="BP576" s="61"/>
      <c r="BQ576" s="61"/>
      <c r="BR576" s="61"/>
      <c r="BS576" s="61"/>
      <c r="BT576" s="61"/>
      <c r="BU576" s="61"/>
      <c r="BV576" s="61"/>
      <c r="BW576" s="61"/>
      <c r="BX576" s="61"/>
      <c r="BY576" s="61"/>
      <c r="BZ576" s="61"/>
      <c r="CA576" s="61"/>
      <c r="CB576" s="61"/>
      <c r="CC576" s="61"/>
      <c r="CD576" s="61"/>
      <c r="CE576" s="61"/>
      <c r="CF576" s="61"/>
      <c r="CG576" s="61"/>
      <c r="CH576" s="61"/>
      <c r="CI576" s="61"/>
      <c r="CJ576" s="61"/>
      <c r="CK576" s="61"/>
      <c r="CL576" s="61"/>
      <c r="CM576" s="61"/>
      <c r="CN576" s="61"/>
      <c r="CO576" s="61"/>
      <c r="CP576" s="61"/>
      <c r="CQ576" s="61"/>
      <c r="CR576" s="61"/>
      <c r="CS576" s="61"/>
      <c r="CT576" s="61"/>
    </row>
    <row r="577" spans="1:98">
      <c r="A577" s="61"/>
      <c r="B577" s="65"/>
      <c r="C577" s="82"/>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c r="AD577" s="83"/>
      <c r="AE577" s="83"/>
      <c r="AF577" s="83"/>
      <c r="AG577" s="83"/>
      <c r="AH577" s="83"/>
      <c r="AI577" s="83"/>
      <c r="AJ577" s="83"/>
      <c r="AK577" s="83"/>
      <c r="AL577" s="83"/>
      <c r="AM577" s="83"/>
      <c r="AN577" s="83"/>
      <c r="AO577" s="83"/>
      <c r="AP577" s="83"/>
      <c r="AQ577" s="84"/>
      <c r="AR577" s="61"/>
      <c r="AS577" s="61"/>
      <c r="AT577" s="61"/>
      <c r="AU577" s="61"/>
      <c r="AV577" s="61"/>
      <c r="AW577" s="61"/>
      <c r="AX577" s="61"/>
      <c r="AY577" s="61"/>
      <c r="AZ577" s="61"/>
      <c r="BA577" s="61"/>
      <c r="BB577" s="61"/>
      <c r="BC577" s="61"/>
      <c r="BD577" s="61"/>
      <c r="BE577" s="61"/>
      <c r="BF577" s="61"/>
      <c r="BG577" s="61"/>
      <c r="BH577" s="61"/>
      <c r="BI577" s="61"/>
      <c r="BJ577" s="61"/>
      <c r="BK577" s="61"/>
      <c r="BL577" s="61"/>
      <c r="BM577" s="61"/>
      <c r="BN577" s="61"/>
      <c r="BO577" s="61"/>
      <c r="BP577" s="61"/>
      <c r="BQ577" s="61"/>
      <c r="BR577" s="61"/>
      <c r="BS577" s="61"/>
      <c r="BT577" s="61"/>
      <c r="BU577" s="61"/>
      <c r="BV577" s="61"/>
      <c r="BW577" s="61"/>
      <c r="BX577" s="61"/>
      <c r="BY577" s="61"/>
      <c r="BZ577" s="61"/>
      <c r="CA577" s="61"/>
      <c r="CB577" s="61"/>
      <c r="CC577" s="61"/>
      <c r="CD577" s="61"/>
      <c r="CE577" s="61"/>
      <c r="CF577" s="61"/>
      <c r="CG577" s="61"/>
      <c r="CH577" s="61"/>
      <c r="CI577" s="61"/>
      <c r="CJ577" s="61"/>
      <c r="CK577" s="61"/>
      <c r="CL577" s="61"/>
      <c r="CM577" s="61"/>
      <c r="CN577" s="61"/>
      <c r="CO577" s="61"/>
      <c r="CP577" s="61"/>
      <c r="CQ577" s="61"/>
      <c r="CR577" s="61"/>
      <c r="CS577" s="61"/>
      <c r="CT577" s="61"/>
    </row>
    <row r="578" spans="1:98">
      <c r="A578" s="61"/>
      <c r="B578" s="65"/>
      <c r="C578" s="82"/>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c r="AD578" s="83"/>
      <c r="AE578" s="83"/>
      <c r="AF578" s="83"/>
      <c r="AG578" s="83"/>
      <c r="AH578" s="83"/>
      <c r="AI578" s="83"/>
      <c r="AJ578" s="83"/>
      <c r="AK578" s="83"/>
      <c r="AL578" s="83"/>
      <c r="AM578" s="83"/>
      <c r="AN578" s="83"/>
      <c r="AO578" s="83"/>
      <c r="AP578" s="83"/>
      <c r="AQ578" s="84"/>
      <c r="AR578" s="61"/>
      <c r="AS578" s="61"/>
      <c r="AT578" s="61"/>
      <c r="AU578" s="61"/>
      <c r="AV578" s="61"/>
      <c r="AW578" s="61"/>
      <c r="AX578" s="61"/>
      <c r="AY578" s="61"/>
      <c r="AZ578" s="61"/>
      <c r="BA578" s="61"/>
      <c r="BB578" s="61"/>
      <c r="BC578" s="61"/>
      <c r="BD578" s="61"/>
      <c r="BE578" s="61"/>
      <c r="BF578" s="61"/>
      <c r="BG578" s="61"/>
      <c r="BH578" s="61"/>
      <c r="BI578" s="61"/>
      <c r="BJ578" s="61"/>
      <c r="BK578" s="61"/>
      <c r="BL578" s="61"/>
      <c r="BM578" s="61"/>
      <c r="BN578" s="61"/>
      <c r="BO578" s="61"/>
      <c r="BP578" s="61"/>
      <c r="BQ578" s="61"/>
      <c r="BR578" s="61"/>
      <c r="BS578" s="61"/>
      <c r="BT578" s="61"/>
      <c r="BU578" s="61"/>
      <c r="BV578" s="61"/>
      <c r="BW578" s="61"/>
      <c r="BX578" s="61"/>
      <c r="BY578" s="61"/>
      <c r="BZ578" s="61"/>
      <c r="CA578" s="61"/>
      <c r="CB578" s="61"/>
      <c r="CC578" s="61"/>
      <c r="CD578" s="61"/>
      <c r="CE578" s="61"/>
      <c r="CF578" s="61"/>
      <c r="CG578" s="61"/>
      <c r="CH578" s="61"/>
      <c r="CI578" s="61"/>
      <c r="CJ578" s="61"/>
      <c r="CK578" s="61"/>
      <c r="CL578" s="61"/>
      <c r="CM578" s="61"/>
      <c r="CN578" s="61"/>
      <c r="CO578" s="61"/>
      <c r="CP578" s="61"/>
      <c r="CQ578" s="61"/>
      <c r="CR578" s="61"/>
      <c r="CS578" s="61"/>
      <c r="CT578" s="61"/>
    </row>
    <row r="579" spans="1:98">
      <c r="A579" s="61"/>
      <c r="B579" s="65"/>
      <c r="C579" s="82"/>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c r="AC579" s="83"/>
      <c r="AD579" s="83"/>
      <c r="AE579" s="83"/>
      <c r="AF579" s="83"/>
      <c r="AG579" s="83"/>
      <c r="AH579" s="83"/>
      <c r="AI579" s="83"/>
      <c r="AJ579" s="83"/>
      <c r="AK579" s="83"/>
      <c r="AL579" s="83"/>
      <c r="AM579" s="83"/>
      <c r="AN579" s="83"/>
      <c r="AO579" s="83"/>
      <c r="AP579" s="83"/>
      <c r="AQ579" s="84"/>
      <c r="AR579" s="61"/>
      <c r="AS579" s="61"/>
      <c r="AT579" s="61"/>
      <c r="AU579" s="61"/>
      <c r="AV579" s="61"/>
      <c r="AW579" s="61"/>
      <c r="AX579" s="61"/>
      <c r="AY579" s="61"/>
      <c r="AZ579" s="61"/>
      <c r="BA579" s="61"/>
      <c r="BB579" s="61"/>
      <c r="BC579" s="61"/>
      <c r="BD579" s="61"/>
      <c r="BE579" s="61"/>
      <c r="BF579" s="61"/>
      <c r="BG579" s="61"/>
      <c r="BH579" s="61"/>
      <c r="BI579" s="61"/>
      <c r="BJ579" s="61"/>
      <c r="BK579" s="61"/>
      <c r="BL579" s="61"/>
      <c r="BM579" s="61"/>
      <c r="BN579" s="61"/>
      <c r="BO579" s="61"/>
      <c r="BP579" s="61"/>
      <c r="BQ579" s="61"/>
      <c r="BR579" s="61"/>
      <c r="BS579" s="61"/>
      <c r="BT579" s="61"/>
      <c r="BU579" s="61"/>
      <c r="BV579" s="61"/>
      <c r="BW579" s="61"/>
      <c r="BX579" s="61"/>
      <c r="BY579" s="61"/>
      <c r="BZ579" s="61"/>
      <c r="CA579" s="61"/>
      <c r="CB579" s="61"/>
      <c r="CC579" s="61"/>
      <c r="CD579" s="61"/>
      <c r="CE579" s="61"/>
      <c r="CF579" s="61"/>
      <c r="CG579" s="61"/>
      <c r="CH579" s="61"/>
      <c r="CI579" s="61"/>
      <c r="CJ579" s="61"/>
      <c r="CK579" s="61"/>
      <c r="CL579" s="61"/>
      <c r="CM579" s="61"/>
      <c r="CN579" s="61"/>
      <c r="CO579" s="61"/>
      <c r="CP579" s="61"/>
      <c r="CQ579" s="61"/>
      <c r="CR579" s="61"/>
      <c r="CS579" s="61"/>
      <c r="CT579" s="61"/>
    </row>
    <row r="580" spans="1:98">
      <c r="A580" s="61"/>
      <c r="B580" s="65"/>
      <c r="C580" s="82"/>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c r="AC580" s="83"/>
      <c r="AD580" s="83"/>
      <c r="AE580" s="83"/>
      <c r="AF580" s="83"/>
      <c r="AG580" s="83"/>
      <c r="AH580" s="83"/>
      <c r="AI580" s="83"/>
      <c r="AJ580" s="83"/>
      <c r="AK580" s="83"/>
      <c r="AL580" s="83"/>
      <c r="AM580" s="83"/>
      <c r="AN580" s="83"/>
      <c r="AO580" s="83"/>
      <c r="AP580" s="83"/>
      <c r="AQ580" s="84"/>
      <c r="AR580" s="61"/>
      <c r="AS580" s="61"/>
      <c r="AT580" s="61"/>
      <c r="AU580" s="61"/>
      <c r="AV580" s="61"/>
      <c r="AW580" s="61"/>
      <c r="AX580" s="61"/>
      <c r="AY580" s="61"/>
      <c r="AZ580" s="61"/>
      <c r="BA580" s="61"/>
      <c r="BB580" s="61"/>
      <c r="BC580" s="61"/>
      <c r="BD580" s="61"/>
      <c r="BE580" s="61"/>
      <c r="BF580" s="61"/>
      <c r="BG580" s="61"/>
      <c r="BH580" s="61"/>
      <c r="BI580" s="61"/>
      <c r="BJ580" s="61"/>
      <c r="BK580" s="61"/>
      <c r="BL580" s="61"/>
      <c r="BM580" s="61"/>
      <c r="BN580" s="61"/>
      <c r="BO580" s="61"/>
      <c r="BP580" s="61"/>
      <c r="BQ580" s="61"/>
      <c r="BR580" s="61"/>
      <c r="BS580" s="61"/>
      <c r="BT580" s="61"/>
      <c r="BU580" s="61"/>
      <c r="BV580" s="61"/>
      <c r="BW580" s="61"/>
      <c r="BX580" s="61"/>
      <c r="BY580" s="61"/>
      <c r="BZ580" s="61"/>
      <c r="CA580" s="61"/>
      <c r="CB580" s="61"/>
      <c r="CC580" s="61"/>
      <c r="CD580" s="61"/>
      <c r="CE580" s="61"/>
      <c r="CF580" s="61"/>
      <c r="CG580" s="61"/>
      <c r="CH580" s="61"/>
      <c r="CI580" s="61"/>
      <c r="CJ580" s="61"/>
      <c r="CK580" s="61"/>
      <c r="CL580" s="61"/>
      <c r="CM580" s="61"/>
      <c r="CN580" s="61"/>
      <c r="CO580" s="61"/>
      <c r="CP580" s="61"/>
      <c r="CQ580" s="61"/>
      <c r="CR580" s="61"/>
      <c r="CS580" s="61"/>
      <c r="CT580" s="61"/>
    </row>
    <row r="581" spans="1:98">
      <c r="A581" s="61"/>
      <c r="B581" s="65"/>
      <c r="C581" s="82"/>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c r="AD581" s="83"/>
      <c r="AE581" s="83"/>
      <c r="AF581" s="83"/>
      <c r="AG581" s="83"/>
      <c r="AH581" s="83"/>
      <c r="AI581" s="83"/>
      <c r="AJ581" s="83"/>
      <c r="AK581" s="83"/>
      <c r="AL581" s="83"/>
      <c r="AM581" s="83"/>
      <c r="AN581" s="83"/>
      <c r="AO581" s="83"/>
      <c r="AP581" s="83"/>
      <c r="AQ581" s="84"/>
      <c r="AR581" s="61"/>
      <c r="AS581" s="61"/>
      <c r="AT581" s="61"/>
      <c r="AU581" s="61"/>
      <c r="AV581" s="61"/>
      <c r="AW581" s="61"/>
      <c r="AX581" s="61"/>
      <c r="AY581" s="61"/>
      <c r="AZ581" s="61"/>
      <c r="BA581" s="61"/>
      <c r="BB581" s="61"/>
      <c r="BC581" s="61"/>
      <c r="BD581" s="61"/>
      <c r="BE581" s="61"/>
      <c r="BF581" s="61"/>
      <c r="BG581" s="61"/>
      <c r="BH581" s="61"/>
      <c r="BI581" s="61"/>
      <c r="BJ581" s="61"/>
      <c r="BK581" s="61"/>
      <c r="BL581" s="61"/>
      <c r="BM581" s="61"/>
      <c r="BN581" s="61"/>
      <c r="BO581" s="61"/>
      <c r="BP581" s="61"/>
      <c r="BQ581" s="61"/>
      <c r="BR581" s="61"/>
      <c r="BS581" s="61"/>
      <c r="BT581" s="61"/>
      <c r="BU581" s="61"/>
      <c r="BV581" s="61"/>
      <c r="BW581" s="61"/>
      <c r="BX581" s="61"/>
      <c r="BY581" s="61"/>
      <c r="BZ581" s="61"/>
      <c r="CA581" s="61"/>
      <c r="CB581" s="61"/>
      <c r="CC581" s="61"/>
      <c r="CD581" s="61"/>
      <c r="CE581" s="61"/>
      <c r="CF581" s="61"/>
      <c r="CG581" s="61"/>
      <c r="CH581" s="61"/>
      <c r="CI581" s="61"/>
      <c r="CJ581" s="61"/>
      <c r="CK581" s="61"/>
      <c r="CL581" s="61"/>
      <c r="CM581" s="61"/>
      <c r="CN581" s="61"/>
      <c r="CO581" s="61"/>
      <c r="CP581" s="61"/>
      <c r="CQ581" s="61"/>
      <c r="CR581" s="61"/>
      <c r="CS581" s="61"/>
      <c r="CT581" s="61"/>
    </row>
    <row r="582" spans="1:98">
      <c r="A582" s="61"/>
      <c r="B582" s="65"/>
      <c r="C582" s="82"/>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c r="AD582" s="83"/>
      <c r="AE582" s="83"/>
      <c r="AF582" s="83"/>
      <c r="AG582" s="83"/>
      <c r="AH582" s="83"/>
      <c r="AI582" s="83"/>
      <c r="AJ582" s="83"/>
      <c r="AK582" s="83"/>
      <c r="AL582" s="83"/>
      <c r="AM582" s="83"/>
      <c r="AN582" s="83"/>
      <c r="AO582" s="83"/>
      <c r="AP582" s="83"/>
      <c r="AQ582" s="84"/>
      <c r="AR582" s="61"/>
      <c r="AS582" s="61"/>
      <c r="AT582" s="61"/>
      <c r="AU582" s="61"/>
      <c r="AV582" s="61"/>
      <c r="AW582" s="61"/>
      <c r="AX582" s="61"/>
      <c r="AY582" s="61"/>
      <c r="AZ582" s="61"/>
      <c r="BA582" s="61"/>
      <c r="BB582" s="61"/>
      <c r="BC582" s="61"/>
      <c r="BD582" s="61"/>
      <c r="BE582" s="61"/>
      <c r="BF582" s="61"/>
      <c r="BG582" s="61"/>
      <c r="BH582" s="61"/>
      <c r="BI582" s="61"/>
      <c r="BJ582" s="61"/>
      <c r="BK582" s="61"/>
      <c r="BL582" s="61"/>
      <c r="BM582" s="61"/>
      <c r="BN582" s="61"/>
      <c r="BO582" s="61"/>
      <c r="BP582" s="61"/>
      <c r="BQ582" s="61"/>
      <c r="BR582" s="61"/>
      <c r="BS582" s="61"/>
      <c r="BT582" s="61"/>
      <c r="BU582" s="61"/>
      <c r="BV582" s="61"/>
      <c r="BW582" s="61"/>
      <c r="BX582" s="61"/>
      <c r="BY582" s="61"/>
      <c r="BZ582" s="61"/>
      <c r="CA582" s="61"/>
      <c r="CB582" s="61"/>
      <c r="CC582" s="61"/>
      <c r="CD582" s="61"/>
      <c r="CE582" s="61"/>
      <c r="CF582" s="61"/>
      <c r="CG582" s="61"/>
      <c r="CH582" s="61"/>
      <c r="CI582" s="61"/>
      <c r="CJ582" s="61"/>
      <c r="CK582" s="61"/>
      <c r="CL582" s="61"/>
      <c r="CM582" s="61"/>
      <c r="CN582" s="61"/>
      <c r="CO582" s="61"/>
      <c r="CP582" s="61"/>
      <c r="CQ582" s="61"/>
      <c r="CR582" s="61"/>
      <c r="CS582" s="61"/>
      <c r="CT582" s="61"/>
    </row>
    <row r="583" spans="1:98">
      <c r="A583" s="61"/>
      <c r="B583" s="65"/>
      <c r="C583" s="82"/>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c r="AC583" s="83"/>
      <c r="AD583" s="83"/>
      <c r="AE583" s="83"/>
      <c r="AF583" s="83"/>
      <c r="AG583" s="83"/>
      <c r="AH583" s="83"/>
      <c r="AI583" s="83"/>
      <c r="AJ583" s="83"/>
      <c r="AK583" s="83"/>
      <c r="AL583" s="83"/>
      <c r="AM583" s="83"/>
      <c r="AN583" s="83"/>
      <c r="AO583" s="83"/>
      <c r="AP583" s="83"/>
      <c r="AQ583" s="84"/>
      <c r="AR583" s="61"/>
      <c r="AS583" s="61"/>
      <c r="AT583" s="61"/>
      <c r="AU583" s="61"/>
      <c r="AV583" s="61"/>
      <c r="AW583" s="61"/>
      <c r="AX583" s="61"/>
      <c r="AY583" s="61"/>
      <c r="AZ583" s="61"/>
      <c r="BA583" s="61"/>
      <c r="BB583" s="61"/>
      <c r="BC583" s="61"/>
      <c r="BD583" s="61"/>
      <c r="BE583" s="61"/>
      <c r="BF583" s="61"/>
      <c r="BG583" s="61"/>
      <c r="BH583" s="61"/>
      <c r="BI583" s="61"/>
      <c r="BJ583" s="61"/>
      <c r="BK583" s="61"/>
      <c r="BL583" s="61"/>
      <c r="BM583" s="61"/>
      <c r="BN583" s="61"/>
      <c r="BO583" s="61"/>
      <c r="BP583" s="61"/>
      <c r="BQ583" s="61"/>
      <c r="BR583" s="61"/>
      <c r="BS583" s="61"/>
      <c r="BT583" s="61"/>
      <c r="BU583" s="61"/>
      <c r="BV583" s="61"/>
      <c r="BW583" s="61"/>
      <c r="BX583" s="61"/>
      <c r="BY583" s="61"/>
      <c r="BZ583" s="61"/>
      <c r="CA583" s="61"/>
      <c r="CB583" s="61"/>
      <c r="CC583" s="61"/>
      <c r="CD583" s="61"/>
      <c r="CE583" s="61"/>
      <c r="CF583" s="61"/>
      <c r="CG583" s="61"/>
      <c r="CH583" s="61"/>
      <c r="CI583" s="61"/>
      <c r="CJ583" s="61"/>
      <c r="CK583" s="61"/>
      <c r="CL583" s="61"/>
      <c r="CM583" s="61"/>
      <c r="CN583" s="61"/>
      <c r="CO583" s="61"/>
      <c r="CP583" s="61"/>
      <c r="CQ583" s="61"/>
      <c r="CR583" s="61"/>
      <c r="CS583" s="61"/>
      <c r="CT583" s="61"/>
    </row>
    <row r="584" spans="1:98">
      <c r="A584" s="61"/>
      <c r="B584" s="65"/>
      <c r="C584" s="82"/>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c r="AC584" s="83"/>
      <c r="AD584" s="83"/>
      <c r="AE584" s="83"/>
      <c r="AF584" s="83"/>
      <c r="AG584" s="83"/>
      <c r="AH584" s="83"/>
      <c r="AI584" s="83"/>
      <c r="AJ584" s="83"/>
      <c r="AK584" s="83"/>
      <c r="AL584" s="83"/>
      <c r="AM584" s="83"/>
      <c r="AN584" s="83"/>
      <c r="AO584" s="83"/>
      <c r="AP584" s="83"/>
      <c r="AQ584" s="84"/>
      <c r="AR584" s="61"/>
      <c r="AS584" s="61"/>
      <c r="AT584" s="61"/>
      <c r="AU584" s="61"/>
      <c r="AV584" s="61"/>
      <c r="AW584" s="61"/>
      <c r="AX584" s="61"/>
      <c r="AY584" s="61"/>
      <c r="AZ584" s="61"/>
      <c r="BA584" s="61"/>
      <c r="BB584" s="61"/>
      <c r="BC584" s="61"/>
      <c r="BD584" s="61"/>
      <c r="BE584" s="61"/>
      <c r="BF584" s="61"/>
      <c r="BG584" s="61"/>
      <c r="BH584" s="61"/>
      <c r="BI584" s="61"/>
      <c r="BJ584" s="61"/>
      <c r="BK584" s="61"/>
      <c r="BL584" s="61"/>
      <c r="BM584" s="61"/>
      <c r="BN584" s="61"/>
      <c r="BO584" s="61"/>
      <c r="BP584" s="61"/>
      <c r="BQ584" s="61"/>
      <c r="BR584" s="61"/>
      <c r="BS584" s="61"/>
      <c r="BT584" s="61"/>
      <c r="BU584" s="61"/>
      <c r="BV584" s="61"/>
      <c r="BW584" s="61"/>
      <c r="BX584" s="61"/>
      <c r="BY584" s="61"/>
      <c r="BZ584" s="61"/>
      <c r="CA584" s="61"/>
      <c r="CB584" s="61"/>
      <c r="CC584" s="61"/>
      <c r="CD584" s="61"/>
      <c r="CE584" s="61"/>
      <c r="CF584" s="61"/>
      <c r="CG584" s="61"/>
      <c r="CH584" s="61"/>
      <c r="CI584" s="61"/>
      <c r="CJ584" s="61"/>
      <c r="CK584" s="61"/>
      <c r="CL584" s="61"/>
      <c r="CM584" s="61"/>
      <c r="CN584" s="61"/>
      <c r="CO584" s="61"/>
      <c r="CP584" s="61"/>
      <c r="CQ584" s="61"/>
      <c r="CR584" s="61"/>
      <c r="CS584" s="61"/>
      <c r="CT584" s="61"/>
    </row>
    <row r="585" spans="1:98">
      <c r="A585" s="61"/>
      <c r="B585" s="65"/>
      <c r="C585" s="82"/>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c r="AC585" s="83"/>
      <c r="AD585" s="83"/>
      <c r="AE585" s="83"/>
      <c r="AF585" s="83"/>
      <c r="AG585" s="83"/>
      <c r="AH585" s="83"/>
      <c r="AI585" s="83"/>
      <c r="AJ585" s="83"/>
      <c r="AK585" s="83"/>
      <c r="AL585" s="83"/>
      <c r="AM585" s="83"/>
      <c r="AN585" s="83"/>
      <c r="AO585" s="83"/>
      <c r="AP585" s="83"/>
      <c r="AQ585" s="84"/>
      <c r="AR585" s="61"/>
      <c r="AS585" s="61"/>
      <c r="AT585" s="61"/>
      <c r="AU585" s="61"/>
      <c r="AV585" s="61"/>
      <c r="AW585" s="61"/>
      <c r="AX585" s="61"/>
      <c r="AY585" s="61"/>
      <c r="AZ585" s="61"/>
      <c r="BA585" s="61"/>
      <c r="BB585" s="61"/>
      <c r="BC585" s="61"/>
      <c r="BD585" s="61"/>
      <c r="BE585" s="61"/>
      <c r="BF585" s="61"/>
      <c r="BG585" s="61"/>
      <c r="BH585" s="61"/>
      <c r="BI585" s="61"/>
      <c r="BJ585" s="61"/>
      <c r="BK585" s="61"/>
      <c r="BL585" s="61"/>
      <c r="BM585" s="61"/>
      <c r="BN585" s="61"/>
      <c r="BO585" s="61"/>
      <c r="BP585" s="61"/>
      <c r="BQ585" s="61"/>
      <c r="BR585" s="61"/>
      <c r="BS585" s="61"/>
      <c r="BT585" s="61"/>
      <c r="BU585" s="61"/>
      <c r="BV585" s="61"/>
      <c r="BW585" s="61"/>
      <c r="BX585" s="61"/>
      <c r="BY585" s="61"/>
      <c r="BZ585" s="61"/>
      <c r="CA585" s="61"/>
      <c r="CB585" s="61"/>
      <c r="CC585" s="61"/>
      <c r="CD585" s="61"/>
      <c r="CE585" s="61"/>
      <c r="CF585" s="61"/>
      <c r="CG585" s="61"/>
      <c r="CH585" s="61"/>
      <c r="CI585" s="61"/>
      <c r="CJ585" s="61"/>
      <c r="CK585" s="61"/>
      <c r="CL585" s="61"/>
      <c r="CM585" s="61"/>
      <c r="CN585" s="61"/>
      <c r="CO585" s="61"/>
      <c r="CP585" s="61"/>
      <c r="CQ585" s="61"/>
      <c r="CR585" s="61"/>
      <c r="CS585" s="61"/>
      <c r="CT585" s="61"/>
    </row>
    <row r="586" spans="1:98">
      <c r="A586" s="61"/>
      <c r="B586" s="65"/>
      <c r="C586" s="82"/>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c r="AC586" s="83"/>
      <c r="AD586" s="83"/>
      <c r="AE586" s="83"/>
      <c r="AF586" s="83"/>
      <c r="AG586" s="83"/>
      <c r="AH586" s="83"/>
      <c r="AI586" s="83"/>
      <c r="AJ586" s="83"/>
      <c r="AK586" s="83"/>
      <c r="AL586" s="83"/>
      <c r="AM586" s="83"/>
      <c r="AN586" s="83"/>
      <c r="AO586" s="83"/>
      <c r="AP586" s="83"/>
      <c r="AQ586" s="84"/>
      <c r="AR586" s="61"/>
      <c r="AS586" s="61"/>
      <c r="AT586" s="61"/>
      <c r="AU586" s="61"/>
      <c r="AV586" s="61"/>
      <c r="AW586" s="61"/>
      <c r="AX586" s="61"/>
      <c r="AY586" s="61"/>
      <c r="AZ586" s="61"/>
      <c r="BA586" s="61"/>
      <c r="BB586" s="61"/>
      <c r="BC586" s="61"/>
      <c r="BD586" s="61"/>
      <c r="BE586" s="61"/>
      <c r="BF586" s="61"/>
      <c r="BG586" s="61"/>
      <c r="BH586" s="61"/>
      <c r="BI586" s="61"/>
      <c r="BJ586" s="61"/>
      <c r="BK586" s="61"/>
      <c r="BL586" s="61"/>
      <c r="BM586" s="61"/>
      <c r="BN586" s="61"/>
      <c r="BO586" s="61"/>
      <c r="BP586" s="61"/>
      <c r="BQ586" s="61"/>
      <c r="BR586" s="61"/>
      <c r="BS586" s="61"/>
      <c r="BT586" s="61"/>
      <c r="BU586" s="61"/>
      <c r="BV586" s="61"/>
      <c r="BW586" s="61"/>
      <c r="BX586" s="61"/>
      <c r="BY586" s="61"/>
      <c r="BZ586" s="61"/>
      <c r="CA586" s="61"/>
      <c r="CB586" s="61"/>
      <c r="CC586" s="61"/>
      <c r="CD586" s="61"/>
      <c r="CE586" s="61"/>
      <c r="CF586" s="61"/>
      <c r="CG586" s="61"/>
      <c r="CH586" s="61"/>
      <c r="CI586" s="61"/>
      <c r="CJ586" s="61"/>
      <c r="CK586" s="61"/>
      <c r="CL586" s="61"/>
      <c r="CM586" s="61"/>
      <c r="CN586" s="61"/>
      <c r="CO586" s="61"/>
      <c r="CP586" s="61"/>
      <c r="CQ586" s="61"/>
      <c r="CR586" s="61"/>
      <c r="CS586" s="61"/>
      <c r="CT586" s="61"/>
    </row>
    <row r="587" spans="1:98">
      <c r="A587" s="61"/>
      <c r="B587" s="65"/>
      <c r="C587" s="82"/>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c r="AC587" s="83"/>
      <c r="AD587" s="83"/>
      <c r="AE587" s="83"/>
      <c r="AF587" s="83"/>
      <c r="AG587" s="83"/>
      <c r="AH587" s="83"/>
      <c r="AI587" s="83"/>
      <c r="AJ587" s="83"/>
      <c r="AK587" s="83"/>
      <c r="AL587" s="83"/>
      <c r="AM587" s="83"/>
      <c r="AN587" s="83"/>
      <c r="AO587" s="83"/>
      <c r="AP587" s="83"/>
      <c r="AQ587" s="84"/>
      <c r="AR587" s="61"/>
      <c r="AS587" s="61"/>
      <c r="AT587" s="61"/>
      <c r="AU587" s="61"/>
      <c r="AV587" s="61"/>
      <c r="AW587" s="61"/>
      <c r="AX587" s="61"/>
      <c r="AY587" s="61"/>
      <c r="AZ587" s="61"/>
      <c r="BA587" s="61"/>
      <c r="BB587" s="61"/>
      <c r="BC587" s="61"/>
      <c r="BD587" s="61"/>
      <c r="BE587" s="61"/>
      <c r="BF587" s="61"/>
      <c r="BG587" s="61"/>
      <c r="BH587" s="61"/>
      <c r="BI587" s="61"/>
      <c r="BJ587" s="61"/>
      <c r="BK587" s="61"/>
      <c r="BL587" s="61"/>
      <c r="BM587" s="61"/>
      <c r="BN587" s="61"/>
      <c r="BO587" s="61"/>
      <c r="BP587" s="61"/>
      <c r="BQ587" s="61"/>
      <c r="BR587" s="61"/>
      <c r="BS587" s="61"/>
      <c r="BT587" s="61"/>
      <c r="BU587" s="61"/>
      <c r="BV587" s="61"/>
      <c r="BW587" s="61"/>
      <c r="BX587" s="61"/>
      <c r="BY587" s="61"/>
      <c r="BZ587" s="61"/>
      <c r="CA587" s="61"/>
      <c r="CB587" s="61"/>
      <c r="CC587" s="61"/>
      <c r="CD587" s="61"/>
      <c r="CE587" s="61"/>
      <c r="CF587" s="61"/>
      <c r="CG587" s="61"/>
      <c r="CH587" s="61"/>
      <c r="CI587" s="61"/>
      <c r="CJ587" s="61"/>
      <c r="CK587" s="61"/>
      <c r="CL587" s="61"/>
      <c r="CM587" s="61"/>
      <c r="CN587" s="61"/>
      <c r="CO587" s="61"/>
      <c r="CP587" s="61"/>
      <c r="CQ587" s="61"/>
      <c r="CR587" s="61"/>
      <c r="CS587" s="61"/>
      <c r="CT587" s="61"/>
    </row>
    <row r="588" spans="1:98">
      <c r="A588" s="61"/>
      <c r="B588" s="65"/>
      <c r="C588" s="82"/>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c r="AC588" s="83"/>
      <c r="AD588" s="83"/>
      <c r="AE588" s="83"/>
      <c r="AF588" s="83"/>
      <c r="AG588" s="83"/>
      <c r="AH588" s="83"/>
      <c r="AI588" s="83"/>
      <c r="AJ588" s="83"/>
      <c r="AK588" s="83"/>
      <c r="AL588" s="83"/>
      <c r="AM588" s="83"/>
      <c r="AN588" s="83"/>
      <c r="AO588" s="83"/>
      <c r="AP588" s="83"/>
      <c r="AQ588" s="84"/>
      <c r="AR588" s="61"/>
      <c r="AS588" s="61"/>
      <c r="AT588" s="61"/>
      <c r="AU588" s="61"/>
      <c r="AV588" s="61"/>
      <c r="AW588" s="61"/>
      <c r="AX588" s="61"/>
      <c r="AY588" s="61"/>
      <c r="AZ588" s="61"/>
      <c r="BA588" s="61"/>
      <c r="BB588" s="61"/>
      <c r="BC588" s="61"/>
      <c r="BD588" s="61"/>
      <c r="BE588" s="61"/>
      <c r="BF588" s="61"/>
      <c r="BG588" s="61"/>
      <c r="BH588" s="61"/>
      <c r="BI588" s="61"/>
      <c r="BJ588" s="61"/>
      <c r="BK588" s="61"/>
      <c r="BL588" s="61"/>
      <c r="BM588" s="61"/>
      <c r="BN588" s="61"/>
      <c r="BO588" s="61"/>
      <c r="BP588" s="61"/>
      <c r="BQ588" s="61"/>
      <c r="BR588" s="61"/>
      <c r="BS588" s="61"/>
      <c r="BT588" s="61"/>
      <c r="BU588" s="61"/>
      <c r="BV588" s="61"/>
      <c r="BW588" s="61"/>
      <c r="BX588" s="61"/>
      <c r="BY588" s="61"/>
      <c r="BZ588" s="61"/>
      <c r="CA588" s="61"/>
      <c r="CB588" s="61"/>
      <c r="CC588" s="61"/>
      <c r="CD588" s="61"/>
      <c r="CE588" s="61"/>
      <c r="CF588" s="61"/>
      <c r="CG588" s="61"/>
      <c r="CH588" s="61"/>
      <c r="CI588" s="61"/>
      <c r="CJ588" s="61"/>
      <c r="CK588" s="61"/>
      <c r="CL588" s="61"/>
      <c r="CM588" s="61"/>
      <c r="CN588" s="61"/>
      <c r="CO588" s="61"/>
      <c r="CP588" s="61"/>
      <c r="CQ588" s="61"/>
      <c r="CR588" s="61"/>
      <c r="CS588" s="61"/>
      <c r="CT588" s="61"/>
    </row>
    <row r="589" spans="1:98">
      <c r="A589" s="61"/>
      <c r="B589" s="65"/>
      <c r="C589" s="82"/>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c r="AC589" s="83"/>
      <c r="AD589" s="83"/>
      <c r="AE589" s="83"/>
      <c r="AF589" s="83"/>
      <c r="AG589" s="83"/>
      <c r="AH589" s="83"/>
      <c r="AI589" s="83"/>
      <c r="AJ589" s="83"/>
      <c r="AK589" s="83"/>
      <c r="AL589" s="83"/>
      <c r="AM589" s="83"/>
      <c r="AN589" s="83"/>
      <c r="AO589" s="83"/>
      <c r="AP589" s="83"/>
      <c r="AQ589" s="84"/>
      <c r="AR589" s="61"/>
      <c r="AS589" s="61"/>
      <c r="AT589" s="61"/>
      <c r="AU589" s="61"/>
      <c r="AV589" s="61"/>
      <c r="AW589" s="61"/>
      <c r="AX589" s="61"/>
      <c r="AY589" s="61"/>
      <c r="AZ589" s="61"/>
      <c r="BA589" s="61"/>
      <c r="BB589" s="61"/>
      <c r="BC589" s="61"/>
      <c r="BD589" s="61"/>
      <c r="BE589" s="61"/>
      <c r="BF589" s="61"/>
      <c r="BG589" s="61"/>
      <c r="BH589" s="61"/>
      <c r="BI589" s="61"/>
      <c r="BJ589" s="61"/>
      <c r="BK589" s="61"/>
      <c r="BL589" s="61"/>
      <c r="BM589" s="61"/>
      <c r="BN589" s="61"/>
      <c r="BO589" s="61"/>
      <c r="BP589" s="61"/>
      <c r="BQ589" s="61"/>
      <c r="BR589" s="61"/>
      <c r="BS589" s="61"/>
      <c r="BT589" s="61"/>
      <c r="BU589" s="61"/>
      <c r="BV589" s="61"/>
      <c r="BW589" s="61"/>
      <c r="BX589" s="61"/>
      <c r="BY589" s="61"/>
      <c r="BZ589" s="61"/>
      <c r="CA589" s="61"/>
      <c r="CB589" s="61"/>
      <c r="CC589" s="61"/>
      <c r="CD589" s="61"/>
      <c r="CE589" s="61"/>
      <c r="CF589" s="61"/>
      <c r="CG589" s="61"/>
      <c r="CH589" s="61"/>
      <c r="CI589" s="61"/>
      <c r="CJ589" s="61"/>
      <c r="CK589" s="61"/>
      <c r="CL589" s="61"/>
      <c r="CM589" s="61"/>
      <c r="CN589" s="61"/>
      <c r="CO589" s="61"/>
      <c r="CP589" s="61"/>
      <c r="CQ589" s="61"/>
      <c r="CR589" s="61"/>
      <c r="CS589" s="61"/>
      <c r="CT589" s="61"/>
    </row>
    <row r="590" spans="1:98">
      <c r="A590" s="61"/>
      <c r="B590" s="65"/>
      <c r="C590" s="82"/>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c r="AC590" s="83"/>
      <c r="AD590" s="83"/>
      <c r="AE590" s="83"/>
      <c r="AF590" s="83"/>
      <c r="AG590" s="83"/>
      <c r="AH590" s="83"/>
      <c r="AI590" s="83"/>
      <c r="AJ590" s="83"/>
      <c r="AK590" s="83"/>
      <c r="AL590" s="83"/>
      <c r="AM590" s="83"/>
      <c r="AN590" s="83"/>
      <c r="AO590" s="83"/>
      <c r="AP590" s="83"/>
      <c r="AQ590" s="84"/>
      <c r="AR590" s="61"/>
      <c r="AS590" s="61"/>
      <c r="AT590" s="61"/>
      <c r="AU590" s="61"/>
      <c r="AV590" s="61"/>
      <c r="AW590" s="61"/>
      <c r="AX590" s="61"/>
      <c r="AY590" s="61"/>
      <c r="AZ590" s="61"/>
      <c r="BA590" s="61"/>
      <c r="BB590" s="61"/>
      <c r="BC590" s="61"/>
      <c r="BD590" s="61"/>
      <c r="BE590" s="61"/>
      <c r="BF590" s="61"/>
      <c r="BG590" s="61"/>
      <c r="BH590" s="61"/>
      <c r="BI590" s="61"/>
      <c r="BJ590" s="61"/>
      <c r="BK590" s="61"/>
      <c r="BL590" s="61"/>
      <c r="BM590" s="61"/>
      <c r="BN590" s="61"/>
      <c r="BO590" s="61"/>
      <c r="BP590" s="61"/>
      <c r="BQ590" s="61"/>
      <c r="BR590" s="61"/>
      <c r="BS590" s="61"/>
      <c r="BT590" s="61"/>
      <c r="BU590" s="61"/>
      <c r="BV590" s="61"/>
      <c r="BW590" s="61"/>
      <c r="BX590" s="61"/>
      <c r="BY590" s="61"/>
      <c r="BZ590" s="61"/>
      <c r="CA590" s="61"/>
      <c r="CB590" s="61"/>
      <c r="CC590" s="61"/>
      <c r="CD590" s="61"/>
      <c r="CE590" s="61"/>
      <c r="CF590" s="61"/>
      <c r="CG590" s="61"/>
      <c r="CH590" s="61"/>
      <c r="CI590" s="61"/>
      <c r="CJ590" s="61"/>
      <c r="CK590" s="61"/>
      <c r="CL590" s="61"/>
      <c r="CM590" s="61"/>
      <c r="CN590" s="61"/>
      <c r="CO590" s="61"/>
      <c r="CP590" s="61"/>
      <c r="CQ590" s="61"/>
      <c r="CR590" s="61"/>
      <c r="CS590" s="61"/>
      <c r="CT590" s="61"/>
    </row>
    <row r="591" spans="1:98">
      <c r="A591" s="61"/>
      <c r="B591" s="65"/>
      <c r="C591" s="82"/>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c r="AC591" s="83"/>
      <c r="AD591" s="83"/>
      <c r="AE591" s="83"/>
      <c r="AF591" s="83"/>
      <c r="AG591" s="83"/>
      <c r="AH591" s="83"/>
      <c r="AI591" s="83"/>
      <c r="AJ591" s="83"/>
      <c r="AK591" s="83"/>
      <c r="AL591" s="83"/>
      <c r="AM591" s="83"/>
      <c r="AN591" s="83"/>
      <c r="AO591" s="83"/>
      <c r="AP591" s="83"/>
      <c r="AQ591" s="84"/>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c r="BQ591" s="61"/>
      <c r="BR591" s="61"/>
      <c r="BS591" s="61"/>
      <c r="BT591" s="61"/>
      <c r="BU591" s="61"/>
      <c r="BV591" s="61"/>
      <c r="BW591" s="61"/>
      <c r="BX591" s="61"/>
      <c r="BY591" s="61"/>
      <c r="BZ591" s="61"/>
      <c r="CA591" s="61"/>
      <c r="CB591" s="61"/>
      <c r="CC591" s="61"/>
      <c r="CD591" s="61"/>
      <c r="CE591" s="61"/>
      <c r="CF591" s="61"/>
      <c r="CG591" s="61"/>
      <c r="CH591" s="61"/>
      <c r="CI591" s="61"/>
      <c r="CJ591" s="61"/>
      <c r="CK591" s="61"/>
      <c r="CL591" s="61"/>
      <c r="CM591" s="61"/>
      <c r="CN591" s="61"/>
      <c r="CO591" s="61"/>
      <c r="CP591" s="61"/>
      <c r="CQ591" s="61"/>
      <c r="CR591" s="61"/>
      <c r="CS591" s="61"/>
      <c r="CT591" s="61"/>
    </row>
    <row r="592" spans="1:98">
      <c r="A592" s="61"/>
      <c r="B592" s="62"/>
      <c r="C592" s="82"/>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c r="AC592" s="83"/>
      <c r="AD592" s="83"/>
      <c r="AE592" s="83"/>
      <c r="AF592" s="83"/>
      <c r="AG592" s="83"/>
      <c r="AH592" s="83"/>
      <c r="AI592" s="83"/>
      <c r="AJ592" s="83"/>
      <c r="AK592" s="83"/>
      <c r="AL592" s="83"/>
      <c r="AM592" s="83"/>
      <c r="AN592" s="83"/>
      <c r="AO592" s="83"/>
      <c r="AP592" s="83"/>
      <c r="AQ592" s="84"/>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c r="BQ592" s="61"/>
      <c r="BR592" s="61"/>
      <c r="BS592" s="61"/>
      <c r="BT592" s="61"/>
      <c r="BU592" s="61"/>
      <c r="BV592" s="61"/>
      <c r="BW592" s="61"/>
      <c r="BX592" s="61"/>
      <c r="BY592" s="61"/>
      <c r="BZ592" s="61"/>
      <c r="CA592" s="61"/>
      <c r="CB592" s="61"/>
      <c r="CC592" s="61"/>
      <c r="CD592" s="61"/>
      <c r="CE592" s="61"/>
      <c r="CF592" s="61"/>
      <c r="CG592" s="61"/>
      <c r="CH592" s="61"/>
      <c r="CI592" s="61"/>
      <c r="CJ592" s="61"/>
      <c r="CK592" s="61"/>
      <c r="CL592" s="61"/>
      <c r="CM592" s="61"/>
      <c r="CN592" s="61"/>
      <c r="CO592" s="61"/>
      <c r="CP592" s="61"/>
      <c r="CQ592" s="61"/>
      <c r="CR592" s="61"/>
      <c r="CS592" s="61"/>
      <c r="CT592" s="61"/>
    </row>
    <row r="593" spans="1:98">
      <c r="A593" s="61"/>
      <c r="B593" s="62"/>
      <c r="C593" s="82"/>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c r="AC593" s="83"/>
      <c r="AD593" s="83"/>
      <c r="AE593" s="83"/>
      <c r="AF593" s="83"/>
      <c r="AG593" s="83"/>
      <c r="AH593" s="83"/>
      <c r="AI593" s="83"/>
      <c r="AJ593" s="83"/>
      <c r="AK593" s="83"/>
      <c r="AL593" s="83"/>
      <c r="AM593" s="83"/>
      <c r="AN593" s="83"/>
      <c r="AO593" s="83"/>
      <c r="AP593" s="83"/>
      <c r="AQ593" s="84"/>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c r="BQ593" s="61"/>
      <c r="BR593" s="61"/>
      <c r="BS593" s="61"/>
      <c r="BT593" s="61"/>
      <c r="BU593" s="61"/>
      <c r="BV593" s="61"/>
      <c r="BW593" s="61"/>
      <c r="BX593" s="61"/>
      <c r="BY593" s="61"/>
      <c r="BZ593" s="61"/>
      <c r="CA593" s="61"/>
      <c r="CB593" s="61"/>
      <c r="CC593" s="61"/>
      <c r="CD593" s="61"/>
      <c r="CE593" s="61"/>
      <c r="CF593" s="61"/>
      <c r="CG593" s="61"/>
      <c r="CH593" s="61"/>
      <c r="CI593" s="61"/>
      <c r="CJ593" s="61"/>
      <c r="CK593" s="61"/>
      <c r="CL593" s="61"/>
      <c r="CM593" s="61"/>
      <c r="CN593" s="61"/>
      <c r="CO593" s="61"/>
      <c r="CP593" s="61"/>
      <c r="CQ593" s="61"/>
      <c r="CR593" s="61"/>
      <c r="CS593" s="61"/>
      <c r="CT593" s="61"/>
    </row>
    <row r="594" spans="1:98">
      <c r="A594" s="61"/>
      <c r="B594" s="62"/>
      <c r="C594" s="82"/>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c r="AC594" s="83"/>
      <c r="AD594" s="83"/>
      <c r="AE594" s="83"/>
      <c r="AF594" s="83"/>
      <c r="AG594" s="83"/>
      <c r="AH594" s="83"/>
      <c r="AI594" s="83"/>
      <c r="AJ594" s="83"/>
      <c r="AK594" s="83"/>
      <c r="AL594" s="83"/>
      <c r="AM594" s="83"/>
      <c r="AN594" s="83"/>
      <c r="AO594" s="83"/>
      <c r="AP594" s="83"/>
      <c r="AQ594" s="84"/>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row>
    <row r="595" spans="1:98">
      <c r="A595" s="61"/>
      <c r="B595" s="62"/>
      <c r="C595" s="82"/>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c r="AC595" s="83"/>
      <c r="AD595" s="83"/>
      <c r="AE595" s="83"/>
      <c r="AF595" s="83"/>
      <c r="AG595" s="83"/>
      <c r="AH595" s="83"/>
      <c r="AI595" s="83"/>
      <c r="AJ595" s="83"/>
      <c r="AK595" s="83"/>
      <c r="AL595" s="83"/>
      <c r="AM595" s="83"/>
      <c r="AN595" s="83"/>
      <c r="AO595" s="83"/>
      <c r="AP595" s="83"/>
      <c r="AQ595" s="84"/>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row>
    <row r="596" spans="1:98" ht="14.25" thickBot="1">
      <c r="A596" s="61"/>
      <c r="B596" s="62"/>
      <c r="C596" s="94"/>
      <c r="D596" s="95"/>
      <c r="E596" s="95"/>
      <c r="F596" s="95"/>
      <c r="G596" s="95"/>
      <c r="H596" s="95"/>
      <c r="I596" s="95"/>
      <c r="J596" s="95"/>
      <c r="K596" s="95"/>
      <c r="L596" s="95"/>
      <c r="M596" s="95"/>
      <c r="N596" s="95"/>
      <c r="O596" s="95"/>
      <c r="P596" s="95"/>
      <c r="Q596" s="95"/>
      <c r="R596" s="95"/>
      <c r="S596" s="95"/>
      <c r="T596" s="95"/>
      <c r="U596" s="95"/>
      <c r="V596" s="95"/>
      <c r="W596" s="95"/>
      <c r="X596" s="95"/>
      <c r="Y596" s="95"/>
      <c r="Z596" s="95"/>
      <c r="AA596" s="95"/>
      <c r="AB596" s="95"/>
      <c r="AC596" s="95"/>
      <c r="AD596" s="95"/>
      <c r="AE596" s="95"/>
      <c r="AF596" s="95"/>
      <c r="AG596" s="95"/>
      <c r="AH596" s="95"/>
      <c r="AI596" s="95"/>
      <c r="AJ596" s="95"/>
      <c r="AK596" s="95"/>
      <c r="AL596" s="95"/>
      <c r="AM596" s="95"/>
      <c r="AN596" s="95"/>
      <c r="AO596" s="95"/>
      <c r="AP596" s="95"/>
      <c r="AQ596" s="96"/>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row>
    <row r="598" spans="1:98" s="9" customFormat="1" ht="14.25" customHeight="1">
      <c r="A598" s="74" t="s">
        <v>170</v>
      </c>
      <c r="F598" s="11"/>
      <c r="AD598" s="12"/>
      <c r="AE598" s="12"/>
      <c r="AF598" s="12"/>
      <c r="AG598" s="12"/>
      <c r="AH598" s="12"/>
      <c r="AI598" s="12"/>
      <c r="AJ598" s="12"/>
      <c r="AK598" s="12"/>
      <c r="AL598" s="12"/>
      <c r="AM598" s="13"/>
      <c r="AN598" s="13"/>
      <c r="AO598" s="13"/>
      <c r="AP598" s="13"/>
      <c r="AQ598" s="13"/>
      <c r="AR598" s="13"/>
      <c r="AS598" s="13"/>
      <c r="AT598" s="13"/>
      <c r="AU598" s="13"/>
      <c r="AV598" s="13"/>
      <c r="AW598" s="13"/>
      <c r="AX598" s="13"/>
      <c r="AY598" s="13"/>
      <c r="AZ598" s="13"/>
      <c r="BA598" s="13"/>
      <c r="BB598" s="13"/>
      <c r="BC598" s="13"/>
      <c r="BD598" s="13"/>
      <c r="BE598" s="13"/>
      <c r="BF598" s="13"/>
      <c r="CO598" s="14"/>
    </row>
    <row r="599" spans="1:98" s="9" customFormat="1" ht="3" customHeight="1">
      <c r="F599" s="11"/>
      <c r="AD599" s="12"/>
      <c r="AE599" s="12"/>
      <c r="AF599" s="12"/>
      <c r="AG599" s="12"/>
      <c r="AH599" s="12"/>
      <c r="AI599" s="12"/>
      <c r="AJ599" s="12"/>
      <c r="AK599" s="12"/>
      <c r="AL599" s="12"/>
      <c r="AM599" s="13"/>
      <c r="AN599" s="13"/>
      <c r="AO599" s="13"/>
      <c r="AP599" s="13"/>
      <c r="AQ599" s="13"/>
      <c r="AR599" s="13"/>
      <c r="AS599" s="13"/>
      <c r="AT599" s="13"/>
      <c r="AU599" s="13"/>
      <c r="AV599" s="13"/>
      <c r="AW599" s="13"/>
      <c r="AX599" s="13"/>
      <c r="AY599" s="13"/>
      <c r="AZ599" s="13"/>
      <c r="BA599" s="13"/>
      <c r="BB599" s="13"/>
      <c r="BC599" s="13"/>
      <c r="BD599" s="13"/>
      <c r="BE599" s="13"/>
      <c r="BF599" s="13"/>
    </row>
    <row r="600" spans="1:98" s="19" customFormat="1" ht="17.25">
      <c r="A600" s="2"/>
      <c r="B600" s="112" t="s">
        <v>4</v>
      </c>
      <c r="C600" s="112"/>
      <c r="D600" s="15" t="s">
        <v>171</v>
      </c>
      <c r="E600" s="78"/>
      <c r="F600" s="78"/>
      <c r="G600" s="78"/>
      <c r="H600" s="78"/>
      <c r="I600" s="78"/>
      <c r="J600" s="78"/>
      <c r="K600" s="78"/>
      <c r="L600" s="78"/>
      <c r="M600" s="78"/>
      <c r="N600" s="78"/>
      <c r="O600" s="78"/>
      <c r="P600" s="78"/>
      <c r="Q600" s="78"/>
      <c r="R600" s="78"/>
      <c r="S600" s="78"/>
      <c r="T600" s="78"/>
      <c r="U600" s="78"/>
      <c r="V600" s="78"/>
      <c r="W600" s="78"/>
      <c r="X600" s="78"/>
      <c r="Y600" s="78"/>
      <c r="Z600" s="78"/>
      <c r="AA600" s="78"/>
      <c r="AB600" s="78"/>
      <c r="AC600" s="78"/>
      <c r="AD600" s="78"/>
      <c r="AE600" s="78"/>
      <c r="AF600" s="78"/>
      <c r="AG600" s="78"/>
      <c r="AH600" s="17"/>
      <c r="AI600" s="17"/>
      <c r="AJ600" s="15"/>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CR600" s="20"/>
    </row>
    <row r="601" spans="1:98">
      <c r="B601" s="112"/>
      <c r="C601" s="112"/>
      <c r="D601" s="33" t="s">
        <v>172</v>
      </c>
      <c r="E601" s="34"/>
      <c r="F601" s="34"/>
      <c r="G601" s="34"/>
      <c r="H601" s="34"/>
      <c r="I601" s="34"/>
      <c r="J601" s="34"/>
      <c r="K601" s="34"/>
      <c r="L601" s="34"/>
      <c r="M601" s="34"/>
      <c r="N601" s="34"/>
      <c r="O601" s="34"/>
      <c r="P601" s="34"/>
      <c r="Q601" s="34"/>
      <c r="R601" s="34"/>
      <c r="S601" s="34"/>
      <c r="T601" s="34"/>
      <c r="U601" s="34"/>
      <c r="V601" s="34"/>
      <c r="W601" s="34"/>
      <c r="X601" s="34"/>
      <c r="Y601" s="34"/>
      <c r="Z601" s="34"/>
      <c r="AA601" s="72"/>
      <c r="AB601" s="72"/>
      <c r="AC601" s="23"/>
      <c r="AD601" s="72"/>
      <c r="AE601" s="72"/>
      <c r="AF601" s="72"/>
      <c r="AG601" s="72"/>
    </row>
    <row r="602" spans="1:98" ht="9.75" customHeight="1">
      <c r="D602" s="113"/>
      <c r="E602" s="114"/>
      <c r="F602" s="114"/>
      <c r="G602" s="114"/>
      <c r="H602" s="114"/>
      <c r="I602" s="115"/>
      <c r="J602" s="119" t="s">
        <v>6</v>
      </c>
      <c r="K602" s="120"/>
      <c r="L602" s="120"/>
      <c r="M602" s="121"/>
      <c r="N602" s="119" t="s">
        <v>7</v>
      </c>
      <c r="O602" s="120"/>
      <c r="P602" s="120"/>
      <c r="Q602" s="121"/>
      <c r="R602" s="106">
        <v>1</v>
      </c>
      <c r="S602" s="107"/>
      <c r="T602" s="107"/>
      <c r="U602" s="108"/>
      <c r="V602" s="106">
        <v>2</v>
      </c>
      <c r="W602" s="107"/>
      <c r="X602" s="107"/>
      <c r="Y602" s="108"/>
      <c r="Z602" s="106"/>
      <c r="AA602" s="107"/>
      <c r="AB602" s="107"/>
      <c r="AC602" s="108"/>
      <c r="AD602" s="25"/>
      <c r="AE602" s="25"/>
      <c r="AF602" s="25"/>
      <c r="AG602" s="25"/>
    </row>
    <row r="603" spans="1:98" ht="22.5" customHeight="1">
      <c r="D603" s="116"/>
      <c r="E603" s="117"/>
      <c r="F603" s="117"/>
      <c r="G603" s="117"/>
      <c r="H603" s="117"/>
      <c r="I603" s="118"/>
      <c r="J603" s="122"/>
      <c r="K603" s="123"/>
      <c r="L603" s="123"/>
      <c r="M603" s="124"/>
      <c r="N603" s="122"/>
      <c r="O603" s="123"/>
      <c r="P603" s="123"/>
      <c r="Q603" s="124"/>
      <c r="R603" s="132" t="s">
        <v>49</v>
      </c>
      <c r="S603" s="133"/>
      <c r="T603" s="133"/>
      <c r="U603" s="134"/>
      <c r="V603" s="132" t="s">
        <v>50</v>
      </c>
      <c r="W603" s="133"/>
      <c r="X603" s="133"/>
      <c r="Y603" s="134"/>
      <c r="Z603" s="109" t="s">
        <v>10</v>
      </c>
      <c r="AA603" s="110"/>
      <c r="AB603" s="110"/>
      <c r="AC603" s="111"/>
      <c r="AD603" s="26"/>
      <c r="AE603" s="26"/>
      <c r="AF603" s="26"/>
      <c r="AG603" s="26"/>
      <c r="BI603" s="27" t="s">
        <v>11</v>
      </c>
      <c r="BJ603" s="2" t="s">
        <v>12</v>
      </c>
      <c r="BK603" s="2">
        <v>1</v>
      </c>
      <c r="BL603" s="2">
        <v>2</v>
      </c>
      <c r="BM603" s="2">
        <v>0</v>
      </c>
    </row>
    <row r="604" spans="1:98">
      <c r="D604" s="102" t="s">
        <v>13</v>
      </c>
      <c r="E604" s="103"/>
      <c r="F604" s="103"/>
      <c r="G604" s="103"/>
      <c r="H604" s="103"/>
      <c r="I604" s="104"/>
      <c r="J604" s="105">
        <f>BI604</f>
        <v>98.067632850241552</v>
      </c>
      <c r="K604" s="105"/>
      <c r="L604" s="105"/>
      <c r="M604" s="105"/>
      <c r="N604" s="105">
        <f>BJ604</f>
        <v>99.159663865546221</v>
      </c>
      <c r="O604" s="105"/>
      <c r="P604" s="105"/>
      <c r="Q604" s="105"/>
      <c r="R604" s="105">
        <f>BK604</f>
        <v>99.159663865546221</v>
      </c>
      <c r="S604" s="105"/>
      <c r="T604" s="105"/>
      <c r="U604" s="105"/>
      <c r="V604" s="105">
        <f>BL604</f>
        <v>0.84033613445378152</v>
      </c>
      <c r="W604" s="105"/>
      <c r="X604" s="105"/>
      <c r="Y604" s="105"/>
      <c r="Z604" s="105">
        <f>BM604</f>
        <v>0</v>
      </c>
      <c r="AA604" s="105"/>
      <c r="AB604" s="105"/>
      <c r="AC604" s="105"/>
      <c r="AD604" s="28"/>
      <c r="AE604" s="28"/>
      <c r="AF604" s="28"/>
      <c r="AG604" s="28"/>
      <c r="BG604" s="2">
        <v>73</v>
      </c>
      <c r="BH604" s="2" t="s">
        <v>14</v>
      </c>
      <c r="BI604" s="29">
        <v>98.067632850241552</v>
      </c>
      <c r="BJ604" s="29">
        <f>BK604</f>
        <v>99.159663865546221</v>
      </c>
      <c r="BK604" s="29">
        <v>99.159663865546221</v>
      </c>
      <c r="BL604" s="29">
        <v>0.84033613445378152</v>
      </c>
      <c r="BM604" s="29">
        <v>0</v>
      </c>
    </row>
    <row r="605" spans="1:98">
      <c r="D605" s="98" t="s">
        <v>15</v>
      </c>
      <c r="E605" s="99"/>
      <c r="F605" s="99"/>
      <c r="G605" s="99"/>
      <c r="H605" s="99"/>
      <c r="I605" s="100"/>
      <c r="J605" s="101">
        <f>BI605</f>
        <v>98.490209955178116</v>
      </c>
      <c r="K605" s="101"/>
      <c r="L605" s="101"/>
      <c r="M605" s="101"/>
      <c r="N605" s="101">
        <f>BJ605</f>
        <v>99.074074074074076</v>
      </c>
      <c r="O605" s="101"/>
      <c r="P605" s="101"/>
      <c r="Q605" s="101"/>
      <c r="R605" s="101">
        <f>BK605</f>
        <v>99.074074074074076</v>
      </c>
      <c r="S605" s="101"/>
      <c r="T605" s="101"/>
      <c r="U605" s="101"/>
      <c r="V605" s="101">
        <f>BL605</f>
        <v>0.92592592592592582</v>
      </c>
      <c r="W605" s="101"/>
      <c r="X605" s="101"/>
      <c r="Y605" s="101"/>
      <c r="Z605" s="101">
        <f>BM605</f>
        <v>0</v>
      </c>
      <c r="AA605" s="101"/>
      <c r="AB605" s="101"/>
      <c r="AC605" s="101"/>
      <c r="AD605" s="28"/>
      <c r="AE605" s="28"/>
      <c r="AF605" s="28"/>
      <c r="AG605" s="28"/>
      <c r="BH605" s="2" t="s">
        <v>16</v>
      </c>
      <c r="BI605" s="29">
        <v>98.490209955178116</v>
      </c>
      <c r="BJ605" s="29">
        <v>99.074074074074076</v>
      </c>
      <c r="BK605" s="29">
        <v>99.074074074074076</v>
      </c>
      <c r="BL605" s="29">
        <v>0.92592592592592582</v>
      </c>
      <c r="BM605" s="29">
        <v>0</v>
      </c>
    </row>
    <row r="606" spans="1:98" s="47" customFormat="1">
      <c r="D606" s="33" t="s">
        <v>173</v>
      </c>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K606" s="48"/>
      <c r="BI606" s="79" t="s">
        <v>11</v>
      </c>
      <c r="BJ606" s="47" t="s">
        <v>12</v>
      </c>
      <c r="BK606" s="47">
        <v>1</v>
      </c>
      <c r="BL606" s="47">
        <v>2</v>
      </c>
      <c r="BM606" s="47">
        <v>0</v>
      </c>
    </row>
    <row r="607" spans="1:98" s="47" customFormat="1">
      <c r="D607" s="129" t="s">
        <v>13</v>
      </c>
      <c r="E607" s="130"/>
      <c r="F607" s="130"/>
      <c r="G607" s="130"/>
      <c r="H607" s="130"/>
      <c r="I607" s="131"/>
      <c r="J607" s="105">
        <f>BI607</f>
        <v>76.014492753623188</v>
      </c>
      <c r="K607" s="105"/>
      <c r="L607" s="105"/>
      <c r="M607" s="105"/>
      <c r="N607" s="105">
        <f>BJ607</f>
        <v>80.672268907563023</v>
      </c>
      <c r="O607" s="105"/>
      <c r="P607" s="105"/>
      <c r="Q607" s="105"/>
      <c r="R607" s="105">
        <f>BK607</f>
        <v>80.672268907563023</v>
      </c>
      <c r="S607" s="105"/>
      <c r="T607" s="105"/>
      <c r="U607" s="105"/>
      <c r="V607" s="105">
        <f>BL607</f>
        <v>19.327731092436977</v>
      </c>
      <c r="W607" s="105"/>
      <c r="X607" s="105"/>
      <c r="Y607" s="105"/>
      <c r="Z607" s="105">
        <f>BM607</f>
        <v>0</v>
      </c>
      <c r="AA607" s="105"/>
      <c r="AB607" s="105"/>
      <c r="AC607" s="105"/>
      <c r="AD607" s="28"/>
      <c r="AE607" s="28"/>
      <c r="AF607" s="28"/>
      <c r="AG607" s="28"/>
      <c r="BG607" s="47">
        <v>74</v>
      </c>
      <c r="BH607" s="47" t="s">
        <v>14</v>
      </c>
      <c r="BI607" s="29">
        <v>76.014492753623188</v>
      </c>
      <c r="BJ607" s="52">
        <f>BK607</f>
        <v>80.672268907563023</v>
      </c>
      <c r="BK607" s="29">
        <v>80.672268907563023</v>
      </c>
      <c r="BL607" s="29">
        <v>19.327731092436977</v>
      </c>
      <c r="BM607" s="29">
        <v>0</v>
      </c>
    </row>
    <row r="608" spans="1:98" s="47" customFormat="1">
      <c r="D608" s="126" t="s">
        <v>15</v>
      </c>
      <c r="E608" s="127"/>
      <c r="F608" s="127"/>
      <c r="G608" s="127"/>
      <c r="H608" s="127"/>
      <c r="I608" s="128"/>
      <c r="J608" s="101">
        <f>BI608</f>
        <v>77.400330266572297</v>
      </c>
      <c r="K608" s="101"/>
      <c r="L608" s="101"/>
      <c r="M608" s="101"/>
      <c r="N608" s="101">
        <f>BJ608</f>
        <v>76.851851851851848</v>
      </c>
      <c r="O608" s="101"/>
      <c r="P608" s="101"/>
      <c r="Q608" s="101"/>
      <c r="R608" s="101">
        <f>BK608</f>
        <v>76.851851851851848</v>
      </c>
      <c r="S608" s="101"/>
      <c r="T608" s="101"/>
      <c r="U608" s="101"/>
      <c r="V608" s="101">
        <f>BL608</f>
        <v>23.148148148148149</v>
      </c>
      <c r="W608" s="101"/>
      <c r="X608" s="101"/>
      <c r="Y608" s="101"/>
      <c r="Z608" s="101">
        <f>BM608</f>
        <v>0</v>
      </c>
      <c r="AA608" s="101"/>
      <c r="AB608" s="101"/>
      <c r="AC608" s="101"/>
      <c r="AD608" s="28"/>
      <c r="AE608" s="28"/>
      <c r="AF608" s="28"/>
      <c r="AG608" s="28"/>
      <c r="BH608" s="47" t="s">
        <v>16</v>
      </c>
      <c r="BI608" s="29">
        <v>77.400330266572297</v>
      </c>
      <c r="BJ608" s="52">
        <v>76.851851851851848</v>
      </c>
      <c r="BK608" s="29">
        <v>76.851851851851848</v>
      </c>
      <c r="BL608" s="29">
        <v>23.148148148148149</v>
      </c>
      <c r="BM608" s="29">
        <v>0</v>
      </c>
    </row>
    <row r="609" spans="1:94" s="47" customFormat="1">
      <c r="D609" s="33" t="s">
        <v>174</v>
      </c>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K609" s="48"/>
      <c r="BI609" s="79" t="s">
        <v>11</v>
      </c>
      <c r="BJ609" s="47" t="s">
        <v>12</v>
      </c>
      <c r="BK609" s="47">
        <v>1</v>
      </c>
      <c r="BL609" s="47">
        <v>2</v>
      </c>
      <c r="BM609" s="47">
        <v>0</v>
      </c>
    </row>
    <row r="610" spans="1:94" s="47" customFormat="1">
      <c r="D610" s="129" t="s">
        <v>13</v>
      </c>
      <c r="E610" s="130"/>
      <c r="F610" s="130"/>
      <c r="G610" s="130"/>
      <c r="H610" s="130"/>
      <c r="I610" s="131"/>
      <c r="J610" s="105">
        <f>BI610</f>
        <v>82.922705314009661</v>
      </c>
      <c r="K610" s="105"/>
      <c r="L610" s="105"/>
      <c r="M610" s="105"/>
      <c r="N610" s="105">
        <f>BJ610</f>
        <v>76.470588235294116</v>
      </c>
      <c r="O610" s="105"/>
      <c r="P610" s="105"/>
      <c r="Q610" s="105"/>
      <c r="R610" s="105">
        <f>BK610</f>
        <v>76.470588235294116</v>
      </c>
      <c r="S610" s="105"/>
      <c r="T610" s="105"/>
      <c r="U610" s="105"/>
      <c r="V610" s="105">
        <f>BL610</f>
        <v>23.52941176470588</v>
      </c>
      <c r="W610" s="105"/>
      <c r="X610" s="105"/>
      <c r="Y610" s="105"/>
      <c r="Z610" s="105">
        <f>BM610</f>
        <v>0</v>
      </c>
      <c r="AA610" s="105"/>
      <c r="AB610" s="105"/>
      <c r="AC610" s="105"/>
      <c r="AD610" s="28"/>
      <c r="AE610" s="28"/>
      <c r="AF610" s="28"/>
      <c r="AG610" s="28"/>
      <c r="BG610" s="47">
        <v>75</v>
      </c>
      <c r="BH610" s="47" t="s">
        <v>14</v>
      </c>
      <c r="BI610" s="29">
        <v>82.922705314009661</v>
      </c>
      <c r="BJ610" s="52">
        <f>BK610</f>
        <v>76.470588235294116</v>
      </c>
      <c r="BK610" s="29">
        <v>76.470588235294116</v>
      </c>
      <c r="BL610" s="29">
        <v>23.52941176470588</v>
      </c>
      <c r="BM610" s="29">
        <v>0</v>
      </c>
    </row>
    <row r="611" spans="1:94" s="47" customFormat="1">
      <c r="D611" s="126" t="s">
        <v>15</v>
      </c>
      <c r="E611" s="127"/>
      <c r="F611" s="127"/>
      <c r="G611" s="127"/>
      <c r="H611" s="127"/>
      <c r="I611" s="128"/>
      <c r="J611" s="141">
        <f>BI611</f>
        <v>81.623024298183537</v>
      </c>
      <c r="K611" s="142"/>
      <c r="L611" s="142"/>
      <c r="M611" s="143"/>
      <c r="N611" s="101">
        <f>BJ611</f>
        <v>80.555555555555557</v>
      </c>
      <c r="O611" s="101"/>
      <c r="P611" s="101"/>
      <c r="Q611" s="101"/>
      <c r="R611" s="101">
        <f>BK611</f>
        <v>80.555555555555557</v>
      </c>
      <c r="S611" s="101"/>
      <c r="T611" s="101"/>
      <c r="U611" s="101"/>
      <c r="V611" s="101">
        <f>BL611</f>
        <v>19.444444444444446</v>
      </c>
      <c r="W611" s="101"/>
      <c r="X611" s="101"/>
      <c r="Y611" s="101"/>
      <c r="Z611" s="101">
        <f>BM611</f>
        <v>0</v>
      </c>
      <c r="AA611" s="101"/>
      <c r="AB611" s="101"/>
      <c r="AC611" s="101"/>
      <c r="AD611" s="28"/>
      <c r="AE611" s="28"/>
      <c r="AF611" s="28"/>
      <c r="AG611" s="28"/>
      <c r="BH611" s="47" t="s">
        <v>16</v>
      </c>
      <c r="BI611" s="29">
        <v>81.623024298183537</v>
      </c>
      <c r="BJ611" s="52">
        <v>80.555555555555557</v>
      </c>
      <c r="BK611" s="29">
        <v>80.555555555555557</v>
      </c>
      <c r="BL611" s="29">
        <v>19.444444444444446</v>
      </c>
      <c r="BM611" s="29">
        <v>0</v>
      </c>
    </row>
    <row r="612" spans="1:94" s="47" customFormat="1">
      <c r="D612" s="56"/>
    </row>
    <row r="613" spans="1:94" s="19" customFormat="1" ht="11.25" customHeight="1">
      <c r="A613" s="47"/>
      <c r="B613" s="112" t="s">
        <v>17</v>
      </c>
      <c r="C613" s="112"/>
      <c r="D613" s="15" t="s">
        <v>175</v>
      </c>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7"/>
      <c r="AI613" s="17"/>
      <c r="AJ613" s="15"/>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47"/>
      <c r="CP613" s="20"/>
    </row>
    <row r="614" spans="1:94" s="47" customFormat="1">
      <c r="B614" s="112"/>
      <c r="C614" s="112"/>
      <c r="D614" s="33" t="s">
        <v>176</v>
      </c>
      <c r="E614" s="22"/>
      <c r="F614" s="22"/>
      <c r="G614" s="22"/>
      <c r="H614" s="22"/>
      <c r="I614" s="22"/>
      <c r="J614" s="22"/>
      <c r="K614" s="22"/>
      <c r="L614" s="22"/>
      <c r="M614" s="22"/>
      <c r="N614" s="22"/>
      <c r="O614" s="22"/>
      <c r="P614" s="22"/>
      <c r="Q614" s="22"/>
      <c r="R614" s="22"/>
      <c r="S614" s="22"/>
      <c r="T614" s="22"/>
      <c r="U614" s="22"/>
      <c r="V614" s="22"/>
      <c r="W614" s="22"/>
      <c r="X614" s="22"/>
      <c r="Y614" s="22"/>
      <c r="AC614" s="48"/>
      <c r="AD614" s="24"/>
      <c r="AE614" s="24"/>
      <c r="AF614" s="24"/>
      <c r="AG614" s="24"/>
    </row>
    <row r="615" spans="1:94" s="47" customFormat="1" ht="9.75" customHeight="1">
      <c r="D615" s="135"/>
      <c r="E615" s="136"/>
      <c r="F615" s="136"/>
      <c r="G615" s="136"/>
      <c r="H615" s="136"/>
      <c r="I615" s="137"/>
      <c r="J615" s="119" t="s">
        <v>6</v>
      </c>
      <c r="K615" s="120"/>
      <c r="L615" s="120"/>
      <c r="M615" s="121"/>
      <c r="N615" s="119" t="s">
        <v>7</v>
      </c>
      <c r="O615" s="120"/>
      <c r="P615" s="120"/>
      <c r="Q615" s="121"/>
      <c r="R615" s="106">
        <v>1</v>
      </c>
      <c r="S615" s="107"/>
      <c r="T615" s="107"/>
      <c r="U615" s="108"/>
      <c r="V615" s="106">
        <v>2</v>
      </c>
      <c r="W615" s="107"/>
      <c r="X615" s="107"/>
      <c r="Y615" s="108"/>
      <c r="Z615" s="106"/>
      <c r="AA615" s="107"/>
      <c r="AB615" s="107"/>
      <c r="AC615" s="108"/>
      <c r="AD615" s="25"/>
      <c r="AE615" s="25"/>
      <c r="AF615" s="25"/>
      <c r="AG615" s="25"/>
    </row>
    <row r="616" spans="1:94" s="47" customFormat="1" ht="22.5" customHeight="1">
      <c r="D616" s="138"/>
      <c r="E616" s="139"/>
      <c r="F616" s="139"/>
      <c r="G616" s="139"/>
      <c r="H616" s="139"/>
      <c r="I616" s="140"/>
      <c r="J616" s="122"/>
      <c r="K616" s="123"/>
      <c r="L616" s="123"/>
      <c r="M616" s="124"/>
      <c r="N616" s="122"/>
      <c r="O616" s="123"/>
      <c r="P616" s="123"/>
      <c r="Q616" s="124"/>
      <c r="R616" s="132" t="s">
        <v>49</v>
      </c>
      <c r="S616" s="133"/>
      <c r="T616" s="133"/>
      <c r="U616" s="134"/>
      <c r="V616" s="132" t="s">
        <v>50</v>
      </c>
      <c r="W616" s="133"/>
      <c r="X616" s="133"/>
      <c r="Y616" s="134"/>
      <c r="Z616" s="109" t="s">
        <v>10</v>
      </c>
      <c r="AA616" s="110"/>
      <c r="AB616" s="110"/>
      <c r="AC616" s="111"/>
      <c r="AD616" s="26"/>
      <c r="AE616" s="26"/>
      <c r="AF616" s="26"/>
      <c r="AG616" s="26"/>
      <c r="BI616" s="79" t="s">
        <v>11</v>
      </c>
      <c r="BJ616" s="47" t="s">
        <v>12</v>
      </c>
      <c r="BK616" s="47">
        <v>1</v>
      </c>
      <c r="BL616" s="47">
        <v>2</v>
      </c>
      <c r="BM616" s="47">
        <v>0</v>
      </c>
    </row>
    <row r="617" spans="1:94" s="47" customFormat="1">
      <c r="D617" s="129" t="s">
        <v>13</v>
      </c>
      <c r="E617" s="130"/>
      <c r="F617" s="130"/>
      <c r="G617" s="130"/>
      <c r="H617" s="130"/>
      <c r="I617" s="131"/>
      <c r="J617" s="105">
        <f>BI617</f>
        <v>74.082125603864739</v>
      </c>
      <c r="K617" s="105"/>
      <c r="L617" s="105"/>
      <c r="M617" s="105"/>
      <c r="N617" s="105">
        <f>BJ617</f>
        <v>83.193277310924373</v>
      </c>
      <c r="O617" s="105"/>
      <c r="P617" s="105"/>
      <c r="Q617" s="105"/>
      <c r="R617" s="105">
        <f>BK617</f>
        <v>83.193277310924373</v>
      </c>
      <c r="S617" s="105"/>
      <c r="T617" s="105"/>
      <c r="U617" s="105"/>
      <c r="V617" s="105">
        <f>BL617</f>
        <v>16.806722689075631</v>
      </c>
      <c r="W617" s="105"/>
      <c r="X617" s="105"/>
      <c r="Y617" s="105"/>
      <c r="Z617" s="105">
        <f>BM617</f>
        <v>0</v>
      </c>
      <c r="AA617" s="105"/>
      <c r="AB617" s="105"/>
      <c r="AC617" s="105"/>
      <c r="AD617" s="28"/>
      <c r="AE617" s="28"/>
      <c r="AF617" s="28"/>
      <c r="AG617" s="28"/>
      <c r="BG617" s="47">
        <v>76</v>
      </c>
      <c r="BH617" s="47" t="s">
        <v>14</v>
      </c>
      <c r="BI617" s="29">
        <v>74.082125603864739</v>
      </c>
      <c r="BJ617" s="52">
        <f>BK617</f>
        <v>83.193277310924373</v>
      </c>
      <c r="BK617" s="29">
        <v>83.193277310924373</v>
      </c>
      <c r="BL617" s="29">
        <v>16.806722689075631</v>
      </c>
      <c r="BM617" s="29">
        <v>0</v>
      </c>
    </row>
    <row r="618" spans="1:94" s="47" customFormat="1">
      <c r="D618" s="126" t="s">
        <v>15</v>
      </c>
      <c r="E618" s="127"/>
      <c r="F618" s="127"/>
      <c r="G618" s="127"/>
      <c r="H618" s="127"/>
      <c r="I618" s="128"/>
      <c r="J618" s="101">
        <f>BI618</f>
        <v>74.994102382637422</v>
      </c>
      <c r="K618" s="101"/>
      <c r="L618" s="101"/>
      <c r="M618" s="101"/>
      <c r="N618" s="101">
        <f>BJ618</f>
        <v>75.925925925925924</v>
      </c>
      <c r="O618" s="101"/>
      <c r="P618" s="101"/>
      <c r="Q618" s="101"/>
      <c r="R618" s="101">
        <f>BK618</f>
        <v>75.925925925925924</v>
      </c>
      <c r="S618" s="101"/>
      <c r="T618" s="101"/>
      <c r="U618" s="101"/>
      <c r="V618" s="101">
        <f>BL618</f>
        <v>24.074074074074073</v>
      </c>
      <c r="W618" s="101"/>
      <c r="X618" s="101"/>
      <c r="Y618" s="101"/>
      <c r="Z618" s="101">
        <f>BM618</f>
        <v>0</v>
      </c>
      <c r="AA618" s="101"/>
      <c r="AB618" s="101"/>
      <c r="AC618" s="101"/>
      <c r="AD618" s="28"/>
      <c r="AE618" s="28"/>
      <c r="AF618" s="28"/>
      <c r="AG618" s="28"/>
      <c r="BH618" s="47" t="s">
        <v>16</v>
      </c>
      <c r="BI618" s="29">
        <v>74.994102382637422</v>
      </c>
      <c r="BJ618" s="52">
        <v>75.925925925925924</v>
      </c>
      <c r="BK618" s="29">
        <v>75.925925925925924</v>
      </c>
      <c r="BL618" s="29">
        <v>24.074074074074073</v>
      </c>
      <c r="BM618" s="29">
        <v>0</v>
      </c>
    </row>
    <row r="619" spans="1:94" s="47" customFormat="1">
      <c r="B619" s="112"/>
      <c r="C619" s="112"/>
      <c r="D619" s="33" t="s">
        <v>177</v>
      </c>
      <c r="E619" s="22"/>
      <c r="F619" s="22"/>
      <c r="G619" s="22"/>
      <c r="H619" s="22"/>
      <c r="I619" s="22"/>
      <c r="J619" s="22"/>
      <c r="K619" s="22"/>
      <c r="L619" s="22"/>
      <c r="M619" s="22"/>
      <c r="N619" s="22"/>
      <c r="O619" s="22"/>
      <c r="P619" s="22"/>
      <c r="Q619" s="22"/>
      <c r="R619" s="22"/>
      <c r="S619" s="22"/>
      <c r="T619" s="22"/>
      <c r="U619" s="22"/>
      <c r="V619" s="22"/>
      <c r="W619" s="22"/>
      <c r="X619" s="22"/>
      <c r="Y619" s="22"/>
      <c r="AC619" s="48"/>
      <c r="AD619" s="24"/>
      <c r="AE619" s="24"/>
      <c r="AF619" s="24"/>
      <c r="AG619" s="24"/>
      <c r="BI619" s="79" t="s">
        <v>11</v>
      </c>
      <c r="BJ619" s="47" t="s">
        <v>12</v>
      </c>
      <c r="BK619" s="47">
        <v>1</v>
      </c>
      <c r="BL619" s="47">
        <v>2</v>
      </c>
      <c r="BM619" s="47">
        <v>0</v>
      </c>
    </row>
    <row r="620" spans="1:94" s="47" customFormat="1">
      <c r="D620" s="129" t="s">
        <v>13</v>
      </c>
      <c r="E620" s="130"/>
      <c r="F620" s="130"/>
      <c r="G620" s="130"/>
      <c r="H620" s="130"/>
      <c r="I620" s="131"/>
      <c r="J620" s="105">
        <f>BI620</f>
        <v>96.739130434782609</v>
      </c>
      <c r="K620" s="105"/>
      <c r="L620" s="105"/>
      <c r="M620" s="105"/>
      <c r="N620" s="105">
        <f>BJ620</f>
        <v>100</v>
      </c>
      <c r="O620" s="105"/>
      <c r="P620" s="105"/>
      <c r="Q620" s="105"/>
      <c r="R620" s="105">
        <f>BK620</f>
        <v>100</v>
      </c>
      <c r="S620" s="105"/>
      <c r="T620" s="105"/>
      <c r="U620" s="105"/>
      <c r="V620" s="105">
        <f>BL620</f>
        <v>0</v>
      </c>
      <c r="W620" s="105"/>
      <c r="X620" s="105"/>
      <c r="Y620" s="105"/>
      <c r="Z620" s="105">
        <f>BM620</f>
        <v>0</v>
      </c>
      <c r="AA620" s="105"/>
      <c r="AB620" s="105"/>
      <c r="AC620" s="105"/>
      <c r="AD620" s="28"/>
      <c r="AE620" s="28"/>
      <c r="AF620" s="28"/>
      <c r="AG620" s="28"/>
      <c r="BG620" s="47">
        <v>77</v>
      </c>
      <c r="BH620" s="47" t="s">
        <v>14</v>
      </c>
      <c r="BI620" s="29">
        <v>96.739130434782609</v>
      </c>
      <c r="BJ620" s="52">
        <f>BK620</f>
        <v>100</v>
      </c>
      <c r="BK620" s="29">
        <v>100</v>
      </c>
      <c r="BL620" s="29">
        <v>0</v>
      </c>
      <c r="BM620" s="29">
        <v>0</v>
      </c>
    </row>
    <row r="621" spans="1:94" s="47" customFormat="1">
      <c r="D621" s="126" t="s">
        <v>15</v>
      </c>
      <c r="E621" s="127"/>
      <c r="F621" s="127"/>
      <c r="G621" s="127"/>
      <c r="H621" s="127"/>
      <c r="I621" s="128"/>
      <c r="J621" s="101">
        <f>BI621</f>
        <v>96.768105685303141</v>
      </c>
      <c r="K621" s="101"/>
      <c r="L621" s="101"/>
      <c r="M621" s="101"/>
      <c r="N621" s="101">
        <f>BJ621</f>
        <v>98.148148148148152</v>
      </c>
      <c r="O621" s="101"/>
      <c r="P621" s="101"/>
      <c r="Q621" s="101"/>
      <c r="R621" s="101">
        <f>BK621</f>
        <v>98.148148148148152</v>
      </c>
      <c r="S621" s="101"/>
      <c r="T621" s="101"/>
      <c r="U621" s="101"/>
      <c r="V621" s="101">
        <f>BL621</f>
        <v>1.8518518518518516</v>
      </c>
      <c r="W621" s="101"/>
      <c r="X621" s="101"/>
      <c r="Y621" s="101"/>
      <c r="Z621" s="101">
        <f>BM621</f>
        <v>0</v>
      </c>
      <c r="AA621" s="101"/>
      <c r="AB621" s="101"/>
      <c r="AC621" s="101"/>
      <c r="AD621" s="28"/>
      <c r="AE621" s="28"/>
      <c r="AF621" s="28"/>
      <c r="AG621" s="28"/>
      <c r="BH621" s="47" t="s">
        <v>16</v>
      </c>
      <c r="BI621" s="29">
        <v>96.768105685303141</v>
      </c>
      <c r="BJ621" s="52">
        <v>98.148148148148152</v>
      </c>
      <c r="BK621" s="29">
        <v>98.148148148148152</v>
      </c>
      <c r="BL621" s="29">
        <v>1.8518518518518516</v>
      </c>
      <c r="BM621" s="29">
        <v>0</v>
      </c>
    </row>
    <row r="622" spans="1:94" s="47" customFormat="1">
      <c r="B622" s="112"/>
      <c r="C622" s="112"/>
      <c r="D622" s="33" t="s">
        <v>178</v>
      </c>
      <c r="E622" s="22"/>
      <c r="F622" s="22"/>
      <c r="G622" s="22"/>
      <c r="H622" s="22"/>
      <c r="I622" s="22"/>
      <c r="J622" s="22"/>
      <c r="K622" s="22"/>
      <c r="L622" s="22"/>
      <c r="M622" s="22"/>
      <c r="N622" s="22"/>
      <c r="O622" s="22"/>
      <c r="P622" s="22"/>
      <c r="Q622" s="22"/>
      <c r="R622" s="22"/>
      <c r="S622" s="22"/>
      <c r="T622" s="22"/>
      <c r="U622" s="22"/>
      <c r="V622" s="22"/>
      <c r="W622" s="22"/>
      <c r="X622" s="22"/>
      <c r="Y622" s="22"/>
      <c r="AC622" s="48"/>
      <c r="AD622" s="24"/>
      <c r="AE622" s="24"/>
      <c r="AF622" s="24"/>
      <c r="AG622" s="24"/>
      <c r="BI622" s="79" t="s">
        <v>11</v>
      </c>
      <c r="BJ622" s="47" t="s">
        <v>12</v>
      </c>
      <c r="BK622" s="47">
        <v>1</v>
      </c>
      <c r="BL622" s="47">
        <v>2</v>
      </c>
      <c r="BM622" s="47">
        <v>0</v>
      </c>
    </row>
    <row r="623" spans="1:94" s="47" customFormat="1">
      <c r="D623" s="129" t="s">
        <v>13</v>
      </c>
      <c r="E623" s="130"/>
      <c r="F623" s="130"/>
      <c r="G623" s="130"/>
      <c r="H623" s="130"/>
      <c r="I623" s="131"/>
      <c r="J623" s="105">
        <f>BI623</f>
        <v>95.628019323671495</v>
      </c>
      <c r="K623" s="105"/>
      <c r="L623" s="105"/>
      <c r="M623" s="105"/>
      <c r="N623" s="105">
        <f>BJ623</f>
        <v>96.638655462184872</v>
      </c>
      <c r="O623" s="105"/>
      <c r="P623" s="105"/>
      <c r="Q623" s="105"/>
      <c r="R623" s="105">
        <f>BK623</f>
        <v>96.638655462184872</v>
      </c>
      <c r="S623" s="105"/>
      <c r="T623" s="105"/>
      <c r="U623" s="105"/>
      <c r="V623" s="105">
        <f>BL623</f>
        <v>3.3613445378151261</v>
      </c>
      <c r="W623" s="105"/>
      <c r="X623" s="105"/>
      <c r="Y623" s="105"/>
      <c r="Z623" s="105">
        <f>BM623</f>
        <v>0</v>
      </c>
      <c r="AA623" s="105"/>
      <c r="AB623" s="105"/>
      <c r="AC623" s="105"/>
      <c r="AD623" s="28"/>
      <c r="AE623" s="28"/>
      <c r="AF623" s="28"/>
      <c r="AG623" s="28"/>
      <c r="BG623" s="47">
        <v>78</v>
      </c>
      <c r="BH623" s="47" t="s">
        <v>14</v>
      </c>
      <c r="BI623" s="29">
        <v>95.628019323671495</v>
      </c>
      <c r="BJ623" s="52">
        <f>BK623</f>
        <v>96.638655462184872</v>
      </c>
      <c r="BK623" s="29">
        <v>96.638655462184872</v>
      </c>
      <c r="BL623" s="29">
        <v>3.3613445378151261</v>
      </c>
      <c r="BM623" s="29">
        <v>0</v>
      </c>
    </row>
    <row r="624" spans="1:94" s="47" customFormat="1">
      <c r="D624" s="126" t="s">
        <v>15</v>
      </c>
      <c r="E624" s="127"/>
      <c r="F624" s="127"/>
      <c r="G624" s="127"/>
      <c r="H624" s="127"/>
      <c r="I624" s="128"/>
      <c r="J624" s="101">
        <f>BI624</f>
        <v>95.730125029488093</v>
      </c>
      <c r="K624" s="101"/>
      <c r="L624" s="101"/>
      <c r="M624" s="101"/>
      <c r="N624" s="101">
        <f>BJ624</f>
        <v>100</v>
      </c>
      <c r="O624" s="101"/>
      <c r="P624" s="101"/>
      <c r="Q624" s="101"/>
      <c r="R624" s="101">
        <f>BK624</f>
        <v>100</v>
      </c>
      <c r="S624" s="101"/>
      <c r="T624" s="101"/>
      <c r="U624" s="101"/>
      <c r="V624" s="101">
        <f>BL624</f>
        <v>0</v>
      </c>
      <c r="W624" s="101"/>
      <c r="X624" s="101"/>
      <c r="Y624" s="101"/>
      <c r="Z624" s="101">
        <f>BM624</f>
        <v>0</v>
      </c>
      <c r="AA624" s="101"/>
      <c r="AB624" s="101"/>
      <c r="AC624" s="101"/>
      <c r="AD624" s="28"/>
      <c r="AE624" s="28"/>
      <c r="AF624" s="28"/>
      <c r="AG624" s="28"/>
      <c r="BH624" s="47" t="s">
        <v>16</v>
      </c>
      <c r="BI624" s="29">
        <v>95.730125029488093</v>
      </c>
      <c r="BJ624" s="52">
        <v>100</v>
      </c>
      <c r="BK624" s="29">
        <v>100</v>
      </c>
      <c r="BL624" s="29">
        <v>0</v>
      </c>
      <c r="BM624" s="29">
        <v>0</v>
      </c>
    </row>
    <row r="625" spans="4:65" s="47" customFormat="1">
      <c r="D625" s="33" t="s">
        <v>179</v>
      </c>
      <c r="E625" s="22"/>
      <c r="F625" s="22"/>
      <c r="G625" s="22"/>
      <c r="H625" s="22"/>
      <c r="I625" s="22"/>
      <c r="J625" s="22"/>
      <c r="K625" s="22"/>
      <c r="L625" s="22"/>
      <c r="M625" s="22"/>
      <c r="N625" s="22"/>
      <c r="O625" s="22"/>
      <c r="P625" s="22"/>
      <c r="Q625" s="22"/>
      <c r="R625" s="22"/>
      <c r="S625" s="22"/>
      <c r="T625" s="22"/>
      <c r="U625" s="22"/>
      <c r="V625" s="22"/>
      <c r="W625" s="22"/>
      <c r="X625" s="22"/>
      <c r="Y625" s="22"/>
      <c r="AC625" s="48"/>
      <c r="AD625" s="24"/>
      <c r="AE625" s="24"/>
      <c r="AF625" s="24"/>
      <c r="AG625" s="24"/>
      <c r="BI625" s="79" t="s">
        <v>11</v>
      </c>
      <c r="BJ625" s="47" t="s">
        <v>12</v>
      </c>
      <c r="BK625" s="47">
        <v>1</v>
      </c>
      <c r="BL625" s="47">
        <v>2</v>
      </c>
      <c r="BM625" s="47">
        <v>0</v>
      </c>
    </row>
    <row r="626" spans="4:65" s="47" customFormat="1">
      <c r="D626" s="129" t="s">
        <v>13</v>
      </c>
      <c r="E626" s="130"/>
      <c r="F626" s="130"/>
      <c r="G626" s="130"/>
      <c r="H626" s="130"/>
      <c r="I626" s="131"/>
      <c r="J626" s="105">
        <f>BI626</f>
        <v>88.429951690821255</v>
      </c>
      <c r="K626" s="105"/>
      <c r="L626" s="105"/>
      <c r="M626" s="105"/>
      <c r="N626" s="105">
        <f>BJ626</f>
        <v>87.394957983193279</v>
      </c>
      <c r="O626" s="105"/>
      <c r="P626" s="105"/>
      <c r="Q626" s="105"/>
      <c r="R626" s="105">
        <f>BK626</f>
        <v>87.394957983193279</v>
      </c>
      <c r="S626" s="105"/>
      <c r="T626" s="105"/>
      <c r="U626" s="105"/>
      <c r="V626" s="105">
        <f>BL626</f>
        <v>12.605042016806722</v>
      </c>
      <c r="W626" s="105"/>
      <c r="X626" s="105"/>
      <c r="Y626" s="105"/>
      <c r="Z626" s="105">
        <f>BM626</f>
        <v>0</v>
      </c>
      <c r="AA626" s="105"/>
      <c r="AB626" s="105"/>
      <c r="AC626" s="105"/>
      <c r="AD626" s="28"/>
      <c r="AE626" s="28"/>
      <c r="AF626" s="28"/>
      <c r="AG626" s="28"/>
      <c r="BG626" s="47">
        <v>79</v>
      </c>
      <c r="BH626" s="47" t="s">
        <v>14</v>
      </c>
      <c r="BI626" s="29">
        <v>88.429951690821255</v>
      </c>
      <c r="BJ626" s="52">
        <f>BK626</f>
        <v>87.394957983193279</v>
      </c>
      <c r="BK626" s="29">
        <v>87.394957983193279</v>
      </c>
      <c r="BL626" s="29">
        <v>12.605042016806722</v>
      </c>
      <c r="BM626" s="29">
        <v>0</v>
      </c>
    </row>
    <row r="627" spans="4:65" s="47" customFormat="1">
      <c r="D627" s="126" t="s">
        <v>15</v>
      </c>
      <c r="E627" s="127"/>
      <c r="F627" s="127"/>
      <c r="G627" s="127"/>
      <c r="H627" s="127"/>
      <c r="I627" s="128"/>
      <c r="J627" s="101">
        <f>BI627</f>
        <v>88.346308091531029</v>
      </c>
      <c r="K627" s="101"/>
      <c r="L627" s="101"/>
      <c r="M627" s="101"/>
      <c r="N627" s="101">
        <f>BJ627</f>
        <v>92.592592592592595</v>
      </c>
      <c r="O627" s="101"/>
      <c r="P627" s="101"/>
      <c r="Q627" s="101"/>
      <c r="R627" s="101">
        <f>BK627</f>
        <v>92.592592592592595</v>
      </c>
      <c r="S627" s="101"/>
      <c r="T627" s="101"/>
      <c r="U627" s="101"/>
      <c r="V627" s="101">
        <f>BL627</f>
        <v>7.4074074074074066</v>
      </c>
      <c r="W627" s="101"/>
      <c r="X627" s="101"/>
      <c r="Y627" s="101"/>
      <c r="Z627" s="101">
        <f>BM627</f>
        <v>0</v>
      </c>
      <c r="AA627" s="101"/>
      <c r="AB627" s="101"/>
      <c r="AC627" s="101"/>
      <c r="AD627" s="28"/>
      <c r="AE627" s="28"/>
      <c r="AF627" s="28"/>
      <c r="AG627" s="28"/>
      <c r="BH627" s="47" t="s">
        <v>16</v>
      </c>
      <c r="BI627" s="29">
        <v>88.346308091531029</v>
      </c>
      <c r="BJ627" s="52">
        <v>92.592592592592595</v>
      </c>
      <c r="BK627" s="29">
        <v>92.592592592592595</v>
      </c>
      <c r="BL627" s="29">
        <v>7.4074074074074066</v>
      </c>
      <c r="BM627" s="29">
        <v>0</v>
      </c>
    </row>
    <row r="628" spans="4:65" s="47" customFormat="1">
      <c r="D628" s="33" t="s">
        <v>180</v>
      </c>
      <c r="E628" s="22"/>
      <c r="F628" s="22"/>
      <c r="G628" s="22"/>
      <c r="H628" s="22"/>
      <c r="I628" s="22"/>
      <c r="J628" s="22"/>
      <c r="K628" s="22"/>
      <c r="L628" s="22"/>
      <c r="M628" s="22"/>
      <c r="N628" s="22"/>
      <c r="O628" s="22"/>
      <c r="P628" s="22"/>
      <c r="Q628" s="22"/>
      <c r="R628" s="22"/>
      <c r="S628" s="22"/>
      <c r="T628" s="22"/>
      <c r="U628" s="22"/>
      <c r="V628" s="22"/>
      <c r="W628" s="22"/>
      <c r="X628" s="22"/>
      <c r="Y628" s="22"/>
      <c r="AC628" s="48"/>
      <c r="AD628" s="24"/>
      <c r="AE628" s="24"/>
      <c r="AF628" s="24"/>
      <c r="AG628" s="24"/>
      <c r="BI628" s="79" t="s">
        <v>11</v>
      </c>
      <c r="BJ628" s="47" t="s">
        <v>12</v>
      </c>
      <c r="BK628" s="47">
        <v>1</v>
      </c>
      <c r="BL628" s="47">
        <v>2</v>
      </c>
      <c r="BM628" s="47">
        <v>0</v>
      </c>
    </row>
    <row r="629" spans="4:65" s="47" customFormat="1">
      <c r="D629" s="129" t="s">
        <v>13</v>
      </c>
      <c r="E629" s="130"/>
      <c r="F629" s="130"/>
      <c r="G629" s="130"/>
      <c r="H629" s="130"/>
      <c r="I629" s="131"/>
      <c r="J629" s="105">
        <f>BI629</f>
        <v>68.647342995169083</v>
      </c>
      <c r="K629" s="105"/>
      <c r="L629" s="105"/>
      <c r="M629" s="105"/>
      <c r="N629" s="105">
        <f>BJ629</f>
        <v>73.109243697478988</v>
      </c>
      <c r="O629" s="105"/>
      <c r="P629" s="105"/>
      <c r="Q629" s="105"/>
      <c r="R629" s="105">
        <f>BK629</f>
        <v>73.109243697478988</v>
      </c>
      <c r="S629" s="105"/>
      <c r="T629" s="105"/>
      <c r="U629" s="105"/>
      <c r="V629" s="105">
        <f>BL629</f>
        <v>26.890756302521009</v>
      </c>
      <c r="W629" s="105"/>
      <c r="X629" s="105"/>
      <c r="Y629" s="105"/>
      <c r="Z629" s="105">
        <f>BM629</f>
        <v>0</v>
      </c>
      <c r="AA629" s="105"/>
      <c r="AB629" s="105"/>
      <c r="AC629" s="105"/>
      <c r="AD629" s="28"/>
      <c r="AE629" s="28"/>
      <c r="AF629" s="28"/>
      <c r="AG629" s="28"/>
      <c r="BG629" s="47">
        <v>80</v>
      </c>
      <c r="BH629" s="47" t="s">
        <v>14</v>
      </c>
      <c r="BI629" s="29">
        <v>68.647342995169083</v>
      </c>
      <c r="BJ629" s="52">
        <f>BK629</f>
        <v>73.109243697478988</v>
      </c>
      <c r="BK629" s="29">
        <v>73.109243697478988</v>
      </c>
      <c r="BL629" s="29">
        <v>26.890756302521009</v>
      </c>
      <c r="BM629" s="29">
        <v>0</v>
      </c>
    </row>
    <row r="630" spans="4:65" s="47" customFormat="1">
      <c r="D630" s="126" t="s">
        <v>15</v>
      </c>
      <c r="E630" s="127"/>
      <c r="F630" s="127"/>
      <c r="G630" s="127"/>
      <c r="H630" s="127"/>
      <c r="I630" s="128"/>
      <c r="J630" s="101">
        <f>BI630</f>
        <v>69.662656286860113</v>
      </c>
      <c r="K630" s="101"/>
      <c r="L630" s="101"/>
      <c r="M630" s="101"/>
      <c r="N630" s="101">
        <f>BJ630</f>
        <v>58.333333333333336</v>
      </c>
      <c r="O630" s="101"/>
      <c r="P630" s="101"/>
      <c r="Q630" s="101"/>
      <c r="R630" s="101">
        <f>BK630</f>
        <v>58.333333333333336</v>
      </c>
      <c r="S630" s="101"/>
      <c r="T630" s="101"/>
      <c r="U630" s="101"/>
      <c r="V630" s="101">
        <f>BL630</f>
        <v>41.666666666666671</v>
      </c>
      <c r="W630" s="101"/>
      <c r="X630" s="101"/>
      <c r="Y630" s="101"/>
      <c r="Z630" s="101">
        <f>BM630</f>
        <v>0</v>
      </c>
      <c r="AA630" s="101"/>
      <c r="AB630" s="101"/>
      <c r="AC630" s="101"/>
      <c r="AD630" s="28"/>
      <c r="AE630" s="28"/>
      <c r="AF630" s="28"/>
      <c r="AG630" s="28"/>
      <c r="BH630" s="47" t="s">
        <v>16</v>
      </c>
      <c r="BI630" s="29">
        <v>69.662656286860113</v>
      </c>
      <c r="BJ630" s="52">
        <v>58.333333333333336</v>
      </c>
      <c r="BK630" s="29">
        <v>58.333333333333336</v>
      </c>
      <c r="BL630" s="29">
        <v>41.666666666666671</v>
      </c>
      <c r="BM630" s="29">
        <v>0</v>
      </c>
    </row>
    <row r="631" spans="4:65" s="47" customFormat="1">
      <c r="D631" s="33" t="s">
        <v>181</v>
      </c>
      <c r="E631" s="22"/>
      <c r="F631" s="22"/>
      <c r="G631" s="22"/>
      <c r="H631" s="22"/>
      <c r="I631" s="22"/>
      <c r="J631" s="22"/>
      <c r="K631" s="22"/>
      <c r="L631" s="22"/>
      <c r="M631" s="22"/>
      <c r="N631" s="22"/>
      <c r="O631" s="22"/>
      <c r="P631" s="22"/>
      <c r="Q631" s="22"/>
      <c r="R631" s="22"/>
      <c r="S631" s="22"/>
      <c r="T631" s="22"/>
      <c r="U631" s="22"/>
      <c r="V631" s="22"/>
      <c r="W631" s="22"/>
      <c r="X631" s="22"/>
      <c r="Y631" s="22"/>
      <c r="AC631" s="48"/>
      <c r="AD631" s="24"/>
      <c r="AE631" s="24"/>
      <c r="AF631" s="24"/>
      <c r="AG631" s="24"/>
      <c r="BI631" s="79" t="s">
        <v>11</v>
      </c>
      <c r="BJ631" s="47" t="s">
        <v>12</v>
      </c>
      <c r="BK631" s="47">
        <v>1</v>
      </c>
      <c r="BL631" s="47">
        <v>2</v>
      </c>
      <c r="BM631" s="47">
        <v>0</v>
      </c>
    </row>
    <row r="632" spans="4:65" s="47" customFormat="1">
      <c r="D632" s="129" t="s">
        <v>13</v>
      </c>
      <c r="E632" s="130"/>
      <c r="F632" s="130"/>
      <c r="G632" s="130"/>
      <c r="H632" s="130"/>
      <c r="I632" s="131"/>
      <c r="J632" s="105">
        <f>BI632</f>
        <v>92.898550724637687</v>
      </c>
      <c r="K632" s="105"/>
      <c r="L632" s="105"/>
      <c r="M632" s="105"/>
      <c r="N632" s="105">
        <f>BJ632</f>
        <v>94.9579831932773</v>
      </c>
      <c r="O632" s="105"/>
      <c r="P632" s="105"/>
      <c r="Q632" s="105"/>
      <c r="R632" s="105">
        <f>BK632</f>
        <v>94.9579831932773</v>
      </c>
      <c r="S632" s="105"/>
      <c r="T632" s="105"/>
      <c r="U632" s="105"/>
      <c r="V632" s="105">
        <f>BL632</f>
        <v>4.2016806722689077</v>
      </c>
      <c r="W632" s="105"/>
      <c r="X632" s="105"/>
      <c r="Y632" s="105"/>
      <c r="Z632" s="105">
        <f>BM632</f>
        <v>0.84033613445378152</v>
      </c>
      <c r="AA632" s="105"/>
      <c r="AB632" s="105"/>
      <c r="AC632" s="105"/>
      <c r="AD632" s="28"/>
      <c r="AE632" s="28"/>
      <c r="AF632" s="28"/>
      <c r="AG632" s="28"/>
      <c r="BG632" s="47">
        <v>81</v>
      </c>
      <c r="BH632" s="47" t="s">
        <v>14</v>
      </c>
      <c r="BI632" s="29">
        <v>92.898550724637687</v>
      </c>
      <c r="BJ632" s="52">
        <f>BK632</f>
        <v>94.9579831932773</v>
      </c>
      <c r="BK632" s="29">
        <v>94.9579831932773</v>
      </c>
      <c r="BL632" s="29">
        <v>4.2016806722689077</v>
      </c>
      <c r="BM632" s="29">
        <v>0.84033613445378152</v>
      </c>
    </row>
    <row r="633" spans="4:65" s="47" customFormat="1">
      <c r="D633" s="126" t="s">
        <v>15</v>
      </c>
      <c r="E633" s="127"/>
      <c r="F633" s="127"/>
      <c r="G633" s="127"/>
      <c r="H633" s="127"/>
      <c r="I633" s="128"/>
      <c r="J633" s="101">
        <f>BI633</f>
        <v>92.639773531493276</v>
      </c>
      <c r="K633" s="101"/>
      <c r="L633" s="101"/>
      <c r="M633" s="101"/>
      <c r="N633" s="101">
        <f>BJ633</f>
        <v>91.666666666666657</v>
      </c>
      <c r="O633" s="101"/>
      <c r="P633" s="101"/>
      <c r="Q633" s="101"/>
      <c r="R633" s="101">
        <f>BK633</f>
        <v>91.666666666666657</v>
      </c>
      <c r="S633" s="101"/>
      <c r="T633" s="101"/>
      <c r="U633" s="101"/>
      <c r="V633" s="101">
        <f>BL633</f>
        <v>7.4074074074074066</v>
      </c>
      <c r="W633" s="101"/>
      <c r="X633" s="101"/>
      <c r="Y633" s="101"/>
      <c r="Z633" s="101">
        <f>BM633</f>
        <v>0.92592592592592582</v>
      </c>
      <c r="AA633" s="101"/>
      <c r="AB633" s="101"/>
      <c r="AC633" s="101"/>
      <c r="AD633" s="28"/>
      <c r="AE633" s="28"/>
      <c r="AF633" s="28"/>
      <c r="AG633" s="28"/>
      <c r="BH633" s="47" t="s">
        <v>16</v>
      </c>
      <c r="BI633" s="29">
        <v>92.639773531493276</v>
      </c>
      <c r="BJ633" s="52">
        <v>91.666666666666657</v>
      </c>
      <c r="BK633" s="29">
        <v>91.666666666666657</v>
      </c>
      <c r="BL633" s="29">
        <v>7.4074074074074066</v>
      </c>
      <c r="BM633" s="29">
        <v>0.92592592592592582</v>
      </c>
    </row>
    <row r="634" spans="4:65" s="47" customFormat="1">
      <c r="D634" s="33" t="s">
        <v>182</v>
      </c>
      <c r="E634" s="22"/>
      <c r="F634" s="22"/>
      <c r="G634" s="22"/>
      <c r="H634" s="22"/>
      <c r="I634" s="22"/>
      <c r="J634" s="22"/>
      <c r="K634" s="22"/>
      <c r="L634" s="22"/>
      <c r="M634" s="22"/>
      <c r="N634" s="22"/>
      <c r="O634" s="22"/>
      <c r="P634" s="22"/>
      <c r="Q634" s="22"/>
      <c r="R634" s="22"/>
      <c r="S634" s="22"/>
      <c r="T634" s="22"/>
      <c r="U634" s="22"/>
      <c r="V634" s="22"/>
      <c r="W634" s="22"/>
      <c r="X634" s="22"/>
      <c r="Y634" s="22"/>
      <c r="AC634" s="48"/>
      <c r="AD634" s="24"/>
      <c r="AE634" s="24"/>
      <c r="AF634" s="24"/>
      <c r="AG634" s="24"/>
      <c r="BI634" s="79" t="s">
        <v>11</v>
      </c>
      <c r="BJ634" s="47" t="s">
        <v>12</v>
      </c>
      <c r="BK634" s="47">
        <v>1</v>
      </c>
      <c r="BL634" s="47">
        <v>2</v>
      </c>
      <c r="BM634" s="47">
        <v>0</v>
      </c>
    </row>
    <row r="635" spans="4:65" s="47" customFormat="1">
      <c r="D635" s="129" t="s">
        <v>13</v>
      </c>
      <c r="E635" s="130"/>
      <c r="F635" s="130"/>
      <c r="G635" s="130"/>
      <c r="H635" s="130"/>
      <c r="I635" s="131"/>
      <c r="J635" s="105">
        <f>BI635</f>
        <v>90.94202898550725</v>
      </c>
      <c r="K635" s="105"/>
      <c r="L635" s="105"/>
      <c r="M635" s="105"/>
      <c r="N635" s="105">
        <f>BJ635</f>
        <v>93.277310924369743</v>
      </c>
      <c r="O635" s="105"/>
      <c r="P635" s="105"/>
      <c r="Q635" s="105"/>
      <c r="R635" s="105">
        <f>BK635</f>
        <v>93.277310924369743</v>
      </c>
      <c r="S635" s="105"/>
      <c r="T635" s="105"/>
      <c r="U635" s="105"/>
      <c r="V635" s="105">
        <f>BL635</f>
        <v>6.7226890756302522</v>
      </c>
      <c r="W635" s="105"/>
      <c r="X635" s="105"/>
      <c r="Y635" s="105"/>
      <c r="Z635" s="105">
        <f>BM635</f>
        <v>0</v>
      </c>
      <c r="AA635" s="105"/>
      <c r="AB635" s="105"/>
      <c r="AC635" s="105"/>
      <c r="AD635" s="28"/>
      <c r="AE635" s="28"/>
      <c r="AF635" s="28"/>
      <c r="AG635" s="28"/>
      <c r="BG635" s="47">
        <v>82</v>
      </c>
      <c r="BH635" s="47" t="s">
        <v>14</v>
      </c>
      <c r="BI635" s="29">
        <v>90.94202898550725</v>
      </c>
      <c r="BJ635" s="52">
        <f>BK635</f>
        <v>93.277310924369743</v>
      </c>
      <c r="BK635" s="29">
        <v>93.277310924369743</v>
      </c>
      <c r="BL635" s="29">
        <v>6.7226890756302522</v>
      </c>
      <c r="BM635" s="29">
        <v>0</v>
      </c>
    </row>
    <row r="636" spans="4:65" s="47" customFormat="1">
      <c r="D636" s="126" t="s">
        <v>15</v>
      </c>
      <c r="E636" s="127"/>
      <c r="F636" s="127"/>
      <c r="G636" s="127"/>
      <c r="H636" s="127"/>
      <c r="I636" s="128"/>
      <c r="J636" s="101">
        <f>BI636</f>
        <v>91.672564284029249</v>
      </c>
      <c r="K636" s="101"/>
      <c r="L636" s="101"/>
      <c r="M636" s="101"/>
      <c r="N636" s="101">
        <f>BJ636</f>
        <v>97.222222222222214</v>
      </c>
      <c r="O636" s="101"/>
      <c r="P636" s="101"/>
      <c r="Q636" s="101"/>
      <c r="R636" s="101">
        <f>BK636</f>
        <v>97.222222222222214</v>
      </c>
      <c r="S636" s="101"/>
      <c r="T636" s="101"/>
      <c r="U636" s="101"/>
      <c r="V636" s="101">
        <f>BL636</f>
        <v>2.7777777777777777</v>
      </c>
      <c r="W636" s="101"/>
      <c r="X636" s="101"/>
      <c r="Y636" s="101"/>
      <c r="Z636" s="101">
        <f>BM636</f>
        <v>0</v>
      </c>
      <c r="AA636" s="101"/>
      <c r="AB636" s="101"/>
      <c r="AC636" s="101"/>
      <c r="AD636" s="28"/>
      <c r="AE636" s="28"/>
      <c r="AF636" s="28"/>
      <c r="AG636" s="28"/>
      <c r="BH636" s="47" t="s">
        <v>16</v>
      </c>
      <c r="BI636" s="29">
        <v>91.672564284029249</v>
      </c>
      <c r="BJ636" s="52">
        <v>97.222222222222214</v>
      </c>
      <c r="BK636" s="29">
        <v>97.222222222222214</v>
      </c>
      <c r="BL636" s="29">
        <v>2.7777777777777777</v>
      </c>
      <c r="BM636" s="29">
        <v>0</v>
      </c>
    </row>
    <row r="637" spans="4:65" s="47" customFormat="1">
      <c r="D637" s="33" t="s">
        <v>183</v>
      </c>
      <c r="E637" s="22"/>
      <c r="F637" s="22"/>
      <c r="G637" s="22"/>
      <c r="H637" s="22"/>
      <c r="I637" s="22"/>
      <c r="J637" s="22"/>
      <c r="K637" s="22"/>
      <c r="L637" s="22"/>
      <c r="M637" s="22"/>
      <c r="N637" s="22"/>
      <c r="O637" s="22"/>
      <c r="P637" s="22"/>
      <c r="Q637" s="22"/>
      <c r="R637" s="22"/>
      <c r="S637" s="22"/>
      <c r="T637" s="22"/>
      <c r="U637" s="22"/>
      <c r="V637" s="22"/>
      <c r="W637" s="22"/>
      <c r="X637" s="22"/>
      <c r="Y637" s="22"/>
      <c r="AC637" s="48"/>
      <c r="AD637" s="24"/>
      <c r="AE637" s="24"/>
      <c r="AF637" s="24"/>
      <c r="AG637" s="24"/>
      <c r="BI637" s="79" t="s">
        <v>11</v>
      </c>
      <c r="BJ637" s="47" t="s">
        <v>12</v>
      </c>
      <c r="BK637" s="47">
        <v>1</v>
      </c>
      <c r="BL637" s="47">
        <v>2</v>
      </c>
      <c r="BM637" s="47">
        <v>0</v>
      </c>
    </row>
    <row r="638" spans="4:65" s="47" customFormat="1">
      <c r="D638" s="129" t="s">
        <v>13</v>
      </c>
      <c r="E638" s="130"/>
      <c r="F638" s="130"/>
      <c r="G638" s="130"/>
      <c r="H638" s="130"/>
      <c r="I638" s="131"/>
      <c r="J638" s="105">
        <f>BI638</f>
        <v>86.183574879227052</v>
      </c>
      <c r="K638" s="105"/>
      <c r="L638" s="105"/>
      <c r="M638" s="105"/>
      <c r="N638" s="105">
        <f>BJ638</f>
        <v>90.756302521008408</v>
      </c>
      <c r="O638" s="105"/>
      <c r="P638" s="105"/>
      <c r="Q638" s="105"/>
      <c r="R638" s="105">
        <f>BK638</f>
        <v>90.756302521008408</v>
      </c>
      <c r="S638" s="105"/>
      <c r="T638" s="105"/>
      <c r="U638" s="105"/>
      <c r="V638" s="105">
        <f>BL638</f>
        <v>9.2436974789915975</v>
      </c>
      <c r="W638" s="105"/>
      <c r="X638" s="105"/>
      <c r="Y638" s="105"/>
      <c r="Z638" s="105">
        <f>BM638</f>
        <v>0</v>
      </c>
      <c r="AA638" s="105"/>
      <c r="AB638" s="105"/>
      <c r="AC638" s="105"/>
      <c r="AD638" s="28"/>
      <c r="AE638" s="28"/>
      <c r="AF638" s="28"/>
      <c r="AG638" s="28"/>
      <c r="BG638" s="47">
        <v>83</v>
      </c>
      <c r="BH638" s="47" t="s">
        <v>14</v>
      </c>
      <c r="BI638" s="29">
        <v>86.183574879227052</v>
      </c>
      <c r="BJ638" s="52">
        <f>BK638</f>
        <v>90.756302521008408</v>
      </c>
      <c r="BK638" s="29">
        <v>90.756302521008408</v>
      </c>
      <c r="BL638" s="29">
        <v>9.2436974789915975</v>
      </c>
      <c r="BM638" s="29">
        <v>0</v>
      </c>
    </row>
    <row r="639" spans="4:65" s="47" customFormat="1">
      <c r="D639" s="126" t="s">
        <v>15</v>
      </c>
      <c r="E639" s="127"/>
      <c r="F639" s="127"/>
      <c r="G639" s="127"/>
      <c r="H639" s="127"/>
      <c r="I639" s="128"/>
      <c r="J639" s="101">
        <f>BI639</f>
        <v>86.293937249351259</v>
      </c>
      <c r="K639" s="101"/>
      <c r="L639" s="101"/>
      <c r="M639" s="101"/>
      <c r="N639" s="101">
        <f>BJ639</f>
        <v>89.81481481481481</v>
      </c>
      <c r="O639" s="101"/>
      <c r="P639" s="101"/>
      <c r="Q639" s="101"/>
      <c r="R639" s="101">
        <f>BK639</f>
        <v>89.81481481481481</v>
      </c>
      <c r="S639" s="101"/>
      <c r="T639" s="101"/>
      <c r="U639" s="101"/>
      <c r="V639" s="101">
        <f>BL639</f>
        <v>10.185185185185185</v>
      </c>
      <c r="W639" s="101"/>
      <c r="X639" s="101"/>
      <c r="Y639" s="101"/>
      <c r="Z639" s="101">
        <f>BM639</f>
        <v>0</v>
      </c>
      <c r="AA639" s="101"/>
      <c r="AB639" s="101"/>
      <c r="AC639" s="101"/>
      <c r="AD639" s="28"/>
      <c r="AE639" s="28"/>
      <c r="AF639" s="28"/>
      <c r="AG639" s="28"/>
      <c r="BH639" s="47" t="s">
        <v>16</v>
      </c>
      <c r="BI639" s="29">
        <v>86.293937249351259</v>
      </c>
      <c r="BJ639" s="52">
        <v>89.81481481481481</v>
      </c>
      <c r="BK639" s="29">
        <v>89.81481481481481</v>
      </c>
      <c r="BL639" s="29">
        <v>10.185185185185185</v>
      </c>
      <c r="BM639" s="29">
        <v>0</v>
      </c>
    </row>
    <row r="640" spans="4:65" s="47" customFormat="1">
      <c r="D640" s="33" t="s">
        <v>184</v>
      </c>
      <c r="E640" s="22"/>
      <c r="F640" s="22"/>
      <c r="G640" s="22"/>
      <c r="H640" s="22"/>
      <c r="I640" s="22"/>
      <c r="J640" s="22"/>
      <c r="K640" s="22"/>
      <c r="L640" s="22"/>
      <c r="M640" s="22"/>
      <c r="N640" s="22"/>
      <c r="O640" s="22"/>
      <c r="P640" s="22"/>
      <c r="Q640" s="22"/>
      <c r="R640" s="22"/>
      <c r="S640" s="22"/>
      <c r="T640" s="22"/>
      <c r="U640" s="22"/>
      <c r="V640" s="22"/>
      <c r="W640" s="22"/>
      <c r="X640" s="22"/>
      <c r="Y640" s="22"/>
      <c r="AC640" s="48"/>
      <c r="AD640" s="24"/>
      <c r="AE640" s="24"/>
      <c r="AF640" s="24"/>
      <c r="AG640" s="24"/>
      <c r="BI640" s="79" t="s">
        <v>11</v>
      </c>
      <c r="BJ640" s="47" t="s">
        <v>12</v>
      </c>
      <c r="BK640" s="47">
        <v>1</v>
      </c>
      <c r="BL640" s="47">
        <v>2</v>
      </c>
      <c r="BM640" s="47">
        <v>0</v>
      </c>
    </row>
    <row r="641" spans="1:96" s="47" customFormat="1">
      <c r="D641" s="129" t="s">
        <v>13</v>
      </c>
      <c r="E641" s="130"/>
      <c r="F641" s="130"/>
      <c r="G641" s="130"/>
      <c r="H641" s="130"/>
      <c r="I641" s="131"/>
      <c r="J641" s="105">
        <f>BI641</f>
        <v>97.270531400966192</v>
      </c>
      <c r="K641" s="105"/>
      <c r="L641" s="105"/>
      <c r="M641" s="105"/>
      <c r="N641" s="105">
        <f>BJ641</f>
        <v>99.159663865546221</v>
      </c>
      <c r="O641" s="105"/>
      <c r="P641" s="105"/>
      <c r="Q641" s="105"/>
      <c r="R641" s="105">
        <f>BK641</f>
        <v>99.159663865546221</v>
      </c>
      <c r="S641" s="105"/>
      <c r="T641" s="105"/>
      <c r="U641" s="105"/>
      <c r="V641" s="105">
        <f>BL641</f>
        <v>0.84033613445378152</v>
      </c>
      <c r="W641" s="105"/>
      <c r="X641" s="105"/>
      <c r="Y641" s="105"/>
      <c r="Z641" s="105">
        <f>BM641</f>
        <v>0</v>
      </c>
      <c r="AA641" s="105"/>
      <c r="AB641" s="105"/>
      <c r="AC641" s="105"/>
      <c r="AD641" s="28"/>
      <c r="AE641" s="28"/>
      <c r="AF641" s="28"/>
      <c r="AG641" s="28"/>
      <c r="BG641" s="47">
        <v>84</v>
      </c>
      <c r="BH641" s="47" t="s">
        <v>14</v>
      </c>
      <c r="BI641" s="29">
        <v>97.270531400966192</v>
      </c>
      <c r="BJ641" s="52">
        <f>BK641</f>
        <v>99.159663865546221</v>
      </c>
      <c r="BK641" s="29">
        <v>99.159663865546221</v>
      </c>
      <c r="BL641" s="29">
        <v>0.84033613445378152</v>
      </c>
      <c r="BM641" s="29">
        <v>0</v>
      </c>
    </row>
    <row r="642" spans="1:96" s="47" customFormat="1">
      <c r="D642" s="126" t="s">
        <v>15</v>
      </c>
      <c r="E642" s="127"/>
      <c r="F642" s="127"/>
      <c r="G642" s="127"/>
      <c r="H642" s="127"/>
      <c r="I642" s="128"/>
      <c r="J642" s="101">
        <f>BI642</f>
        <v>97.971219627270585</v>
      </c>
      <c r="K642" s="101"/>
      <c r="L642" s="101"/>
      <c r="M642" s="101"/>
      <c r="N642" s="101">
        <f>BJ642</f>
        <v>100</v>
      </c>
      <c r="O642" s="101"/>
      <c r="P642" s="101"/>
      <c r="Q642" s="101"/>
      <c r="R642" s="101">
        <f>BK642</f>
        <v>100</v>
      </c>
      <c r="S642" s="101"/>
      <c r="T642" s="101"/>
      <c r="U642" s="101"/>
      <c r="V642" s="101">
        <f>BL642</f>
        <v>0</v>
      </c>
      <c r="W642" s="101"/>
      <c r="X642" s="101"/>
      <c r="Y642" s="101"/>
      <c r="Z642" s="101">
        <f>BM642</f>
        <v>0</v>
      </c>
      <c r="AA642" s="101"/>
      <c r="AB642" s="101"/>
      <c r="AC642" s="101"/>
      <c r="AD642" s="28"/>
      <c r="AE642" s="28"/>
      <c r="AF642" s="28"/>
      <c r="AG642" s="28"/>
      <c r="BH642" s="47" t="s">
        <v>16</v>
      </c>
      <c r="BI642" s="29">
        <v>97.971219627270585</v>
      </c>
      <c r="BJ642" s="52">
        <v>100</v>
      </c>
      <c r="BK642" s="29">
        <v>100</v>
      </c>
      <c r="BL642" s="29">
        <v>0</v>
      </c>
      <c r="BM642" s="29">
        <v>0</v>
      </c>
    </row>
    <row r="643" spans="1:96" s="36" customFormat="1">
      <c r="D643" s="33" t="s">
        <v>185</v>
      </c>
      <c r="E643" s="22"/>
      <c r="F643" s="22"/>
      <c r="G643" s="22"/>
      <c r="H643" s="22"/>
      <c r="I643" s="22"/>
      <c r="J643" s="22"/>
      <c r="K643" s="22"/>
      <c r="L643" s="22"/>
      <c r="M643" s="22"/>
      <c r="N643" s="22"/>
      <c r="O643" s="22"/>
      <c r="P643" s="22"/>
      <c r="Q643" s="22"/>
      <c r="R643" s="22"/>
      <c r="S643" s="22"/>
      <c r="T643" s="22"/>
      <c r="U643" s="22"/>
      <c r="V643" s="22"/>
      <c r="W643" s="22"/>
      <c r="X643" s="22"/>
      <c r="Y643" s="22"/>
      <c r="Z643" s="47"/>
      <c r="AA643" s="47"/>
      <c r="AB643" s="47"/>
      <c r="AC643" s="48"/>
      <c r="AD643" s="24"/>
      <c r="AE643" s="24"/>
      <c r="AF643" s="24"/>
      <c r="AG643" s="24"/>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c r="BG643" s="47"/>
      <c r="BH643" s="47"/>
      <c r="BI643" s="79" t="s">
        <v>11</v>
      </c>
      <c r="BJ643" s="47" t="s">
        <v>12</v>
      </c>
      <c r="BK643" s="47">
        <v>1</v>
      </c>
      <c r="BL643" s="47">
        <v>2</v>
      </c>
      <c r="BM643" s="47">
        <v>0</v>
      </c>
    </row>
    <row r="644" spans="1:96" s="36" customFormat="1">
      <c r="D644" s="129" t="s">
        <v>13</v>
      </c>
      <c r="E644" s="130"/>
      <c r="F644" s="130"/>
      <c r="G644" s="130"/>
      <c r="H644" s="130"/>
      <c r="I644" s="131"/>
      <c r="J644" s="105">
        <f>BI644</f>
        <v>98.864734299516911</v>
      </c>
      <c r="K644" s="105"/>
      <c r="L644" s="105"/>
      <c r="M644" s="105"/>
      <c r="N644" s="105">
        <f>BJ644</f>
        <v>99.159663865546221</v>
      </c>
      <c r="O644" s="105"/>
      <c r="P644" s="105"/>
      <c r="Q644" s="105"/>
      <c r="R644" s="105">
        <f>BK644</f>
        <v>99.159663865546221</v>
      </c>
      <c r="S644" s="105"/>
      <c r="T644" s="105"/>
      <c r="U644" s="105"/>
      <c r="V644" s="105">
        <f>BL644</f>
        <v>0.84033613445378152</v>
      </c>
      <c r="W644" s="105"/>
      <c r="X644" s="105"/>
      <c r="Y644" s="105"/>
      <c r="Z644" s="105">
        <f>BM644</f>
        <v>0</v>
      </c>
      <c r="AA644" s="105"/>
      <c r="AB644" s="105"/>
      <c r="AC644" s="105"/>
      <c r="AD644" s="28"/>
      <c r="AE644" s="28"/>
      <c r="AF644" s="28"/>
      <c r="AG644" s="28"/>
      <c r="AH644" s="47"/>
      <c r="AI644" s="47"/>
      <c r="AJ644" s="47"/>
      <c r="AK644" s="47"/>
      <c r="AL644" s="47"/>
      <c r="AM644" s="47"/>
      <c r="AN644" s="47"/>
      <c r="AO644" s="47"/>
      <c r="AP644" s="47"/>
      <c r="AQ644" s="47"/>
      <c r="AR644" s="47"/>
      <c r="AS644" s="47"/>
      <c r="AT644" s="47"/>
      <c r="AU644" s="47"/>
      <c r="AV644" s="47"/>
      <c r="AW644" s="47"/>
      <c r="AX644" s="47"/>
      <c r="AY644" s="47"/>
      <c r="AZ644" s="47"/>
      <c r="BA644" s="47"/>
      <c r="BB644" s="47"/>
      <c r="BC644" s="47"/>
      <c r="BD644" s="47"/>
      <c r="BE644" s="47"/>
      <c r="BF644" s="47"/>
      <c r="BG644" s="47">
        <v>85</v>
      </c>
      <c r="BH644" s="47" t="s">
        <v>14</v>
      </c>
      <c r="BI644" s="29">
        <v>98.864734299516911</v>
      </c>
      <c r="BJ644" s="52">
        <f>BK644</f>
        <v>99.159663865546221</v>
      </c>
      <c r="BK644" s="29">
        <v>99.159663865546221</v>
      </c>
      <c r="BL644" s="29">
        <v>0.84033613445378152</v>
      </c>
      <c r="BM644" s="29">
        <v>0</v>
      </c>
    </row>
    <row r="645" spans="1:96">
      <c r="D645" s="126" t="s">
        <v>15</v>
      </c>
      <c r="E645" s="127"/>
      <c r="F645" s="127"/>
      <c r="G645" s="127"/>
      <c r="H645" s="127"/>
      <c r="I645" s="128"/>
      <c r="J645" s="101">
        <f>BI645</f>
        <v>98.867657466383591</v>
      </c>
      <c r="K645" s="101"/>
      <c r="L645" s="101"/>
      <c r="M645" s="101"/>
      <c r="N645" s="101">
        <f>BJ645</f>
        <v>100</v>
      </c>
      <c r="O645" s="101"/>
      <c r="P645" s="101"/>
      <c r="Q645" s="101"/>
      <c r="R645" s="101">
        <f>BK645</f>
        <v>100</v>
      </c>
      <c r="S645" s="101"/>
      <c r="T645" s="101"/>
      <c r="U645" s="101"/>
      <c r="V645" s="101">
        <f>BL645</f>
        <v>0</v>
      </c>
      <c r="W645" s="101"/>
      <c r="X645" s="101"/>
      <c r="Y645" s="101"/>
      <c r="Z645" s="101">
        <f>BM645</f>
        <v>0</v>
      </c>
      <c r="AA645" s="101"/>
      <c r="AB645" s="101"/>
      <c r="AC645" s="101"/>
      <c r="AD645" s="28"/>
      <c r="AE645" s="28"/>
      <c r="AF645" s="28"/>
      <c r="AG645" s="28"/>
      <c r="AH645" s="47"/>
      <c r="AI645" s="47"/>
      <c r="AJ645" s="47"/>
      <c r="AK645" s="47"/>
      <c r="AL645" s="47"/>
      <c r="AM645" s="47"/>
      <c r="AN645" s="47"/>
      <c r="AO645" s="47"/>
      <c r="AP645" s="47"/>
      <c r="AQ645" s="47"/>
      <c r="AR645" s="47"/>
      <c r="AS645" s="47"/>
      <c r="AT645" s="47"/>
      <c r="AU645" s="47"/>
      <c r="AV645" s="47"/>
      <c r="AW645" s="47"/>
      <c r="AX645" s="47"/>
      <c r="AY645" s="47"/>
      <c r="AZ645" s="47"/>
      <c r="BA645" s="47"/>
      <c r="BB645" s="47"/>
      <c r="BC645" s="47"/>
      <c r="BD645" s="47"/>
      <c r="BE645" s="47"/>
      <c r="BF645" s="47"/>
      <c r="BG645" s="47"/>
      <c r="BH645" s="47" t="s">
        <v>16</v>
      </c>
      <c r="BI645" s="29">
        <v>98.867657466383591</v>
      </c>
      <c r="BJ645" s="52">
        <v>100</v>
      </c>
      <c r="BK645" s="29">
        <v>100</v>
      </c>
      <c r="BL645" s="29">
        <v>0</v>
      </c>
      <c r="BM645" s="29">
        <v>0</v>
      </c>
    </row>
    <row r="646" spans="1:96" s="19" customFormat="1" ht="11.25" customHeight="1">
      <c r="A646" s="2"/>
      <c r="B646" s="112"/>
      <c r="C646" s="112"/>
      <c r="D646" s="15"/>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7"/>
      <c r="AI646" s="17"/>
      <c r="AJ646" s="15"/>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CR646" s="20"/>
    </row>
    <row r="647" spans="1:96" s="19" customFormat="1" ht="11.25" customHeight="1">
      <c r="A647" s="2"/>
      <c r="B647" s="112"/>
      <c r="C647" s="112"/>
      <c r="D647" s="33" t="s">
        <v>186</v>
      </c>
      <c r="E647" s="34"/>
      <c r="F647" s="34"/>
      <c r="G647" s="34"/>
      <c r="H647" s="34"/>
      <c r="I647" s="34"/>
      <c r="J647" s="34"/>
      <c r="K647" s="34"/>
      <c r="L647" s="34"/>
      <c r="M647" s="34"/>
      <c r="N647" s="34"/>
      <c r="O647" s="34"/>
      <c r="P647" s="34"/>
      <c r="Q647" s="34"/>
      <c r="R647" s="34"/>
      <c r="S647" s="34"/>
      <c r="T647" s="34"/>
      <c r="U647" s="34"/>
      <c r="V647" s="34"/>
      <c r="W647" s="34"/>
      <c r="X647" s="34"/>
      <c r="Y647" s="34"/>
      <c r="Z647" s="34"/>
      <c r="AA647" s="34"/>
      <c r="AB647" s="72"/>
      <c r="AC647" s="23"/>
      <c r="AD647" s="72"/>
      <c r="AE647" s="72"/>
      <c r="AF647" s="72"/>
      <c r="AG647" s="72"/>
      <c r="AH647" s="17"/>
      <c r="AI647" s="17"/>
      <c r="AJ647" s="15"/>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CR647" s="20"/>
    </row>
    <row r="648" spans="1:96" ht="9.75" customHeight="1">
      <c r="B648" s="112"/>
      <c r="C648" s="112"/>
      <c r="D648" s="113"/>
      <c r="E648" s="114"/>
      <c r="F648" s="114"/>
      <c r="G648" s="114"/>
      <c r="H648" s="114"/>
      <c r="I648" s="115"/>
      <c r="J648" s="119" t="s">
        <v>6</v>
      </c>
      <c r="K648" s="120"/>
      <c r="L648" s="120"/>
      <c r="M648" s="121"/>
      <c r="N648" s="119" t="s">
        <v>7</v>
      </c>
      <c r="O648" s="120"/>
      <c r="P648" s="120"/>
      <c r="Q648" s="121"/>
      <c r="R648" s="106">
        <v>1</v>
      </c>
      <c r="S648" s="107"/>
      <c r="T648" s="107"/>
      <c r="U648" s="108"/>
      <c r="V648" s="106">
        <v>2</v>
      </c>
      <c r="W648" s="107"/>
      <c r="X648" s="107"/>
      <c r="Y648" s="108"/>
      <c r="Z648" s="106"/>
      <c r="AA648" s="107"/>
      <c r="AB648" s="107"/>
      <c r="AC648" s="108"/>
      <c r="AD648" s="25"/>
      <c r="AE648" s="25"/>
      <c r="AF648" s="25"/>
      <c r="AG648" s="25"/>
    </row>
    <row r="649" spans="1:96" ht="22.5" customHeight="1">
      <c r="D649" s="116"/>
      <c r="E649" s="117"/>
      <c r="F649" s="117"/>
      <c r="G649" s="117"/>
      <c r="H649" s="117"/>
      <c r="I649" s="118"/>
      <c r="J649" s="122"/>
      <c r="K649" s="123"/>
      <c r="L649" s="123"/>
      <c r="M649" s="124"/>
      <c r="N649" s="122"/>
      <c r="O649" s="123"/>
      <c r="P649" s="123"/>
      <c r="Q649" s="124"/>
      <c r="R649" s="109" t="s">
        <v>49</v>
      </c>
      <c r="S649" s="110"/>
      <c r="T649" s="110"/>
      <c r="U649" s="111"/>
      <c r="V649" s="109" t="s">
        <v>50</v>
      </c>
      <c r="W649" s="110"/>
      <c r="X649" s="110"/>
      <c r="Y649" s="111"/>
      <c r="Z649" s="109" t="s">
        <v>10</v>
      </c>
      <c r="AA649" s="110"/>
      <c r="AB649" s="110"/>
      <c r="AC649" s="111"/>
      <c r="AD649" s="26"/>
      <c r="AE649" s="26"/>
      <c r="AF649" s="26"/>
      <c r="AG649" s="26"/>
      <c r="BI649" s="27" t="s">
        <v>11</v>
      </c>
      <c r="BJ649" s="2" t="s">
        <v>12</v>
      </c>
      <c r="BK649" s="2">
        <v>1</v>
      </c>
      <c r="BL649" s="2">
        <v>2</v>
      </c>
      <c r="BM649" s="2">
        <v>0</v>
      </c>
    </row>
    <row r="650" spans="1:96">
      <c r="D650" s="102" t="s">
        <v>13</v>
      </c>
      <c r="E650" s="103"/>
      <c r="F650" s="103"/>
      <c r="G650" s="103"/>
      <c r="H650" s="103"/>
      <c r="I650" s="104"/>
      <c r="J650" s="105">
        <f>BI650</f>
        <v>95.917874396135261</v>
      </c>
      <c r="K650" s="105"/>
      <c r="L650" s="105"/>
      <c r="M650" s="105"/>
      <c r="N650" s="105">
        <f>BJ650</f>
        <v>97.47899159663865</v>
      </c>
      <c r="O650" s="105"/>
      <c r="P650" s="105"/>
      <c r="Q650" s="105"/>
      <c r="R650" s="105">
        <f>BK650</f>
        <v>97.47899159663865</v>
      </c>
      <c r="S650" s="105"/>
      <c r="T650" s="105"/>
      <c r="U650" s="105"/>
      <c r="V650" s="105">
        <f>BL650</f>
        <v>2.5210084033613445</v>
      </c>
      <c r="W650" s="105"/>
      <c r="X650" s="105"/>
      <c r="Y650" s="105"/>
      <c r="Z650" s="105">
        <f>BM650</f>
        <v>0</v>
      </c>
      <c r="AA650" s="105"/>
      <c r="AB650" s="105"/>
      <c r="AC650" s="105"/>
      <c r="AD650" s="28"/>
      <c r="AE650" s="28"/>
      <c r="AF650" s="28"/>
      <c r="AG650" s="28"/>
      <c r="BG650" s="80">
        <v>86</v>
      </c>
      <c r="BH650" s="2" t="s">
        <v>14</v>
      </c>
      <c r="BI650" s="29">
        <v>95.917874396135261</v>
      </c>
      <c r="BJ650" s="29">
        <f>BK650</f>
        <v>97.47899159663865</v>
      </c>
      <c r="BK650" s="29">
        <v>97.47899159663865</v>
      </c>
      <c r="BL650" s="29">
        <v>2.5210084033613445</v>
      </c>
      <c r="BM650" s="29">
        <v>0</v>
      </c>
    </row>
    <row r="651" spans="1:96">
      <c r="D651" s="98" t="s">
        <v>15</v>
      </c>
      <c r="E651" s="99"/>
      <c r="F651" s="99"/>
      <c r="G651" s="99"/>
      <c r="H651" s="99"/>
      <c r="I651" s="100"/>
      <c r="J651" s="125" t="s">
        <v>157</v>
      </c>
      <c r="K651" s="125"/>
      <c r="L651" s="125"/>
      <c r="M651" s="125"/>
      <c r="N651" s="125" t="s">
        <v>157</v>
      </c>
      <c r="O651" s="125"/>
      <c r="P651" s="125"/>
      <c r="Q651" s="125"/>
      <c r="R651" s="125" t="s">
        <v>157</v>
      </c>
      <c r="S651" s="125"/>
      <c r="T651" s="125"/>
      <c r="U651" s="125"/>
      <c r="V651" s="125" t="s">
        <v>157</v>
      </c>
      <c r="W651" s="125"/>
      <c r="X651" s="125"/>
      <c r="Y651" s="125"/>
      <c r="Z651" s="125" t="s">
        <v>157</v>
      </c>
      <c r="AA651" s="125"/>
      <c r="AB651" s="125"/>
      <c r="AC651" s="125"/>
      <c r="AD651" s="28"/>
      <c r="AE651" s="28"/>
      <c r="AF651" s="28"/>
      <c r="AG651" s="28"/>
      <c r="BG651" s="80"/>
      <c r="BH651" s="2" t="s">
        <v>16</v>
      </c>
      <c r="BI651" s="29"/>
      <c r="BJ651" s="29">
        <f>BK651</f>
        <v>0</v>
      </c>
      <c r="BK651" s="29"/>
      <c r="BL651" s="29"/>
      <c r="BM651" s="29"/>
    </row>
    <row r="652" spans="1:96" ht="15" customHeight="1">
      <c r="D652" s="33" t="s">
        <v>187</v>
      </c>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K652" s="23"/>
      <c r="BG652" s="80"/>
      <c r="BI652" s="27" t="s">
        <v>11</v>
      </c>
      <c r="BJ652" s="2" t="s">
        <v>12</v>
      </c>
      <c r="BK652" s="2">
        <v>1</v>
      </c>
      <c r="BL652" s="2">
        <v>2</v>
      </c>
      <c r="BM652" s="2">
        <v>0</v>
      </c>
    </row>
    <row r="653" spans="1:96">
      <c r="D653" s="102" t="s">
        <v>13</v>
      </c>
      <c r="E653" s="103"/>
      <c r="F653" s="103"/>
      <c r="G653" s="103"/>
      <c r="H653" s="103"/>
      <c r="I653" s="104"/>
      <c r="J653" s="105">
        <f>BI653</f>
        <v>96.425120772946855</v>
      </c>
      <c r="K653" s="105"/>
      <c r="L653" s="105"/>
      <c r="M653" s="105"/>
      <c r="N653" s="105">
        <f>BJ653</f>
        <v>97.47899159663865</v>
      </c>
      <c r="O653" s="105"/>
      <c r="P653" s="105"/>
      <c r="Q653" s="105"/>
      <c r="R653" s="105">
        <f>BK653</f>
        <v>97.47899159663865</v>
      </c>
      <c r="S653" s="105"/>
      <c r="T653" s="105"/>
      <c r="U653" s="105"/>
      <c r="V653" s="105">
        <f>BL653</f>
        <v>2.5210084033613445</v>
      </c>
      <c r="W653" s="105"/>
      <c r="X653" s="105"/>
      <c r="Y653" s="105"/>
      <c r="Z653" s="105">
        <f>BM653</f>
        <v>0</v>
      </c>
      <c r="AA653" s="105"/>
      <c r="AB653" s="105"/>
      <c r="AC653" s="105"/>
      <c r="AD653" s="28"/>
      <c r="AE653" s="28"/>
      <c r="AF653" s="28"/>
      <c r="AG653" s="28"/>
      <c r="BG653" s="80">
        <v>87</v>
      </c>
      <c r="BH653" s="2" t="s">
        <v>14</v>
      </c>
      <c r="BI653" s="29">
        <v>96.425120772946855</v>
      </c>
      <c r="BJ653" s="29">
        <f>BK653</f>
        <v>97.47899159663865</v>
      </c>
      <c r="BK653" s="29">
        <v>97.47899159663865</v>
      </c>
      <c r="BL653" s="29">
        <v>2.5210084033613445</v>
      </c>
      <c r="BM653" s="29">
        <v>0</v>
      </c>
    </row>
    <row r="654" spans="1:96">
      <c r="D654" s="98" t="s">
        <v>15</v>
      </c>
      <c r="E654" s="99"/>
      <c r="F654" s="99"/>
      <c r="G654" s="99"/>
      <c r="H654" s="99"/>
      <c r="I654" s="100"/>
      <c r="J654" s="101">
        <f>BI654</f>
        <v>96.650153338051425</v>
      </c>
      <c r="K654" s="101"/>
      <c r="L654" s="101"/>
      <c r="M654" s="101"/>
      <c r="N654" s="101">
        <f>BJ654</f>
        <v>100</v>
      </c>
      <c r="O654" s="101"/>
      <c r="P654" s="101"/>
      <c r="Q654" s="101"/>
      <c r="R654" s="101">
        <f>BK654</f>
        <v>100</v>
      </c>
      <c r="S654" s="101"/>
      <c r="T654" s="101"/>
      <c r="U654" s="101"/>
      <c r="V654" s="101">
        <f>BL654</f>
        <v>0</v>
      </c>
      <c r="W654" s="101"/>
      <c r="X654" s="101"/>
      <c r="Y654" s="101"/>
      <c r="Z654" s="101">
        <f>BM654</f>
        <v>0</v>
      </c>
      <c r="AA654" s="101"/>
      <c r="AB654" s="101"/>
      <c r="AC654" s="101"/>
      <c r="AD654" s="28"/>
      <c r="AE654" s="28"/>
      <c r="AF654" s="28"/>
      <c r="AG654" s="28"/>
      <c r="BG654" s="80"/>
      <c r="BH654" s="2" t="s">
        <v>16</v>
      </c>
      <c r="BI654" s="29">
        <v>96.650153338051425</v>
      </c>
      <c r="BJ654" s="29">
        <v>100</v>
      </c>
      <c r="BK654" s="29">
        <v>100</v>
      </c>
      <c r="BL654" s="29">
        <v>0</v>
      </c>
      <c r="BM654" s="29">
        <v>0</v>
      </c>
    </row>
    <row r="655" spans="1:96" ht="15" customHeight="1">
      <c r="D655" s="33" t="s">
        <v>188</v>
      </c>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K655" s="23"/>
      <c r="BG655" s="80"/>
      <c r="BI655" s="27" t="s">
        <v>11</v>
      </c>
      <c r="BJ655" s="2" t="s">
        <v>12</v>
      </c>
      <c r="BK655" s="2">
        <v>1</v>
      </c>
      <c r="BL655" s="2">
        <v>2</v>
      </c>
      <c r="BM655" s="2">
        <v>0</v>
      </c>
    </row>
    <row r="656" spans="1:96">
      <c r="D656" s="102" t="s">
        <v>13</v>
      </c>
      <c r="E656" s="103"/>
      <c r="F656" s="103"/>
      <c r="G656" s="103"/>
      <c r="H656" s="103"/>
      <c r="I656" s="104"/>
      <c r="J656" s="105">
        <f>BI656</f>
        <v>97.053140096618364</v>
      </c>
      <c r="K656" s="105"/>
      <c r="L656" s="105"/>
      <c r="M656" s="105"/>
      <c r="N656" s="105">
        <f>BJ656</f>
        <v>98.319327731092429</v>
      </c>
      <c r="O656" s="105"/>
      <c r="P656" s="105"/>
      <c r="Q656" s="105"/>
      <c r="R656" s="105">
        <f>BK656</f>
        <v>98.319327731092429</v>
      </c>
      <c r="S656" s="105"/>
      <c r="T656" s="105"/>
      <c r="U656" s="105"/>
      <c r="V656" s="105">
        <f>BL656</f>
        <v>1.680672268907563</v>
      </c>
      <c r="W656" s="105"/>
      <c r="X656" s="105"/>
      <c r="Y656" s="105"/>
      <c r="Z656" s="105">
        <f>BM656</f>
        <v>0</v>
      </c>
      <c r="AA656" s="105"/>
      <c r="AB656" s="105"/>
      <c r="AC656" s="105"/>
      <c r="AD656" s="28"/>
      <c r="AE656" s="28"/>
      <c r="AF656" s="28"/>
      <c r="AG656" s="28"/>
      <c r="BG656" s="80">
        <v>88</v>
      </c>
      <c r="BH656" s="2" t="s">
        <v>14</v>
      </c>
      <c r="BI656" s="29">
        <v>97.053140096618364</v>
      </c>
      <c r="BJ656" s="29">
        <f>BK656</f>
        <v>98.319327731092429</v>
      </c>
      <c r="BK656" s="29">
        <v>98.319327731092429</v>
      </c>
      <c r="BL656" s="29">
        <v>1.680672268907563</v>
      </c>
      <c r="BM656" s="29">
        <v>0</v>
      </c>
    </row>
    <row r="657" spans="1:96">
      <c r="D657" s="98" t="s">
        <v>15</v>
      </c>
      <c r="E657" s="99"/>
      <c r="F657" s="99"/>
      <c r="G657" s="99"/>
      <c r="H657" s="99"/>
      <c r="I657" s="100"/>
      <c r="J657" s="101">
        <f>BI657</f>
        <v>97.806086341118188</v>
      </c>
      <c r="K657" s="101"/>
      <c r="L657" s="101"/>
      <c r="M657" s="101"/>
      <c r="N657" s="101">
        <f>BJ657</f>
        <v>99.074074074074076</v>
      </c>
      <c r="O657" s="101"/>
      <c r="P657" s="101"/>
      <c r="Q657" s="101"/>
      <c r="R657" s="101">
        <f>BK657</f>
        <v>99.074074074074076</v>
      </c>
      <c r="S657" s="101"/>
      <c r="T657" s="101"/>
      <c r="U657" s="101"/>
      <c r="V657" s="101">
        <f>BL657</f>
        <v>0.92592592592592582</v>
      </c>
      <c r="W657" s="101"/>
      <c r="X657" s="101"/>
      <c r="Y657" s="101"/>
      <c r="Z657" s="101">
        <f>BM657</f>
        <v>0</v>
      </c>
      <c r="AA657" s="101"/>
      <c r="AB657" s="101"/>
      <c r="AC657" s="101"/>
      <c r="AD657" s="28"/>
      <c r="AE657" s="28"/>
      <c r="AF657" s="28"/>
      <c r="AG657" s="28"/>
      <c r="BG657" s="80"/>
      <c r="BH657" s="2" t="s">
        <v>16</v>
      </c>
      <c r="BI657" s="29">
        <v>97.806086341118188</v>
      </c>
      <c r="BJ657" s="29">
        <v>99.074074074074076</v>
      </c>
      <c r="BK657" s="29">
        <v>99.074074074074076</v>
      </c>
      <c r="BL657" s="29">
        <v>0.92592592592592582</v>
      </c>
      <c r="BM657" s="29">
        <v>0</v>
      </c>
    </row>
    <row r="658" spans="1:96">
      <c r="BG658" s="80"/>
    </row>
    <row r="659" spans="1:96" s="19" customFormat="1" ht="11.25" customHeight="1">
      <c r="A659" s="2"/>
      <c r="B659" s="112" t="s">
        <v>28</v>
      </c>
      <c r="C659" s="112"/>
      <c r="D659" s="15" t="s">
        <v>189</v>
      </c>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7"/>
      <c r="AI659" s="17"/>
      <c r="AJ659" s="15"/>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81"/>
      <c r="CR659" s="20"/>
    </row>
    <row r="660" spans="1:96">
      <c r="D660" s="33" t="s">
        <v>190</v>
      </c>
      <c r="BG660" s="80"/>
    </row>
    <row r="661" spans="1:96" ht="9.75" customHeight="1">
      <c r="D661" s="113"/>
      <c r="E661" s="114"/>
      <c r="F661" s="114"/>
      <c r="G661" s="114"/>
      <c r="H661" s="114"/>
      <c r="I661" s="115"/>
      <c r="J661" s="119" t="s">
        <v>6</v>
      </c>
      <c r="K661" s="120"/>
      <c r="L661" s="120"/>
      <c r="M661" s="121"/>
      <c r="N661" s="119" t="s">
        <v>7</v>
      </c>
      <c r="O661" s="120"/>
      <c r="P661" s="120"/>
      <c r="Q661" s="121"/>
      <c r="R661" s="106">
        <v>1</v>
      </c>
      <c r="S661" s="107"/>
      <c r="T661" s="107"/>
      <c r="U661" s="108"/>
      <c r="V661" s="106">
        <v>2</v>
      </c>
      <c r="W661" s="107"/>
      <c r="X661" s="107"/>
      <c r="Y661" s="108"/>
      <c r="Z661" s="106"/>
      <c r="AA661" s="107"/>
      <c r="AB661" s="107"/>
      <c r="AC661" s="108"/>
      <c r="BG661" s="80"/>
    </row>
    <row r="662" spans="1:96" ht="22.5" customHeight="1">
      <c r="D662" s="116"/>
      <c r="E662" s="117"/>
      <c r="F662" s="117"/>
      <c r="G662" s="117"/>
      <c r="H662" s="117"/>
      <c r="I662" s="118"/>
      <c r="J662" s="122"/>
      <c r="K662" s="123"/>
      <c r="L662" s="123"/>
      <c r="M662" s="124"/>
      <c r="N662" s="122"/>
      <c r="O662" s="123"/>
      <c r="P662" s="123"/>
      <c r="Q662" s="124"/>
      <c r="R662" s="109" t="s">
        <v>49</v>
      </c>
      <c r="S662" s="110"/>
      <c r="T662" s="110"/>
      <c r="U662" s="111"/>
      <c r="V662" s="109" t="s">
        <v>50</v>
      </c>
      <c r="W662" s="110"/>
      <c r="X662" s="110"/>
      <c r="Y662" s="111"/>
      <c r="Z662" s="109" t="s">
        <v>10</v>
      </c>
      <c r="AA662" s="110"/>
      <c r="AB662" s="110"/>
      <c r="AC662" s="111"/>
      <c r="BG662" s="80"/>
      <c r="BI662" s="27" t="s">
        <v>11</v>
      </c>
      <c r="BJ662" s="2" t="s">
        <v>12</v>
      </c>
      <c r="BK662" s="2">
        <v>1</v>
      </c>
      <c r="BL662" s="2">
        <v>2</v>
      </c>
      <c r="BM662" s="2">
        <v>0</v>
      </c>
    </row>
    <row r="663" spans="1:96">
      <c r="D663" s="102" t="s">
        <v>13</v>
      </c>
      <c r="E663" s="103"/>
      <c r="F663" s="103"/>
      <c r="G663" s="103"/>
      <c r="H663" s="103"/>
      <c r="I663" s="104"/>
      <c r="J663" s="105">
        <f>BI663</f>
        <v>98.067632850241552</v>
      </c>
      <c r="K663" s="105"/>
      <c r="L663" s="105"/>
      <c r="M663" s="105"/>
      <c r="N663" s="105">
        <f>BJ663</f>
        <v>99.159663865546221</v>
      </c>
      <c r="O663" s="105"/>
      <c r="P663" s="105"/>
      <c r="Q663" s="105"/>
      <c r="R663" s="105">
        <f>BK663</f>
        <v>99.159663865546221</v>
      </c>
      <c r="S663" s="105"/>
      <c r="T663" s="105"/>
      <c r="U663" s="105"/>
      <c r="V663" s="105">
        <f>BL663</f>
        <v>0.84033613445378152</v>
      </c>
      <c r="W663" s="105"/>
      <c r="X663" s="105"/>
      <c r="Y663" s="105"/>
      <c r="Z663" s="105">
        <f>BM663</f>
        <v>0</v>
      </c>
      <c r="AA663" s="105"/>
      <c r="AB663" s="105"/>
      <c r="AC663" s="105"/>
      <c r="AD663" s="28"/>
      <c r="AE663" s="28"/>
      <c r="AF663" s="28"/>
      <c r="AG663" s="28"/>
      <c r="BG663" s="80">
        <v>89</v>
      </c>
      <c r="BH663" s="2" t="s">
        <v>14</v>
      </c>
      <c r="BI663" s="29">
        <v>98.067632850241552</v>
      </c>
      <c r="BJ663" s="29">
        <f>BK663</f>
        <v>99.159663865546221</v>
      </c>
      <c r="BK663" s="29">
        <v>99.159663865546221</v>
      </c>
      <c r="BL663" s="29">
        <v>0.84033613445378152</v>
      </c>
      <c r="BM663" s="29">
        <v>0</v>
      </c>
    </row>
    <row r="664" spans="1:96">
      <c r="D664" s="98" t="s">
        <v>15</v>
      </c>
      <c r="E664" s="99"/>
      <c r="F664" s="99"/>
      <c r="G664" s="99"/>
      <c r="H664" s="99"/>
      <c r="I664" s="100"/>
      <c r="J664" s="101">
        <f>BI664</f>
        <v>97.853267280018869</v>
      </c>
      <c r="K664" s="101"/>
      <c r="L664" s="101"/>
      <c r="M664" s="101"/>
      <c r="N664" s="101">
        <f>BJ664</f>
        <v>100</v>
      </c>
      <c r="O664" s="101"/>
      <c r="P664" s="101"/>
      <c r="Q664" s="101"/>
      <c r="R664" s="101">
        <f>BK664</f>
        <v>100</v>
      </c>
      <c r="S664" s="101"/>
      <c r="T664" s="101"/>
      <c r="U664" s="101"/>
      <c r="V664" s="101">
        <f>BL664</f>
        <v>0</v>
      </c>
      <c r="W664" s="101"/>
      <c r="X664" s="101"/>
      <c r="Y664" s="101"/>
      <c r="Z664" s="101">
        <f>BM664</f>
        <v>0</v>
      </c>
      <c r="AA664" s="101"/>
      <c r="AB664" s="101"/>
      <c r="AC664" s="101"/>
      <c r="AD664" s="28"/>
      <c r="AE664" s="28"/>
      <c r="AF664" s="28"/>
      <c r="AG664" s="28"/>
      <c r="BG664" s="80"/>
      <c r="BH664" s="2" t="s">
        <v>16</v>
      </c>
      <c r="BI664" s="29">
        <v>97.853267280018869</v>
      </c>
      <c r="BJ664" s="29">
        <v>100</v>
      </c>
      <c r="BK664" s="29">
        <v>100</v>
      </c>
      <c r="BL664" s="29">
        <v>0</v>
      </c>
      <c r="BM664" s="29">
        <v>0</v>
      </c>
    </row>
    <row r="665" spans="1:96" ht="15" customHeight="1">
      <c r="D665" s="33" t="s">
        <v>191</v>
      </c>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K665" s="23"/>
      <c r="BG665" s="80"/>
      <c r="BI665" s="27" t="s">
        <v>11</v>
      </c>
      <c r="BJ665" s="2" t="s">
        <v>12</v>
      </c>
      <c r="BK665" s="2">
        <v>1</v>
      </c>
      <c r="BL665" s="2">
        <v>2</v>
      </c>
      <c r="BM665" s="2">
        <v>0</v>
      </c>
    </row>
    <row r="666" spans="1:96">
      <c r="D666" s="102" t="s">
        <v>13</v>
      </c>
      <c r="E666" s="103"/>
      <c r="F666" s="103"/>
      <c r="G666" s="103"/>
      <c r="H666" s="103"/>
      <c r="I666" s="104"/>
      <c r="J666" s="105">
        <f>BI666</f>
        <v>98.043478260869563</v>
      </c>
      <c r="K666" s="105"/>
      <c r="L666" s="105"/>
      <c r="M666" s="105"/>
      <c r="N666" s="105">
        <f>BJ666</f>
        <v>98.319327731092429</v>
      </c>
      <c r="O666" s="105"/>
      <c r="P666" s="105"/>
      <c r="Q666" s="105"/>
      <c r="R666" s="105">
        <f>BK666</f>
        <v>98.319327731092429</v>
      </c>
      <c r="S666" s="105"/>
      <c r="T666" s="105"/>
      <c r="U666" s="105"/>
      <c r="V666" s="105">
        <f>BL666</f>
        <v>1.680672268907563</v>
      </c>
      <c r="W666" s="105"/>
      <c r="X666" s="105"/>
      <c r="Y666" s="105"/>
      <c r="Z666" s="105">
        <f>BM666</f>
        <v>0</v>
      </c>
      <c r="AA666" s="105"/>
      <c r="AB666" s="105"/>
      <c r="AC666" s="105"/>
      <c r="AD666" s="28"/>
      <c r="AE666" s="28"/>
      <c r="AF666" s="28"/>
      <c r="AG666" s="28"/>
      <c r="BG666" s="80">
        <v>90</v>
      </c>
      <c r="BH666" s="2" t="s">
        <v>14</v>
      </c>
      <c r="BI666" s="29">
        <v>98.043478260869563</v>
      </c>
      <c r="BJ666" s="29">
        <f>BK666</f>
        <v>98.319327731092429</v>
      </c>
      <c r="BK666" s="29">
        <v>98.319327731092429</v>
      </c>
      <c r="BL666" s="29">
        <v>1.680672268907563</v>
      </c>
      <c r="BM666" s="29">
        <v>0</v>
      </c>
    </row>
    <row r="667" spans="1:96">
      <c r="D667" s="98" t="s">
        <v>15</v>
      </c>
      <c r="E667" s="99"/>
      <c r="F667" s="99"/>
      <c r="G667" s="99"/>
      <c r="H667" s="99"/>
      <c r="I667" s="100"/>
      <c r="J667" s="101">
        <f>BI667</f>
        <v>98.34866713847606</v>
      </c>
      <c r="K667" s="101"/>
      <c r="L667" s="101"/>
      <c r="M667" s="101"/>
      <c r="N667" s="101">
        <f>BJ667</f>
        <v>99.074074074074076</v>
      </c>
      <c r="O667" s="101"/>
      <c r="P667" s="101"/>
      <c r="Q667" s="101"/>
      <c r="R667" s="101">
        <f>BK667</f>
        <v>99.074074074074076</v>
      </c>
      <c r="S667" s="101"/>
      <c r="T667" s="101"/>
      <c r="U667" s="101"/>
      <c r="V667" s="101">
        <f>BL667</f>
        <v>0.92592592592592582</v>
      </c>
      <c r="W667" s="101"/>
      <c r="X667" s="101"/>
      <c r="Y667" s="101"/>
      <c r="Z667" s="101">
        <f>BM667</f>
        <v>0</v>
      </c>
      <c r="AA667" s="101"/>
      <c r="AB667" s="101"/>
      <c r="AC667" s="101"/>
      <c r="AD667" s="28"/>
      <c r="AE667" s="28"/>
      <c r="AF667" s="28"/>
      <c r="AG667" s="28"/>
      <c r="BG667" s="80"/>
      <c r="BH667" s="2" t="s">
        <v>16</v>
      </c>
      <c r="BI667" s="29">
        <v>98.34866713847606</v>
      </c>
      <c r="BJ667" s="29">
        <v>99.074074074074076</v>
      </c>
      <c r="BK667" s="29">
        <v>99.074074074074076</v>
      </c>
      <c r="BL667" s="29">
        <v>0.92592592592592582</v>
      </c>
      <c r="BM667" s="29">
        <v>0</v>
      </c>
    </row>
    <row r="668" spans="1:96" ht="15" customHeight="1">
      <c r="D668" s="33" t="s">
        <v>192</v>
      </c>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K668" s="23"/>
      <c r="BG668" s="80"/>
      <c r="BI668" s="27" t="s">
        <v>11</v>
      </c>
      <c r="BJ668" s="2" t="s">
        <v>12</v>
      </c>
      <c r="BK668" s="2">
        <v>1</v>
      </c>
      <c r="BL668" s="2">
        <v>2</v>
      </c>
      <c r="BM668" s="2">
        <v>0</v>
      </c>
    </row>
    <row r="669" spans="1:96">
      <c r="D669" s="102" t="s">
        <v>13</v>
      </c>
      <c r="E669" s="103"/>
      <c r="F669" s="103"/>
      <c r="G669" s="103"/>
      <c r="H669" s="103"/>
      <c r="I669" s="104"/>
      <c r="J669" s="105">
        <f>BI669</f>
        <v>97.729468599033822</v>
      </c>
      <c r="K669" s="105"/>
      <c r="L669" s="105"/>
      <c r="M669" s="105"/>
      <c r="N669" s="105">
        <f>BJ669</f>
        <v>99.159663865546221</v>
      </c>
      <c r="O669" s="105"/>
      <c r="P669" s="105"/>
      <c r="Q669" s="105"/>
      <c r="R669" s="105">
        <f>BK669</f>
        <v>99.159663865546221</v>
      </c>
      <c r="S669" s="105"/>
      <c r="T669" s="105"/>
      <c r="U669" s="105"/>
      <c r="V669" s="105">
        <f>BL669</f>
        <v>0.84033613445378152</v>
      </c>
      <c r="W669" s="105"/>
      <c r="X669" s="105"/>
      <c r="Y669" s="105"/>
      <c r="Z669" s="105">
        <f>BM669</f>
        <v>0</v>
      </c>
      <c r="AA669" s="105"/>
      <c r="AB669" s="105"/>
      <c r="AC669" s="105"/>
      <c r="AD669" s="28"/>
      <c r="AE669" s="28"/>
      <c r="AF669" s="28"/>
      <c r="AG669" s="28"/>
      <c r="BG669" s="80">
        <v>91</v>
      </c>
      <c r="BH669" s="2" t="s">
        <v>14</v>
      </c>
      <c r="BI669" s="29">
        <v>97.729468599033822</v>
      </c>
      <c r="BJ669" s="29">
        <f>BK669</f>
        <v>99.159663865546221</v>
      </c>
      <c r="BK669" s="29">
        <v>99.159663865546221</v>
      </c>
      <c r="BL669" s="29">
        <v>0.84033613445378152</v>
      </c>
      <c r="BM669" s="29">
        <v>0</v>
      </c>
    </row>
    <row r="670" spans="1:96">
      <c r="D670" s="98" t="s">
        <v>15</v>
      </c>
      <c r="E670" s="99"/>
      <c r="F670" s="99"/>
      <c r="G670" s="99"/>
      <c r="H670" s="99"/>
      <c r="I670" s="100"/>
      <c r="J670" s="101">
        <f>BI670</f>
        <v>97.452229299363054</v>
      </c>
      <c r="K670" s="101"/>
      <c r="L670" s="101"/>
      <c r="M670" s="101"/>
      <c r="N670" s="101">
        <f>BJ670</f>
        <v>100</v>
      </c>
      <c r="O670" s="101"/>
      <c r="P670" s="101"/>
      <c r="Q670" s="101"/>
      <c r="R670" s="101">
        <f>BK670</f>
        <v>100</v>
      </c>
      <c r="S670" s="101"/>
      <c r="T670" s="101"/>
      <c r="U670" s="101"/>
      <c r="V670" s="101">
        <f>BL670</f>
        <v>0</v>
      </c>
      <c r="W670" s="101"/>
      <c r="X670" s="101"/>
      <c r="Y670" s="101"/>
      <c r="Z670" s="101">
        <f>BM670</f>
        <v>0</v>
      </c>
      <c r="AA670" s="101"/>
      <c r="AB670" s="101"/>
      <c r="AC670" s="101"/>
      <c r="AD670" s="28"/>
      <c r="AE670" s="28"/>
      <c r="AF670" s="28"/>
      <c r="AG670" s="28"/>
      <c r="BH670" s="2" t="s">
        <v>16</v>
      </c>
      <c r="BI670" s="29">
        <v>97.452229299363054</v>
      </c>
      <c r="BJ670" s="29">
        <v>100</v>
      </c>
      <c r="BK670" s="29">
        <v>100</v>
      </c>
      <c r="BL670" s="29">
        <v>0</v>
      </c>
      <c r="BM670" s="29">
        <v>0</v>
      </c>
    </row>
    <row r="671" spans="1:96">
      <c r="D671" s="44"/>
      <c r="E671" s="45"/>
      <c r="F671" s="45"/>
      <c r="G671" s="45"/>
      <c r="H671" s="45"/>
      <c r="I671" s="45"/>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BI671" s="29"/>
      <c r="BJ671" s="29"/>
      <c r="BK671" s="29"/>
      <c r="BL671" s="29"/>
      <c r="BM671" s="29"/>
    </row>
    <row r="672" spans="1:96">
      <c r="D672" s="44"/>
      <c r="E672" s="45"/>
      <c r="F672" s="45"/>
      <c r="G672" s="45"/>
      <c r="H672" s="45"/>
      <c r="I672" s="45"/>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BI672" s="29"/>
      <c r="BJ672" s="29"/>
      <c r="BK672" s="29"/>
      <c r="BL672" s="29"/>
      <c r="BM672" s="29"/>
    </row>
    <row r="673" spans="1:98">
      <c r="D673" s="44"/>
      <c r="E673" s="45"/>
      <c r="F673" s="45"/>
      <c r="G673" s="45"/>
      <c r="H673" s="45"/>
      <c r="I673" s="45"/>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BI673" s="29"/>
      <c r="BJ673" s="29"/>
      <c r="BK673" s="29"/>
      <c r="BL673" s="29"/>
      <c r="BM673" s="29"/>
    </row>
    <row r="674" spans="1:98" ht="14.25" thickBot="1">
      <c r="A674" s="61"/>
      <c r="B674" s="62"/>
      <c r="C674" s="63" t="s">
        <v>69</v>
      </c>
      <c r="D674" s="64"/>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1"/>
      <c r="BO674" s="61"/>
      <c r="BP674" s="61"/>
      <c r="BQ674" s="61"/>
      <c r="BR674" s="61"/>
      <c r="BS674" s="61"/>
      <c r="BT674" s="61"/>
      <c r="BU674" s="61"/>
      <c r="BV674" s="61"/>
      <c r="BW674" s="61"/>
      <c r="BX674" s="61"/>
      <c r="BY674" s="61"/>
      <c r="BZ674" s="61"/>
      <c r="CA674" s="61"/>
      <c r="CB674" s="61"/>
      <c r="CC674" s="61"/>
      <c r="CD674" s="61"/>
      <c r="CE674" s="61"/>
      <c r="CF674" s="61"/>
      <c r="CG674" s="61"/>
      <c r="CH674" s="61"/>
      <c r="CI674" s="61"/>
      <c r="CJ674" s="61"/>
      <c r="CK674" s="61"/>
      <c r="CL674" s="61"/>
      <c r="CM674" s="61"/>
      <c r="CN674" s="61"/>
      <c r="CO674" s="61"/>
      <c r="CP674" s="61"/>
      <c r="CQ674" s="61"/>
      <c r="CR674" s="61"/>
      <c r="CS674" s="61"/>
      <c r="CT674" s="61"/>
    </row>
    <row r="675" spans="1:98">
      <c r="A675" s="61"/>
      <c r="B675" s="65"/>
      <c r="C675" s="85" t="s">
        <v>197</v>
      </c>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c r="AF675" s="86"/>
      <c r="AG675" s="86"/>
      <c r="AH675" s="86"/>
      <c r="AI675" s="86"/>
      <c r="AJ675" s="86"/>
      <c r="AK675" s="86"/>
      <c r="AL675" s="86"/>
      <c r="AM675" s="86"/>
      <c r="AN675" s="86"/>
      <c r="AO675" s="86"/>
      <c r="AP675" s="86"/>
      <c r="AQ675" s="87"/>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1"/>
      <c r="BO675" s="61"/>
      <c r="BP675" s="61"/>
      <c r="BQ675" s="61"/>
      <c r="BR675" s="61"/>
      <c r="BS675" s="61"/>
      <c r="BT675" s="61"/>
      <c r="BU675" s="61"/>
      <c r="BV675" s="61"/>
      <c r="BW675" s="61"/>
      <c r="BX675" s="61"/>
      <c r="BY675" s="61"/>
      <c r="BZ675" s="61"/>
      <c r="CA675" s="61"/>
      <c r="CB675" s="61"/>
      <c r="CC675" s="61"/>
      <c r="CD675" s="61"/>
      <c r="CE675" s="61"/>
      <c r="CF675" s="61"/>
      <c r="CG675" s="61"/>
      <c r="CH675" s="61"/>
      <c r="CI675" s="61"/>
      <c r="CJ675" s="61"/>
      <c r="CK675" s="61"/>
      <c r="CL675" s="61"/>
      <c r="CM675" s="61"/>
      <c r="CN675" s="61"/>
      <c r="CO675" s="61"/>
      <c r="CP675" s="61"/>
      <c r="CQ675" s="61"/>
      <c r="CR675" s="61"/>
      <c r="CS675" s="61"/>
      <c r="CT675" s="61"/>
    </row>
    <row r="676" spans="1:98">
      <c r="A676" s="61"/>
      <c r="B676" s="65"/>
      <c r="C676" s="88"/>
      <c r="D676" s="89"/>
      <c r="E676" s="89"/>
      <c r="F676" s="89"/>
      <c r="G676" s="89"/>
      <c r="H676" s="89"/>
      <c r="I676" s="89"/>
      <c r="J676" s="89"/>
      <c r="K676" s="89"/>
      <c r="L676" s="89"/>
      <c r="M676" s="89"/>
      <c r="N676" s="89"/>
      <c r="O676" s="89"/>
      <c r="P676" s="89"/>
      <c r="Q676" s="89"/>
      <c r="R676" s="89"/>
      <c r="S676" s="89"/>
      <c r="T676" s="89"/>
      <c r="U676" s="89"/>
      <c r="V676" s="89"/>
      <c r="W676" s="89"/>
      <c r="X676" s="89"/>
      <c r="Y676" s="89"/>
      <c r="Z676" s="89"/>
      <c r="AA676" s="89"/>
      <c r="AB676" s="89"/>
      <c r="AC676" s="89"/>
      <c r="AD676" s="89"/>
      <c r="AE676" s="89"/>
      <c r="AF676" s="89"/>
      <c r="AG676" s="89"/>
      <c r="AH676" s="89"/>
      <c r="AI676" s="89"/>
      <c r="AJ676" s="89"/>
      <c r="AK676" s="89"/>
      <c r="AL676" s="89"/>
      <c r="AM676" s="89"/>
      <c r="AN676" s="89"/>
      <c r="AO676" s="89"/>
      <c r="AP676" s="89"/>
      <c r="AQ676" s="90"/>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1"/>
      <c r="BO676" s="61"/>
      <c r="BP676" s="61"/>
      <c r="BQ676" s="61"/>
      <c r="BR676" s="61"/>
      <c r="BS676" s="61"/>
      <c r="BT676" s="61"/>
      <c r="BU676" s="61"/>
      <c r="BV676" s="61"/>
      <c r="BW676" s="61"/>
      <c r="BX676" s="61"/>
      <c r="BY676" s="61"/>
      <c r="BZ676" s="61"/>
      <c r="CA676" s="61"/>
      <c r="CB676" s="61"/>
      <c r="CC676" s="61"/>
      <c r="CD676" s="61"/>
      <c r="CE676" s="61"/>
      <c r="CF676" s="61"/>
      <c r="CG676" s="61"/>
      <c r="CH676" s="61"/>
      <c r="CI676" s="61"/>
      <c r="CJ676" s="61"/>
      <c r="CK676" s="61"/>
      <c r="CL676" s="61"/>
      <c r="CM676" s="61"/>
      <c r="CN676" s="61"/>
      <c r="CO676" s="61"/>
      <c r="CP676" s="61"/>
      <c r="CQ676" s="61"/>
      <c r="CR676" s="61"/>
      <c r="CS676" s="61"/>
      <c r="CT676" s="61"/>
    </row>
    <row r="677" spans="1:98" ht="4.5" customHeight="1">
      <c r="A677" s="61"/>
      <c r="B677" s="65"/>
      <c r="C677" s="88"/>
      <c r="D677" s="89"/>
      <c r="E677" s="89"/>
      <c r="F677" s="89"/>
      <c r="G677" s="89"/>
      <c r="H677" s="89"/>
      <c r="I677" s="89"/>
      <c r="J677" s="89"/>
      <c r="K677" s="89"/>
      <c r="L677" s="89"/>
      <c r="M677" s="89"/>
      <c r="N677" s="89"/>
      <c r="O677" s="89"/>
      <c r="P677" s="89"/>
      <c r="Q677" s="89"/>
      <c r="R677" s="89"/>
      <c r="S677" s="89"/>
      <c r="T677" s="89"/>
      <c r="U677" s="89"/>
      <c r="V677" s="89"/>
      <c r="W677" s="89"/>
      <c r="X677" s="89"/>
      <c r="Y677" s="89"/>
      <c r="Z677" s="89"/>
      <c r="AA677" s="89"/>
      <c r="AB677" s="89"/>
      <c r="AC677" s="89"/>
      <c r="AD677" s="89"/>
      <c r="AE677" s="89"/>
      <c r="AF677" s="89"/>
      <c r="AG677" s="89"/>
      <c r="AH677" s="89"/>
      <c r="AI677" s="89"/>
      <c r="AJ677" s="89"/>
      <c r="AK677" s="89"/>
      <c r="AL677" s="89"/>
      <c r="AM677" s="89"/>
      <c r="AN677" s="89"/>
      <c r="AO677" s="89"/>
      <c r="AP677" s="89"/>
      <c r="AQ677" s="90"/>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1"/>
      <c r="BO677" s="61"/>
      <c r="BP677" s="61"/>
      <c r="BQ677" s="61"/>
      <c r="BR677" s="61"/>
      <c r="BS677" s="61"/>
      <c r="BT677" s="61"/>
      <c r="BU677" s="61"/>
      <c r="BV677" s="61"/>
      <c r="BW677" s="61"/>
      <c r="BX677" s="61"/>
      <c r="BY677" s="61"/>
      <c r="BZ677" s="61"/>
      <c r="CA677" s="61"/>
      <c r="CB677" s="61"/>
      <c r="CC677" s="61"/>
      <c r="CD677" s="61"/>
      <c r="CE677" s="61"/>
      <c r="CF677" s="61"/>
      <c r="CG677" s="61"/>
      <c r="CH677" s="61"/>
      <c r="CI677" s="61"/>
      <c r="CJ677" s="61"/>
      <c r="CK677" s="61"/>
      <c r="CL677" s="61"/>
      <c r="CM677" s="61"/>
      <c r="CN677" s="61"/>
      <c r="CO677" s="61"/>
      <c r="CP677" s="61"/>
      <c r="CQ677" s="61"/>
      <c r="CR677" s="61"/>
      <c r="CS677" s="61"/>
      <c r="CT677" s="61"/>
    </row>
    <row r="678" spans="1:98">
      <c r="A678" s="61"/>
      <c r="B678" s="61"/>
      <c r="C678" s="91" t="s">
        <v>201</v>
      </c>
      <c r="D678" s="92"/>
      <c r="E678" s="92"/>
      <c r="F678" s="92"/>
      <c r="G678" s="92"/>
      <c r="H678" s="92"/>
      <c r="I678" s="92"/>
      <c r="J678" s="92"/>
      <c r="K678" s="92"/>
      <c r="L678" s="92"/>
      <c r="M678" s="92"/>
      <c r="N678" s="92"/>
      <c r="O678" s="92"/>
      <c r="P678" s="92"/>
      <c r="Q678" s="92"/>
      <c r="R678" s="92"/>
      <c r="S678" s="92"/>
      <c r="T678" s="92"/>
      <c r="U678" s="92"/>
      <c r="V678" s="92"/>
      <c r="W678" s="92"/>
      <c r="X678" s="92"/>
      <c r="Y678" s="92"/>
      <c r="Z678" s="92"/>
      <c r="AA678" s="92"/>
      <c r="AB678" s="92"/>
      <c r="AC678" s="92"/>
      <c r="AD678" s="92"/>
      <c r="AE678" s="92"/>
      <c r="AF678" s="92"/>
      <c r="AG678" s="92"/>
      <c r="AH678" s="92"/>
      <c r="AI678" s="92"/>
      <c r="AJ678" s="92"/>
      <c r="AK678" s="92"/>
      <c r="AL678" s="92"/>
      <c r="AM678" s="92"/>
      <c r="AN678" s="92"/>
      <c r="AO678" s="92"/>
      <c r="AP678" s="92"/>
      <c r="AQ678" s="93"/>
      <c r="AR678" s="61"/>
      <c r="AS678" s="61"/>
      <c r="AT678" s="61"/>
      <c r="AU678" s="61"/>
      <c r="AV678" s="61"/>
      <c r="AW678" s="61"/>
      <c r="AX678" s="61"/>
      <c r="AY678" s="61"/>
      <c r="AZ678" s="61"/>
      <c r="BA678" s="61"/>
      <c r="BB678" s="61"/>
      <c r="BC678" s="61"/>
      <c r="BD678" s="61"/>
      <c r="BE678" s="61"/>
      <c r="BF678" s="61"/>
      <c r="BG678" s="61"/>
      <c r="BH678" s="61"/>
      <c r="BI678" s="61"/>
      <c r="BJ678" s="61"/>
      <c r="BK678" s="61"/>
      <c r="BL678" s="61"/>
      <c r="BM678" s="61"/>
      <c r="BN678" s="61"/>
      <c r="BO678" s="61"/>
      <c r="BP678" s="61"/>
      <c r="BQ678" s="61"/>
      <c r="BR678" s="61"/>
      <c r="BS678" s="61"/>
      <c r="BT678" s="61"/>
      <c r="BU678" s="61"/>
      <c r="BV678" s="61"/>
      <c r="BW678" s="61"/>
      <c r="BX678" s="61"/>
      <c r="BY678" s="61"/>
      <c r="BZ678" s="61"/>
      <c r="CA678" s="61"/>
      <c r="CB678" s="61"/>
      <c r="CC678" s="61"/>
      <c r="CD678" s="61"/>
      <c r="CE678" s="61"/>
      <c r="CF678" s="61"/>
      <c r="CG678" s="61"/>
      <c r="CH678" s="61"/>
      <c r="CI678" s="61"/>
      <c r="CJ678" s="61"/>
      <c r="CK678" s="61"/>
      <c r="CL678" s="61"/>
      <c r="CM678" s="61"/>
      <c r="CN678" s="61"/>
      <c r="CO678" s="61"/>
      <c r="CP678" s="61"/>
      <c r="CQ678" s="61"/>
      <c r="CR678" s="61"/>
      <c r="CS678" s="61"/>
      <c r="CT678" s="61"/>
    </row>
    <row r="679" spans="1:98">
      <c r="A679" s="61"/>
      <c r="B679" s="61"/>
      <c r="C679" s="91"/>
      <c r="D679" s="92"/>
      <c r="E679" s="92"/>
      <c r="F679" s="92"/>
      <c r="G679" s="92"/>
      <c r="H679" s="92"/>
      <c r="I679" s="92"/>
      <c r="J679" s="92"/>
      <c r="K679" s="92"/>
      <c r="L679" s="92"/>
      <c r="M679" s="92"/>
      <c r="N679" s="92"/>
      <c r="O679" s="92"/>
      <c r="P679" s="92"/>
      <c r="Q679" s="92"/>
      <c r="R679" s="92"/>
      <c r="S679" s="92"/>
      <c r="T679" s="92"/>
      <c r="U679" s="92"/>
      <c r="V679" s="92"/>
      <c r="W679" s="92"/>
      <c r="X679" s="92"/>
      <c r="Y679" s="92"/>
      <c r="Z679" s="92"/>
      <c r="AA679" s="92"/>
      <c r="AB679" s="92"/>
      <c r="AC679" s="92"/>
      <c r="AD679" s="92"/>
      <c r="AE679" s="92"/>
      <c r="AF679" s="92"/>
      <c r="AG679" s="92"/>
      <c r="AH679" s="92"/>
      <c r="AI679" s="92"/>
      <c r="AJ679" s="92"/>
      <c r="AK679" s="92"/>
      <c r="AL679" s="92"/>
      <c r="AM679" s="92"/>
      <c r="AN679" s="92"/>
      <c r="AO679" s="92"/>
      <c r="AP679" s="92"/>
      <c r="AQ679" s="93"/>
      <c r="AR679" s="61"/>
      <c r="AS679" s="61"/>
      <c r="AT679" s="61"/>
      <c r="AU679" s="61"/>
      <c r="AV679" s="61"/>
      <c r="AW679" s="61"/>
      <c r="AX679" s="61"/>
      <c r="AY679" s="61"/>
      <c r="AZ679" s="61"/>
      <c r="BA679" s="61"/>
      <c r="BB679" s="61"/>
      <c r="BC679" s="61"/>
      <c r="BD679" s="61"/>
      <c r="BE679" s="61"/>
      <c r="BF679" s="61"/>
      <c r="BG679" s="61"/>
      <c r="BH679" s="61"/>
      <c r="BI679" s="61"/>
      <c r="BJ679" s="61"/>
      <c r="BK679" s="61"/>
      <c r="BL679" s="61"/>
      <c r="BM679" s="61"/>
      <c r="BN679" s="61"/>
      <c r="BO679" s="61"/>
      <c r="BP679" s="61"/>
      <c r="BQ679" s="61"/>
      <c r="BR679" s="61"/>
      <c r="BS679" s="61"/>
      <c r="BT679" s="61"/>
      <c r="BU679" s="61"/>
      <c r="BV679" s="61"/>
      <c r="BW679" s="61"/>
      <c r="BX679" s="61"/>
      <c r="BY679" s="61"/>
      <c r="BZ679" s="61"/>
      <c r="CA679" s="61"/>
      <c r="CB679" s="61"/>
      <c r="CC679" s="61"/>
      <c r="CD679" s="61"/>
      <c r="CE679" s="61"/>
      <c r="CF679" s="61"/>
      <c r="CG679" s="61"/>
      <c r="CH679" s="61"/>
      <c r="CI679" s="61"/>
      <c r="CJ679" s="61"/>
      <c r="CK679" s="61"/>
      <c r="CL679" s="61"/>
      <c r="CM679" s="61"/>
      <c r="CN679" s="61"/>
      <c r="CO679" s="61"/>
      <c r="CP679" s="61"/>
      <c r="CQ679" s="61"/>
      <c r="CR679" s="61"/>
      <c r="CS679" s="61"/>
      <c r="CT679" s="61"/>
    </row>
    <row r="680" spans="1:98">
      <c r="A680" s="61"/>
      <c r="B680" s="61"/>
      <c r="C680" s="91"/>
      <c r="D680" s="92"/>
      <c r="E680" s="92"/>
      <c r="F680" s="92"/>
      <c r="G680" s="92"/>
      <c r="H680" s="92"/>
      <c r="I680" s="92"/>
      <c r="J680" s="92"/>
      <c r="K680" s="92"/>
      <c r="L680" s="92"/>
      <c r="M680" s="92"/>
      <c r="N680" s="92"/>
      <c r="O680" s="92"/>
      <c r="P680" s="92"/>
      <c r="Q680" s="92"/>
      <c r="R680" s="92"/>
      <c r="S680" s="92"/>
      <c r="T680" s="92"/>
      <c r="U680" s="92"/>
      <c r="V680" s="92"/>
      <c r="W680" s="92"/>
      <c r="X680" s="92"/>
      <c r="Y680" s="92"/>
      <c r="Z680" s="92"/>
      <c r="AA680" s="92"/>
      <c r="AB680" s="92"/>
      <c r="AC680" s="92"/>
      <c r="AD680" s="92"/>
      <c r="AE680" s="92"/>
      <c r="AF680" s="92"/>
      <c r="AG680" s="92"/>
      <c r="AH680" s="92"/>
      <c r="AI680" s="92"/>
      <c r="AJ680" s="92"/>
      <c r="AK680" s="92"/>
      <c r="AL680" s="92"/>
      <c r="AM680" s="92"/>
      <c r="AN680" s="92"/>
      <c r="AO680" s="92"/>
      <c r="AP680" s="92"/>
      <c r="AQ680" s="93"/>
      <c r="AR680" s="61"/>
      <c r="AS680" s="61"/>
      <c r="AT680" s="61"/>
      <c r="AU680" s="61"/>
      <c r="AV680" s="61"/>
      <c r="AW680" s="61"/>
      <c r="AX680" s="61"/>
      <c r="AY680" s="61"/>
      <c r="AZ680" s="61"/>
      <c r="BA680" s="61"/>
      <c r="BB680" s="61"/>
      <c r="BC680" s="61"/>
      <c r="BD680" s="61"/>
      <c r="BE680" s="61"/>
      <c r="BF680" s="61"/>
      <c r="BG680" s="61"/>
      <c r="BH680" s="61"/>
      <c r="BI680" s="61"/>
      <c r="BJ680" s="61"/>
      <c r="BK680" s="61"/>
      <c r="BL680" s="61"/>
      <c r="BM680" s="61"/>
      <c r="BN680" s="61"/>
      <c r="BO680" s="61"/>
      <c r="BP680" s="61"/>
      <c r="BQ680" s="61"/>
      <c r="BR680" s="61"/>
      <c r="BS680" s="61"/>
      <c r="BT680" s="61"/>
      <c r="BU680" s="61"/>
      <c r="BV680" s="61"/>
      <c r="BW680" s="61"/>
      <c r="BX680" s="61"/>
      <c r="BY680" s="61"/>
      <c r="BZ680" s="61"/>
      <c r="CA680" s="61"/>
      <c r="CB680" s="61"/>
      <c r="CC680" s="61"/>
      <c r="CD680" s="61"/>
      <c r="CE680" s="61"/>
      <c r="CF680" s="61"/>
      <c r="CG680" s="61"/>
      <c r="CH680" s="61"/>
      <c r="CI680" s="61"/>
      <c r="CJ680" s="61"/>
      <c r="CK680" s="61"/>
      <c r="CL680" s="61"/>
      <c r="CM680" s="61"/>
      <c r="CN680" s="61"/>
      <c r="CO680" s="61"/>
      <c r="CP680" s="61"/>
      <c r="CQ680" s="61"/>
      <c r="CR680" s="61"/>
      <c r="CS680" s="61"/>
      <c r="CT680" s="61"/>
    </row>
    <row r="681" spans="1:98">
      <c r="A681" s="61"/>
      <c r="B681" s="61"/>
      <c r="C681" s="91"/>
      <c r="D681" s="92"/>
      <c r="E681" s="92"/>
      <c r="F681" s="92"/>
      <c r="G681" s="92"/>
      <c r="H681" s="92"/>
      <c r="I681" s="92"/>
      <c r="J681" s="92"/>
      <c r="K681" s="92"/>
      <c r="L681" s="92"/>
      <c r="M681" s="92"/>
      <c r="N681" s="92"/>
      <c r="O681" s="92"/>
      <c r="P681" s="92"/>
      <c r="Q681" s="92"/>
      <c r="R681" s="92"/>
      <c r="S681" s="92"/>
      <c r="T681" s="92"/>
      <c r="U681" s="92"/>
      <c r="V681" s="92"/>
      <c r="W681" s="92"/>
      <c r="X681" s="92"/>
      <c r="Y681" s="92"/>
      <c r="Z681" s="92"/>
      <c r="AA681" s="92"/>
      <c r="AB681" s="92"/>
      <c r="AC681" s="92"/>
      <c r="AD681" s="92"/>
      <c r="AE681" s="92"/>
      <c r="AF681" s="92"/>
      <c r="AG681" s="92"/>
      <c r="AH681" s="92"/>
      <c r="AI681" s="92"/>
      <c r="AJ681" s="92"/>
      <c r="AK681" s="92"/>
      <c r="AL681" s="92"/>
      <c r="AM681" s="92"/>
      <c r="AN681" s="92"/>
      <c r="AO681" s="92"/>
      <c r="AP681" s="92"/>
      <c r="AQ681" s="93"/>
      <c r="AR681" s="61"/>
      <c r="AS681" s="61"/>
      <c r="AT681" s="61"/>
      <c r="AU681" s="61"/>
      <c r="AV681" s="61"/>
      <c r="AW681" s="61"/>
      <c r="AX681" s="61"/>
      <c r="AY681" s="61"/>
      <c r="AZ681" s="61"/>
      <c r="BA681" s="61"/>
      <c r="BB681" s="61"/>
      <c r="BC681" s="61"/>
      <c r="BD681" s="61"/>
      <c r="BE681" s="61"/>
      <c r="BF681" s="61"/>
      <c r="BG681" s="61"/>
      <c r="BH681" s="61"/>
      <c r="BI681" s="61"/>
      <c r="BJ681" s="61"/>
      <c r="BK681" s="61"/>
      <c r="BL681" s="61"/>
      <c r="BM681" s="61"/>
      <c r="BN681" s="61"/>
      <c r="BO681" s="61"/>
      <c r="BP681" s="61"/>
      <c r="BQ681" s="61"/>
      <c r="BR681" s="61"/>
      <c r="BS681" s="61"/>
      <c r="BT681" s="61"/>
      <c r="BU681" s="61"/>
      <c r="BV681" s="61"/>
      <c r="BW681" s="61"/>
      <c r="BX681" s="61"/>
      <c r="BY681" s="61"/>
      <c r="BZ681" s="61"/>
      <c r="CA681" s="61"/>
      <c r="CB681" s="61"/>
      <c r="CC681" s="61"/>
      <c r="CD681" s="61"/>
      <c r="CE681" s="61"/>
      <c r="CF681" s="61"/>
      <c r="CG681" s="61"/>
      <c r="CH681" s="61"/>
      <c r="CI681" s="61"/>
      <c r="CJ681" s="61"/>
      <c r="CK681" s="61"/>
      <c r="CL681" s="61"/>
      <c r="CM681" s="61"/>
      <c r="CN681" s="61"/>
      <c r="CO681" s="61"/>
      <c r="CP681" s="61"/>
      <c r="CQ681" s="61"/>
      <c r="CR681" s="61"/>
      <c r="CS681" s="61"/>
      <c r="CT681" s="61"/>
    </row>
    <row r="682" spans="1:98">
      <c r="A682" s="61"/>
      <c r="B682" s="61"/>
      <c r="C682" s="91"/>
      <c r="D682" s="92"/>
      <c r="E682" s="92"/>
      <c r="F682" s="92"/>
      <c r="G682" s="92"/>
      <c r="H682" s="92"/>
      <c r="I682" s="92"/>
      <c r="J682" s="92"/>
      <c r="K682" s="92"/>
      <c r="L682" s="92"/>
      <c r="M682" s="92"/>
      <c r="N682" s="92"/>
      <c r="O682" s="92"/>
      <c r="P682" s="92"/>
      <c r="Q682" s="92"/>
      <c r="R682" s="92"/>
      <c r="S682" s="92"/>
      <c r="T682" s="92"/>
      <c r="U682" s="92"/>
      <c r="V682" s="92"/>
      <c r="W682" s="92"/>
      <c r="X682" s="92"/>
      <c r="Y682" s="92"/>
      <c r="Z682" s="92"/>
      <c r="AA682" s="92"/>
      <c r="AB682" s="92"/>
      <c r="AC682" s="92"/>
      <c r="AD682" s="92"/>
      <c r="AE682" s="92"/>
      <c r="AF682" s="92"/>
      <c r="AG682" s="92"/>
      <c r="AH682" s="92"/>
      <c r="AI682" s="92"/>
      <c r="AJ682" s="92"/>
      <c r="AK682" s="92"/>
      <c r="AL682" s="92"/>
      <c r="AM682" s="92"/>
      <c r="AN682" s="92"/>
      <c r="AO682" s="92"/>
      <c r="AP682" s="92"/>
      <c r="AQ682" s="93"/>
      <c r="AR682" s="61"/>
      <c r="AS682" s="61"/>
      <c r="AT682" s="61"/>
      <c r="AU682" s="61"/>
      <c r="AV682" s="61"/>
      <c r="AW682" s="61"/>
      <c r="AX682" s="61"/>
      <c r="AY682" s="61"/>
      <c r="AZ682" s="61"/>
      <c r="BA682" s="61"/>
      <c r="BB682" s="61"/>
      <c r="BC682" s="61"/>
      <c r="BD682" s="61"/>
      <c r="BE682" s="61"/>
      <c r="BF682" s="61"/>
      <c r="BG682" s="61"/>
      <c r="BH682" s="61"/>
      <c r="BI682" s="61"/>
      <c r="BJ682" s="61"/>
      <c r="BK682" s="61"/>
      <c r="BL682" s="61"/>
      <c r="BM682" s="61"/>
      <c r="BN682" s="61"/>
      <c r="BO682" s="61"/>
      <c r="BP682" s="61"/>
      <c r="BQ682" s="61"/>
      <c r="BR682" s="61"/>
      <c r="BS682" s="61"/>
      <c r="BT682" s="61"/>
      <c r="BU682" s="61"/>
      <c r="BV682" s="61"/>
      <c r="BW682" s="61"/>
      <c r="BX682" s="61"/>
      <c r="BY682" s="61"/>
      <c r="BZ682" s="61"/>
      <c r="CA682" s="61"/>
      <c r="CB682" s="61"/>
      <c r="CC682" s="61"/>
      <c r="CD682" s="61"/>
      <c r="CE682" s="61"/>
      <c r="CF682" s="61"/>
      <c r="CG682" s="61"/>
      <c r="CH682" s="61"/>
      <c r="CI682" s="61"/>
      <c r="CJ682" s="61"/>
      <c r="CK682" s="61"/>
      <c r="CL682" s="61"/>
      <c r="CM682" s="61"/>
      <c r="CN682" s="61"/>
      <c r="CO682" s="61"/>
      <c r="CP682" s="61"/>
      <c r="CQ682" s="61"/>
      <c r="CR682" s="61"/>
      <c r="CS682" s="61"/>
      <c r="CT682" s="61"/>
    </row>
    <row r="683" spans="1:98">
      <c r="A683" s="61"/>
      <c r="B683" s="61"/>
      <c r="C683" s="82"/>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c r="AC683" s="83"/>
      <c r="AD683" s="83"/>
      <c r="AE683" s="83"/>
      <c r="AF683" s="83"/>
      <c r="AG683" s="83"/>
      <c r="AH683" s="83"/>
      <c r="AI683" s="83"/>
      <c r="AJ683" s="83"/>
      <c r="AK683" s="83"/>
      <c r="AL683" s="83"/>
      <c r="AM683" s="83"/>
      <c r="AN683" s="83"/>
      <c r="AO683" s="83"/>
      <c r="AP683" s="83"/>
      <c r="AQ683" s="84"/>
      <c r="AR683" s="61"/>
      <c r="AS683" s="61"/>
      <c r="AT683" s="61"/>
      <c r="AU683" s="61"/>
      <c r="AV683" s="61"/>
      <c r="AW683" s="61"/>
      <c r="AX683" s="61"/>
      <c r="AY683" s="61"/>
      <c r="AZ683" s="61"/>
      <c r="BA683" s="61"/>
      <c r="BB683" s="61"/>
      <c r="BC683" s="61"/>
      <c r="BD683" s="61"/>
      <c r="BE683" s="61"/>
      <c r="BF683" s="61"/>
      <c r="BG683" s="61"/>
      <c r="BH683" s="61"/>
      <c r="BI683" s="61"/>
      <c r="BJ683" s="61"/>
      <c r="BK683" s="61"/>
      <c r="BL683" s="61"/>
      <c r="BM683" s="61"/>
      <c r="BN683" s="61"/>
      <c r="BO683" s="61"/>
      <c r="BP683" s="61"/>
      <c r="BQ683" s="61"/>
      <c r="BR683" s="61"/>
      <c r="BS683" s="61"/>
      <c r="BT683" s="61"/>
      <c r="BU683" s="61"/>
      <c r="BV683" s="61"/>
      <c r="BW683" s="61"/>
      <c r="BX683" s="61"/>
      <c r="BY683" s="61"/>
      <c r="BZ683" s="61"/>
      <c r="CA683" s="61"/>
      <c r="CB683" s="61"/>
      <c r="CC683" s="61"/>
      <c r="CD683" s="61"/>
      <c r="CE683" s="61"/>
      <c r="CF683" s="61"/>
      <c r="CG683" s="61"/>
      <c r="CH683" s="61"/>
      <c r="CI683" s="61"/>
      <c r="CJ683" s="61"/>
      <c r="CK683" s="61"/>
      <c r="CL683" s="61"/>
      <c r="CM683" s="61"/>
      <c r="CN683" s="61"/>
      <c r="CO683" s="61"/>
      <c r="CP683" s="61"/>
      <c r="CQ683" s="61"/>
      <c r="CR683" s="61"/>
      <c r="CS683" s="61"/>
      <c r="CT683" s="61"/>
    </row>
    <row r="684" spans="1:98">
      <c r="A684" s="61"/>
      <c r="B684" s="61"/>
      <c r="C684" s="82"/>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c r="AC684" s="83"/>
      <c r="AD684" s="83"/>
      <c r="AE684" s="83"/>
      <c r="AF684" s="83"/>
      <c r="AG684" s="83"/>
      <c r="AH684" s="83"/>
      <c r="AI684" s="83"/>
      <c r="AJ684" s="83"/>
      <c r="AK684" s="83"/>
      <c r="AL684" s="83"/>
      <c r="AM684" s="83"/>
      <c r="AN684" s="83"/>
      <c r="AO684" s="83"/>
      <c r="AP684" s="83"/>
      <c r="AQ684" s="84"/>
      <c r="AR684" s="61"/>
      <c r="AS684" s="61"/>
      <c r="AT684" s="61"/>
      <c r="AU684" s="61"/>
      <c r="AV684" s="61"/>
      <c r="AW684" s="61"/>
      <c r="AX684" s="61"/>
      <c r="AY684" s="61"/>
      <c r="AZ684" s="61"/>
      <c r="BA684" s="61"/>
      <c r="BB684" s="61"/>
      <c r="BC684" s="61"/>
      <c r="BD684" s="61"/>
      <c r="BE684" s="61"/>
      <c r="BF684" s="61"/>
      <c r="BG684" s="61"/>
      <c r="BH684" s="61"/>
      <c r="BI684" s="61"/>
      <c r="BJ684" s="61"/>
      <c r="BK684" s="61"/>
      <c r="BL684" s="61"/>
      <c r="BM684" s="61"/>
      <c r="BN684" s="61"/>
      <c r="BO684" s="61"/>
      <c r="BP684" s="61"/>
      <c r="BQ684" s="61"/>
      <c r="BR684" s="61"/>
      <c r="BS684" s="61"/>
      <c r="BT684" s="61"/>
      <c r="BU684" s="61"/>
      <c r="BV684" s="61"/>
      <c r="BW684" s="61"/>
      <c r="BX684" s="61"/>
      <c r="BY684" s="61"/>
      <c r="BZ684" s="61"/>
      <c r="CA684" s="61"/>
      <c r="CB684" s="61"/>
      <c r="CC684" s="61"/>
      <c r="CD684" s="61"/>
      <c r="CE684" s="61"/>
      <c r="CF684" s="61"/>
      <c r="CG684" s="61"/>
      <c r="CH684" s="61"/>
      <c r="CI684" s="61"/>
      <c r="CJ684" s="61"/>
      <c r="CK684" s="61"/>
      <c r="CL684" s="61"/>
      <c r="CM684" s="61"/>
      <c r="CN684" s="61"/>
      <c r="CO684" s="61"/>
      <c r="CP684" s="61"/>
      <c r="CQ684" s="61"/>
      <c r="CR684" s="61"/>
      <c r="CS684" s="61"/>
      <c r="CT684" s="61"/>
    </row>
    <row r="685" spans="1:98">
      <c r="A685" s="61"/>
      <c r="B685" s="61"/>
      <c r="C685" s="82"/>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c r="AD685" s="83"/>
      <c r="AE685" s="83"/>
      <c r="AF685" s="83"/>
      <c r="AG685" s="83"/>
      <c r="AH685" s="83"/>
      <c r="AI685" s="83"/>
      <c r="AJ685" s="83"/>
      <c r="AK685" s="83"/>
      <c r="AL685" s="83"/>
      <c r="AM685" s="83"/>
      <c r="AN685" s="83"/>
      <c r="AO685" s="83"/>
      <c r="AP685" s="83"/>
      <c r="AQ685" s="84"/>
      <c r="AR685" s="61"/>
      <c r="AS685" s="61"/>
      <c r="AT685" s="61"/>
      <c r="AU685" s="61"/>
      <c r="AV685" s="61"/>
      <c r="AW685" s="61"/>
      <c r="AX685" s="61"/>
      <c r="AY685" s="61"/>
      <c r="AZ685" s="61"/>
      <c r="BA685" s="61"/>
      <c r="BB685" s="61"/>
      <c r="BC685" s="61"/>
      <c r="BD685" s="61"/>
      <c r="BE685" s="61"/>
      <c r="BF685" s="61"/>
      <c r="BG685" s="61"/>
      <c r="BH685" s="61"/>
      <c r="BI685" s="61"/>
      <c r="BJ685" s="61"/>
      <c r="BK685" s="61"/>
      <c r="BL685" s="61"/>
      <c r="BM685" s="61"/>
      <c r="BN685" s="61"/>
      <c r="BO685" s="61"/>
      <c r="BP685" s="61"/>
      <c r="BQ685" s="61"/>
      <c r="BR685" s="61"/>
      <c r="BS685" s="61"/>
      <c r="BT685" s="61"/>
      <c r="BU685" s="61"/>
      <c r="BV685" s="61"/>
      <c r="BW685" s="61"/>
      <c r="BX685" s="61"/>
      <c r="BY685" s="61"/>
      <c r="BZ685" s="61"/>
      <c r="CA685" s="61"/>
      <c r="CB685" s="61"/>
      <c r="CC685" s="61"/>
      <c r="CD685" s="61"/>
      <c r="CE685" s="61"/>
      <c r="CF685" s="61"/>
      <c r="CG685" s="61"/>
      <c r="CH685" s="61"/>
      <c r="CI685" s="61"/>
      <c r="CJ685" s="61"/>
      <c r="CK685" s="61"/>
      <c r="CL685" s="61"/>
      <c r="CM685" s="61"/>
      <c r="CN685" s="61"/>
      <c r="CO685" s="61"/>
      <c r="CP685" s="61"/>
      <c r="CQ685" s="61"/>
      <c r="CR685" s="61"/>
      <c r="CS685" s="61"/>
      <c r="CT685" s="61"/>
    </row>
    <row r="686" spans="1:98">
      <c r="A686" s="61"/>
      <c r="B686" s="61"/>
      <c r="C686" s="82"/>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c r="AC686" s="83"/>
      <c r="AD686" s="83"/>
      <c r="AE686" s="83"/>
      <c r="AF686" s="83"/>
      <c r="AG686" s="83"/>
      <c r="AH686" s="83"/>
      <c r="AI686" s="83"/>
      <c r="AJ686" s="83"/>
      <c r="AK686" s="83"/>
      <c r="AL686" s="83"/>
      <c r="AM686" s="83"/>
      <c r="AN686" s="83"/>
      <c r="AO686" s="83"/>
      <c r="AP686" s="83"/>
      <c r="AQ686" s="84"/>
      <c r="AR686" s="61"/>
      <c r="AS686" s="61"/>
      <c r="AT686" s="61"/>
      <c r="AU686" s="61"/>
      <c r="AV686" s="61"/>
      <c r="AW686" s="61"/>
      <c r="AX686" s="61"/>
      <c r="AY686" s="61"/>
      <c r="AZ686" s="61"/>
      <c r="BA686" s="61"/>
      <c r="BB686" s="61"/>
      <c r="BC686" s="61"/>
      <c r="BD686" s="61"/>
      <c r="BE686" s="61"/>
      <c r="BF686" s="61"/>
      <c r="BG686" s="61"/>
      <c r="BH686" s="61"/>
      <c r="BI686" s="61"/>
      <c r="BJ686" s="61"/>
      <c r="BK686" s="61"/>
      <c r="BL686" s="61"/>
      <c r="BM686" s="61"/>
      <c r="BN686" s="61"/>
      <c r="BO686" s="61"/>
      <c r="BP686" s="61"/>
      <c r="BQ686" s="61"/>
      <c r="BR686" s="61"/>
      <c r="BS686" s="61"/>
      <c r="BT686" s="61"/>
      <c r="BU686" s="61"/>
      <c r="BV686" s="61"/>
      <c r="BW686" s="61"/>
      <c r="BX686" s="61"/>
      <c r="BY686" s="61"/>
      <c r="BZ686" s="61"/>
      <c r="CA686" s="61"/>
      <c r="CB686" s="61"/>
      <c r="CC686" s="61"/>
      <c r="CD686" s="61"/>
      <c r="CE686" s="61"/>
      <c r="CF686" s="61"/>
      <c r="CG686" s="61"/>
      <c r="CH686" s="61"/>
      <c r="CI686" s="61"/>
      <c r="CJ686" s="61"/>
      <c r="CK686" s="61"/>
      <c r="CL686" s="61"/>
      <c r="CM686" s="61"/>
      <c r="CN686" s="61"/>
      <c r="CO686" s="61"/>
      <c r="CP686" s="61"/>
      <c r="CQ686" s="61"/>
      <c r="CR686" s="61"/>
      <c r="CS686" s="61"/>
      <c r="CT686" s="61"/>
    </row>
    <row r="687" spans="1:98">
      <c r="A687" s="61"/>
      <c r="B687" s="61"/>
      <c r="C687" s="82"/>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c r="AC687" s="83"/>
      <c r="AD687" s="83"/>
      <c r="AE687" s="83"/>
      <c r="AF687" s="83"/>
      <c r="AG687" s="83"/>
      <c r="AH687" s="83"/>
      <c r="AI687" s="83"/>
      <c r="AJ687" s="83"/>
      <c r="AK687" s="83"/>
      <c r="AL687" s="83"/>
      <c r="AM687" s="83"/>
      <c r="AN687" s="83"/>
      <c r="AO687" s="83"/>
      <c r="AP687" s="83"/>
      <c r="AQ687" s="84"/>
      <c r="AR687" s="61"/>
      <c r="AS687" s="61"/>
      <c r="AT687" s="61"/>
      <c r="AU687" s="61"/>
      <c r="AV687" s="61"/>
      <c r="AW687" s="61"/>
      <c r="AX687" s="61"/>
      <c r="AY687" s="61"/>
      <c r="AZ687" s="61"/>
      <c r="BA687" s="61"/>
      <c r="BB687" s="61"/>
      <c r="BC687" s="61"/>
      <c r="BD687" s="61"/>
      <c r="BE687" s="61"/>
      <c r="BF687" s="61"/>
      <c r="BG687" s="61"/>
      <c r="BH687" s="61"/>
      <c r="BI687" s="61"/>
      <c r="BJ687" s="61"/>
      <c r="BK687" s="61"/>
      <c r="BL687" s="61"/>
      <c r="BM687" s="61"/>
      <c r="BN687" s="61"/>
      <c r="BO687" s="61"/>
      <c r="BP687" s="61"/>
      <c r="BQ687" s="61"/>
      <c r="BR687" s="61"/>
      <c r="BS687" s="61"/>
      <c r="BT687" s="61"/>
      <c r="BU687" s="61"/>
      <c r="BV687" s="61"/>
      <c r="BW687" s="61"/>
      <c r="BX687" s="61"/>
      <c r="BY687" s="61"/>
      <c r="BZ687" s="61"/>
      <c r="CA687" s="61"/>
      <c r="CB687" s="61"/>
      <c r="CC687" s="61"/>
      <c r="CD687" s="61"/>
      <c r="CE687" s="61"/>
      <c r="CF687" s="61"/>
      <c r="CG687" s="61"/>
      <c r="CH687" s="61"/>
      <c r="CI687" s="61"/>
      <c r="CJ687" s="61"/>
      <c r="CK687" s="61"/>
      <c r="CL687" s="61"/>
      <c r="CM687" s="61"/>
      <c r="CN687" s="61"/>
      <c r="CO687" s="61"/>
      <c r="CP687" s="61"/>
      <c r="CQ687" s="61"/>
      <c r="CR687" s="61"/>
      <c r="CS687" s="61"/>
      <c r="CT687" s="61"/>
    </row>
    <row r="688" spans="1:98">
      <c r="A688" s="61"/>
      <c r="B688" s="61"/>
      <c r="C688" s="82"/>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c r="AC688" s="83"/>
      <c r="AD688" s="83"/>
      <c r="AE688" s="83"/>
      <c r="AF688" s="83"/>
      <c r="AG688" s="83"/>
      <c r="AH688" s="83"/>
      <c r="AI688" s="83"/>
      <c r="AJ688" s="83"/>
      <c r="AK688" s="83"/>
      <c r="AL688" s="83"/>
      <c r="AM688" s="83"/>
      <c r="AN688" s="83"/>
      <c r="AO688" s="83"/>
      <c r="AP688" s="83"/>
      <c r="AQ688" s="84"/>
      <c r="AR688" s="61"/>
      <c r="AS688" s="61"/>
      <c r="AT688" s="61"/>
      <c r="AU688" s="61"/>
      <c r="AV688" s="61"/>
      <c r="AW688" s="61"/>
      <c r="AX688" s="61"/>
      <c r="AY688" s="61"/>
      <c r="AZ688" s="61"/>
      <c r="BA688" s="61"/>
      <c r="BB688" s="61"/>
      <c r="BC688" s="61"/>
      <c r="BD688" s="61"/>
      <c r="BE688" s="61"/>
      <c r="BF688" s="61"/>
      <c r="BG688" s="61"/>
      <c r="BH688" s="61"/>
      <c r="BI688" s="61"/>
      <c r="BJ688" s="61"/>
      <c r="BK688" s="61"/>
      <c r="BL688" s="61"/>
      <c r="BM688" s="61"/>
      <c r="BN688" s="61"/>
      <c r="BO688" s="61"/>
      <c r="BP688" s="61"/>
      <c r="BQ688" s="61"/>
      <c r="BR688" s="61"/>
      <c r="BS688" s="61"/>
      <c r="BT688" s="61"/>
      <c r="BU688" s="61"/>
      <c r="BV688" s="61"/>
      <c r="BW688" s="61"/>
      <c r="BX688" s="61"/>
      <c r="BY688" s="61"/>
      <c r="BZ688" s="61"/>
      <c r="CA688" s="61"/>
      <c r="CB688" s="61"/>
      <c r="CC688" s="61"/>
      <c r="CD688" s="61"/>
      <c r="CE688" s="61"/>
      <c r="CF688" s="61"/>
      <c r="CG688" s="61"/>
      <c r="CH688" s="61"/>
      <c r="CI688" s="61"/>
      <c r="CJ688" s="61"/>
      <c r="CK688" s="61"/>
      <c r="CL688" s="61"/>
      <c r="CM688" s="61"/>
      <c r="CN688" s="61"/>
      <c r="CO688" s="61"/>
      <c r="CP688" s="61"/>
      <c r="CQ688" s="61"/>
      <c r="CR688" s="61"/>
      <c r="CS688" s="61"/>
      <c r="CT688" s="61"/>
    </row>
    <row r="689" spans="1:98">
      <c r="A689" s="61"/>
      <c r="B689" s="61"/>
      <c r="C689" s="82"/>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c r="AC689" s="83"/>
      <c r="AD689" s="83"/>
      <c r="AE689" s="83"/>
      <c r="AF689" s="83"/>
      <c r="AG689" s="83"/>
      <c r="AH689" s="83"/>
      <c r="AI689" s="83"/>
      <c r="AJ689" s="83"/>
      <c r="AK689" s="83"/>
      <c r="AL689" s="83"/>
      <c r="AM689" s="83"/>
      <c r="AN689" s="83"/>
      <c r="AO689" s="83"/>
      <c r="AP689" s="83"/>
      <c r="AQ689" s="84"/>
      <c r="AR689" s="61"/>
      <c r="AS689" s="61"/>
      <c r="AT689" s="61"/>
      <c r="AU689" s="61"/>
      <c r="AV689" s="61"/>
      <c r="AW689" s="61"/>
      <c r="AX689" s="61"/>
      <c r="AY689" s="61"/>
      <c r="AZ689" s="61"/>
      <c r="BA689" s="61"/>
      <c r="BB689" s="61"/>
      <c r="BC689" s="61"/>
      <c r="BD689" s="61"/>
      <c r="BE689" s="61"/>
      <c r="BF689" s="61"/>
      <c r="BG689" s="61"/>
      <c r="BH689" s="61"/>
      <c r="BI689" s="61"/>
      <c r="BJ689" s="61"/>
      <c r="BK689" s="61"/>
      <c r="BL689" s="61"/>
      <c r="BM689" s="61"/>
      <c r="BN689" s="61"/>
      <c r="BO689" s="61"/>
      <c r="BP689" s="61"/>
      <c r="BQ689" s="61"/>
      <c r="BR689" s="61"/>
      <c r="BS689" s="61"/>
      <c r="BT689" s="61"/>
      <c r="BU689" s="61"/>
      <c r="BV689" s="61"/>
      <c r="BW689" s="61"/>
      <c r="BX689" s="61"/>
      <c r="BY689" s="61"/>
      <c r="BZ689" s="61"/>
      <c r="CA689" s="61"/>
      <c r="CB689" s="61"/>
      <c r="CC689" s="61"/>
      <c r="CD689" s="61"/>
      <c r="CE689" s="61"/>
      <c r="CF689" s="61"/>
      <c r="CG689" s="61"/>
      <c r="CH689" s="61"/>
      <c r="CI689" s="61"/>
      <c r="CJ689" s="61"/>
      <c r="CK689" s="61"/>
      <c r="CL689" s="61"/>
      <c r="CM689" s="61"/>
      <c r="CN689" s="61"/>
      <c r="CO689" s="61"/>
      <c r="CP689" s="61"/>
      <c r="CQ689" s="61"/>
      <c r="CR689" s="61"/>
      <c r="CS689" s="61"/>
      <c r="CT689" s="61"/>
    </row>
    <row r="690" spans="1:98">
      <c r="A690" s="61"/>
      <c r="B690" s="61"/>
      <c r="C690" s="82"/>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c r="AC690" s="83"/>
      <c r="AD690" s="83"/>
      <c r="AE690" s="83"/>
      <c r="AF690" s="83"/>
      <c r="AG690" s="83"/>
      <c r="AH690" s="83"/>
      <c r="AI690" s="83"/>
      <c r="AJ690" s="83"/>
      <c r="AK690" s="83"/>
      <c r="AL690" s="83"/>
      <c r="AM690" s="83"/>
      <c r="AN690" s="83"/>
      <c r="AO690" s="83"/>
      <c r="AP690" s="83"/>
      <c r="AQ690" s="84"/>
      <c r="AR690" s="61"/>
      <c r="AS690" s="61"/>
      <c r="AT690" s="61"/>
      <c r="AU690" s="61"/>
      <c r="AV690" s="61"/>
      <c r="AW690" s="61"/>
      <c r="AX690" s="61"/>
      <c r="AY690" s="61"/>
      <c r="AZ690" s="61"/>
      <c r="BA690" s="61"/>
      <c r="BB690" s="61"/>
      <c r="BC690" s="61"/>
      <c r="BD690" s="61"/>
      <c r="BE690" s="61"/>
      <c r="BF690" s="61"/>
      <c r="BG690" s="61"/>
      <c r="BH690" s="61"/>
      <c r="BI690" s="61"/>
      <c r="BJ690" s="61"/>
      <c r="BK690" s="61"/>
      <c r="BL690" s="61"/>
      <c r="BM690" s="61"/>
      <c r="BN690" s="61"/>
      <c r="BO690" s="61"/>
      <c r="BP690" s="61"/>
      <c r="BQ690" s="61"/>
      <c r="BR690" s="61"/>
      <c r="BS690" s="61"/>
      <c r="BT690" s="61"/>
      <c r="BU690" s="61"/>
      <c r="BV690" s="61"/>
      <c r="BW690" s="61"/>
      <c r="BX690" s="61"/>
      <c r="BY690" s="61"/>
      <c r="BZ690" s="61"/>
      <c r="CA690" s="61"/>
      <c r="CB690" s="61"/>
      <c r="CC690" s="61"/>
      <c r="CD690" s="61"/>
      <c r="CE690" s="61"/>
      <c r="CF690" s="61"/>
      <c r="CG690" s="61"/>
      <c r="CH690" s="61"/>
      <c r="CI690" s="61"/>
      <c r="CJ690" s="61"/>
      <c r="CK690" s="61"/>
      <c r="CL690" s="61"/>
      <c r="CM690" s="61"/>
      <c r="CN690" s="61"/>
      <c r="CO690" s="61"/>
      <c r="CP690" s="61"/>
      <c r="CQ690" s="61"/>
      <c r="CR690" s="61"/>
      <c r="CS690" s="61"/>
      <c r="CT690" s="61"/>
    </row>
    <row r="691" spans="1:98">
      <c r="A691" s="61"/>
      <c r="B691" s="61"/>
      <c r="C691" s="82"/>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c r="AC691" s="83"/>
      <c r="AD691" s="83"/>
      <c r="AE691" s="83"/>
      <c r="AF691" s="83"/>
      <c r="AG691" s="83"/>
      <c r="AH691" s="83"/>
      <c r="AI691" s="83"/>
      <c r="AJ691" s="83"/>
      <c r="AK691" s="83"/>
      <c r="AL691" s="83"/>
      <c r="AM691" s="83"/>
      <c r="AN691" s="83"/>
      <c r="AO691" s="83"/>
      <c r="AP691" s="83"/>
      <c r="AQ691" s="84"/>
      <c r="AR691" s="61"/>
      <c r="AS691" s="61"/>
      <c r="AT691" s="61"/>
      <c r="AU691" s="61"/>
      <c r="AV691" s="61"/>
      <c r="AW691" s="61"/>
      <c r="AX691" s="61"/>
      <c r="AY691" s="61"/>
      <c r="AZ691" s="61"/>
      <c r="BA691" s="61"/>
      <c r="BB691" s="61"/>
      <c r="BC691" s="61"/>
      <c r="BD691" s="61"/>
      <c r="BE691" s="61"/>
      <c r="BF691" s="61"/>
      <c r="BG691" s="61"/>
      <c r="BH691" s="61"/>
      <c r="BI691" s="61"/>
      <c r="BJ691" s="61"/>
      <c r="BK691" s="61"/>
      <c r="BL691" s="61"/>
      <c r="BM691" s="61"/>
      <c r="BN691" s="61"/>
      <c r="BO691" s="61"/>
      <c r="BP691" s="61"/>
      <c r="BQ691" s="61"/>
      <c r="BR691" s="61"/>
      <c r="BS691" s="61"/>
      <c r="BT691" s="61"/>
      <c r="BU691" s="61"/>
      <c r="BV691" s="61"/>
      <c r="BW691" s="61"/>
      <c r="BX691" s="61"/>
      <c r="BY691" s="61"/>
      <c r="BZ691" s="61"/>
      <c r="CA691" s="61"/>
      <c r="CB691" s="61"/>
      <c r="CC691" s="61"/>
      <c r="CD691" s="61"/>
      <c r="CE691" s="61"/>
      <c r="CF691" s="61"/>
      <c r="CG691" s="61"/>
      <c r="CH691" s="61"/>
      <c r="CI691" s="61"/>
      <c r="CJ691" s="61"/>
      <c r="CK691" s="61"/>
      <c r="CL691" s="61"/>
      <c r="CM691" s="61"/>
      <c r="CN691" s="61"/>
      <c r="CO691" s="61"/>
      <c r="CP691" s="61"/>
      <c r="CQ691" s="61"/>
      <c r="CR691" s="61"/>
      <c r="CS691" s="61"/>
      <c r="CT691" s="61"/>
    </row>
    <row r="692" spans="1:98">
      <c r="A692" s="61"/>
      <c r="B692" s="61"/>
      <c r="C692" s="82"/>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c r="AC692" s="83"/>
      <c r="AD692" s="83"/>
      <c r="AE692" s="83"/>
      <c r="AF692" s="83"/>
      <c r="AG692" s="83"/>
      <c r="AH692" s="83"/>
      <c r="AI692" s="83"/>
      <c r="AJ692" s="83"/>
      <c r="AK692" s="83"/>
      <c r="AL692" s="83"/>
      <c r="AM692" s="83"/>
      <c r="AN692" s="83"/>
      <c r="AO692" s="83"/>
      <c r="AP692" s="83"/>
      <c r="AQ692" s="84"/>
      <c r="AR692" s="61"/>
      <c r="AS692" s="61"/>
      <c r="AT692" s="61"/>
      <c r="AU692" s="61"/>
      <c r="AV692" s="61"/>
      <c r="AW692" s="61"/>
      <c r="AX692" s="61"/>
      <c r="AY692" s="61"/>
      <c r="AZ692" s="61"/>
      <c r="BA692" s="61"/>
      <c r="BB692" s="61"/>
      <c r="BC692" s="61"/>
      <c r="BD692" s="61"/>
      <c r="BE692" s="61"/>
      <c r="BF692" s="61"/>
      <c r="BG692" s="61"/>
      <c r="BH692" s="61"/>
      <c r="BI692" s="61"/>
      <c r="BJ692" s="61"/>
      <c r="BK692" s="61"/>
      <c r="BL692" s="61"/>
      <c r="BM692" s="61"/>
      <c r="BN692" s="61"/>
      <c r="BO692" s="61"/>
      <c r="BP692" s="61"/>
      <c r="BQ692" s="61"/>
      <c r="BR692" s="61"/>
      <c r="BS692" s="61"/>
      <c r="BT692" s="61"/>
      <c r="BU692" s="61"/>
      <c r="BV692" s="61"/>
      <c r="BW692" s="61"/>
      <c r="BX692" s="61"/>
      <c r="BY692" s="61"/>
      <c r="BZ692" s="61"/>
      <c r="CA692" s="61"/>
      <c r="CB692" s="61"/>
      <c r="CC692" s="61"/>
      <c r="CD692" s="61"/>
      <c r="CE692" s="61"/>
      <c r="CF692" s="61"/>
      <c r="CG692" s="61"/>
      <c r="CH692" s="61"/>
      <c r="CI692" s="61"/>
      <c r="CJ692" s="61"/>
      <c r="CK692" s="61"/>
      <c r="CL692" s="61"/>
      <c r="CM692" s="61"/>
      <c r="CN692" s="61"/>
      <c r="CO692" s="61"/>
      <c r="CP692" s="61"/>
      <c r="CQ692" s="61"/>
      <c r="CR692" s="61"/>
      <c r="CS692" s="61"/>
      <c r="CT692" s="61"/>
    </row>
    <row r="693" spans="1:98">
      <c r="A693" s="61"/>
      <c r="B693" s="61"/>
      <c r="C693" s="82"/>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c r="AC693" s="83"/>
      <c r="AD693" s="83"/>
      <c r="AE693" s="83"/>
      <c r="AF693" s="83"/>
      <c r="AG693" s="83"/>
      <c r="AH693" s="83"/>
      <c r="AI693" s="83"/>
      <c r="AJ693" s="83"/>
      <c r="AK693" s="83"/>
      <c r="AL693" s="83"/>
      <c r="AM693" s="83"/>
      <c r="AN693" s="83"/>
      <c r="AO693" s="83"/>
      <c r="AP693" s="83"/>
      <c r="AQ693" s="84"/>
      <c r="AR693" s="61"/>
      <c r="AS693" s="61"/>
      <c r="AT693" s="61"/>
      <c r="AU693" s="61"/>
      <c r="AV693" s="61"/>
      <c r="AW693" s="61"/>
      <c r="AX693" s="61"/>
      <c r="AY693" s="61"/>
      <c r="AZ693" s="61"/>
      <c r="BA693" s="61"/>
      <c r="BB693" s="61"/>
      <c r="BC693" s="61"/>
      <c r="BD693" s="61"/>
      <c r="BE693" s="61"/>
      <c r="BF693" s="61"/>
      <c r="BG693" s="61"/>
      <c r="BH693" s="61"/>
      <c r="BI693" s="61"/>
      <c r="BJ693" s="61"/>
      <c r="BK693" s="61"/>
      <c r="BL693" s="61"/>
      <c r="BM693" s="61"/>
      <c r="BN693" s="61"/>
      <c r="BO693" s="61"/>
      <c r="BP693" s="61"/>
      <c r="BQ693" s="61"/>
      <c r="BR693" s="61"/>
      <c r="BS693" s="61"/>
      <c r="BT693" s="61"/>
      <c r="BU693" s="61"/>
      <c r="BV693" s="61"/>
      <c r="BW693" s="61"/>
      <c r="BX693" s="61"/>
      <c r="BY693" s="61"/>
      <c r="BZ693" s="61"/>
      <c r="CA693" s="61"/>
      <c r="CB693" s="61"/>
      <c r="CC693" s="61"/>
      <c r="CD693" s="61"/>
      <c r="CE693" s="61"/>
      <c r="CF693" s="61"/>
      <c r="CG693" s="61"/>
      <c r="CH693" s="61"/>
      <c r="CI693" s="61"/>
      <c r="CJ693" s="61"/>
      <c r="CK693" s="61"/>
      <c r="CL693" s="61"/>
      <c r="CM693" s="61"/>
      <c r="CN693" s="61"/>
      <c r="CO693" s="61"/>
      <c r="CP693" s="61"/>
      <c r="CQ693" s="61"/>
      <c r="CR693" s="61"/>
      <c r="CS693" s="61"/>
      <c r="CT693" s="61"/>
    </row>
    <row r="694" spans="1:98">
      <c r="A694" s="61"/>
      <c r="B694" s="61"/>
      <c r="C694" s="82"/>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c r="AC694" s="83"/>
      <c r="AD694" s="83"/>
      <c r="AE694" s="83"/>
      <c r="AF694" s="83"/>
      <c r="AG694" s="83"/>
      <c r="AH694" s="83"/>
      <c r="AI694" s="83"/>
      <c r="AJ694" s="83"/>
      <c r="AK694" s="83"/>
      <c r="AL694" s="83"/>
      <c r="AM694" s="83"/>
      <c r="AN694" s="83"/>
      <c r="AO694" s="83"/>
      <c r="AP694" s="83"/>
      <c r="AQ694" s="84"/>
      <c r="AR694" s="61"/>
      <c r="AS694" s="61"/>
      <c r="AT694" s="61"/>
      <c r="AU694" s="61"/>
      <c r="AV694" s="61"/>
      <c r="AW694" s="61"/>
      <c r="AX694" s="61"/>
      <c r="AY694" s="61"/>
      <c r="AZ694" s="61"/>
      <c r="BA694" s="61"/>
      <c r="BB694" s="61"/>
      <c r="BC694" s="61"/>
      <c r="BD694" s="61"/>
      <c r="BE694" s="61"/>
      <c r="BF694" s="61"/>
      <c r="BG694" s="61"/>
      <c r="BH694" s="61"/>
      <c r="BI694" s="61"/>
      <c r="BJ694" s="61"/>
      <c r="BK694" s="61"/>
      <c r="BL694" s="61"/>
      <c r="BM694" s="61"/>
      <c r="BN694" s="61"/>
      <c r="BO694" s="61"/>
      <c r="BP694" s="61"/>
      <c r="BQ694" s="61"/>
      <c r="BR694" s="61"/>
      <c r="BS694" s="61"/>
      <c r="BT694" s="61"/>
      <c r="BU694" s="61"/>
      <c r="BV694" s="61"/>
      <c r="BW694" s="61"/>
      <c r="BX694" s="61"/>
      <c r="BY694" s="61"/>
      <c r="BZ694" s="61"/>
      <c r="CA694" s="61"/>
      <c r="CB694" s="61"/>
      <c r="CC694" s="61"/>
      <c r="CD694" s="61"/>
      <c r="CE694" s="61"/>
      <c r="CF694" s="61"/>
      <c r="CG694" s="61"/>
      <c r="CH694" s="61"/>
      <c r="CI694" s="61"/>
      <c r="CJ694" s="61"/>
      <c r="CK694" s="61"/>
      <c r="CL694" s="61"/>
      <c r="CM694" s="61"/>
      <c r="CN694" s="61"/>
      <c r="CO694" s="61"/>
      <c r="CP694" s="61"/>
      <c r="CQ694" s="61"/>
      <c r="CR694" s="61"/>
      <c r="CS694" s="61"/>
      <c r="CT694" s="61"/>
    </row>
    <row r="695" spans="1:98">
      <c r="A695" s="61"/>
      <c r="B695" s="61"/>
      <c r="C695" s="82"/>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c r="AC695" s="83"/>
      <c r="AD695" s="83"/>
      <c r="AE695" s="83"/>
      <c r="AF695" s="83"/>
      <c r="AG695" s="83"/>
      <c r="AH695" s="83"/>
      <c r="AI695" s="83"/>
      <c r="AJ695" s="83"/>
      <c r="AK695" s="83"/>
      <c r="AL695" s="83"/>
      <c r="AM695" s="83"/>
      <c r="AN695" s="83"/>
      <c r="AO695" s="83"/>
      <c r="AP695" s="83"/>
      <c r="AQ695" s="84"/>
      <c r="AR695" s="61"/>
      <c r="AS695" s="61"/>
      <c r="AT695" s="61"/>
      <c r="AU695" s="61"/>
      <c r="AV695" s="61"/>
      <c r="AW695" s="61"/>
      <c r="AX695" s="61"/>
      <c r="AY695" s="61"/>
      <c r="AZ695" s="61"/>
      <c r="BA695" s="61"/>
      <c r="BB695" s="61"/>
      <c r="BC695" s="61"/>
      <c r="BD695" s="61"/>
      <c r="BE695" s="61"/>
      <c r="BF695" s="61"/>
      <c r="BG695" s="61"/>
      <c r="BH695" s="61"/>
      <c r="BI695" s="61"/>
      <c r="BJ695" s="61"/>
      <c r="BK695" s="61"/>
      <c r="BL695" s="61"/>
      <c r="BM695" s="61"/>
      <c r="BN695" s="61"/>
      <c r="BO695" s="61"/>
      <c r="BP695" s="61"/>
      <c r="BQ695" s="61"/>
      <c r="BR695" s="61"/>
      <c r="BS695" s="61"/>
      <c r="BT695" s="61"/>
      <c r="BU695" s="61"/>
      <c r="BV695" s="61"/>
      <c r="BW695" s="61"/>
      <c r="BX695" s="61"/>
      <c r="BY695" s="61"/>
      <c r="BZ695" s="61"/>
      <c r="CA695" s="61"/>
      <c r="CB695" s="61"/>
      <c r="CC695" s="61"/>
      <c r="CD695" s="61"/>
      <c r="CE695" s="61"/>
      <c r="CF695" s="61"/>
      <c r="CG695" s="61"/>
      <c r="CH695" s="61"/>
      <c r="CI695" s="61"/>
      <c r="CJ695" s="61"/>
      <c r="CK695" s="61"/>
      <c r="CL695" s="61"/>
      <c r="CM695" s="61"/>
      <c r="CN695" s="61"/>
      <c r="CO695" s="61"/>
      <c r="CP695" s="61"/>
      <c r="CQ695" s="61"/>
      <c r="CR695" s="61"/>
      <c r="CS695" s="61"/>
      <c r="CT695" s="61"/>
    </row>
    <row r="696" spans="1:98">
      <c r="A696" s="61"/>
      <c r="B696" s="61"/>
      <c r="C696" s="82"/>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c r="AC696" s="83"/>
      <c r="AD696" s="83"/>
      <c r="AE696" s="83"/>
      <c r="AF696" s="83"/>
      <c r="AG696" s="83"/>
      <c r="AH696" s="83"/>
      <c r="AI696" s="83"/>
      <c r="AJ696" s="83"/>
      <c r="AK696" s="83"/>
      <c r="AL696" s="83"/>
      <c r="AM696" s="83"/>
      <c r="AN696" s="83"/>
      <c r="AO696" s="83"/>
      <c r="AP696" s="83"/>
      <c r="AQ696" s="84"/>
      <c r="AR696" s="61"/>
      <c r="AS696" s="61"/>
      <c r="AT696" s="61"/>
      <c r="AU696" s="61"/>
      <c r="AV696" s="61"/>
      <c r="AW696" s="61"/>
      <c r="AX696" s="61"/>
      <c r="AY696" s="61"/>
      <c r="AZ696" s="61"/>
      <c r="BA696" s="61"/>
      <c r="BB696" s="61"/>
      <c r="BC696" s="61"/>
      <c r="BD696" s="61"/>
      <c r="BE696" s="61"/>
      <c r="BF696" s="61"/>
      <c r="BG696" s="61"/>
      <c r="BH696" s="61"/>
      <c r="BI696" s="61"/>
      <c r="BJ696" s="61"/>
      <c r="BK696" s="61"/>
      <c r="BL696" s="61"/>
      <c r="BM696" s="61"/>
      <c r="BN696" s="61"/>
      <c r="BO696" s="61"/>
      <c r="BP696" s="61"/>
      <c r="BQ696" s="61"/>
      <c r="BR696" s="61"/>
      <c r="BS696" s="61"/>
      <c r="BT696" s="61"/>
      <c r="BU696" s="61"/>
      <c r="BV696" s="61"/>
      <c r="BW696" s="61"/>
      <c r="BX696" s="61"/>
      <c r="BY696" s="61"/>
      <c r="BZ696" s="61"/>
      <c r="CA696" s="61"/>
      <c r="CB696" s="61"/>
      <c r="CC696" s="61"/>
      <c r="CD696" s="61"/>
      <c r="CE696" s="61"/>
      <c r="CF696" s="61"/>
      <c r="CG696" s="61"/>
      <c r="CH696" s="61"/>
      <c r="CI696" s="61"/>
      <c r="CJ696" s="61"/>
      <c r="CK696" s="61"/>
      <c r="CL696" s="61"/>
      <c r="CM696" s="61"/>
      <c r="CN696" s="61"/>
      <c r="CO696" s="61"/>
      <c r="CP696" s="61"/>
      <c r="CQ696" s="61"/>
      <c r="CR696" s="61"/>
      <c r="CS696" s="61"/>
      <c r="CT696" s="61"/>
    </row>
    <row r="697" spans="1:98">
      <c r="A697" s="61"/>
      <c r="B697" s="61"/>
      <c r="C697" s="82"/>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c r="AC697" s="83"/>
      <c r="AD697" s="83"/>
      <c r="AE697" s="83"/>
      <c r="AF697" s="83"/>
      <c r="AG697" s="83"/>
      <c r="AH697" s="83"/>
      <c r="AI697" s="83"/>
      <c r="AJ697" s="83"/>
      <c r="AK697" s="83"/>
      <c r="AL697" s="83"/>
      <c r="AM697" s="83"/>
      <c r="AN697" s="83"/>
      <c r="AO697" s="83"/>
      <c r="AP697" s="83"/>
      <c r="AQ697" s="84"/>
      <c r="AR697" s="61"/>
      <c r="AS697" s="61"/>
      <c r="AT697" s="61"/>
      <c r="AU697" s="61"/>
      <c r="AV697" s="61"/>
      <c r="AW697" s="61"/>
      <c r="AX697" s="61"/>
      <c r="AY697" s="61"/>
      <c r="AZ697" s="61"/>
      <c r="BA697" s="61"/>
      <c r="BB697" s="61"/>
      <c r="BC697" s="61"/>
      <c r="BD697" s="61"/>
      <c r="BE697" s="61"/>
      <c r="BF697" s="61"/>
      <c r="BG697" s="61"/>
      <c r="BH697" s="61"/>
      <c r="BI697" s="61"/>
      <c r="BJ697" s="61"/>
      <c r="BK697" s="61"/>
      <c r="BL697" s="61"/>
      <c r="BM697" s="61"/>
      <c r="BN697" s="61"/>
      <c r="BO697" s="61"/>
      <c r="BP697" s="61"/>
      <c r="BQ697" s="61"/>
      <c r="BR697" s="61"/>
      <c r="BS697" s="61"/>
      <c r="BT697" s="61"/>
      <c r="BU697" s="61"/>
      <c r="BV697" s="61"/>
      <c r="BW697" s="61"/>
      <c r="BX697" s="61"/>
      <c r="BY697" s="61"/>
      <c r="BZ697" s="61"/>
      <c r="CA697" s="61"/>
      <c r="CB697" s="61"/>
      <c r="CC697" s="61"/>
      <c r="CD697" s="61"/>
      <c r="CE697" s="61"/>
      <c r="CF697" s="61"/>
      <c r="CG697" s="61"/>
      <c r="CH697" s="61"/>
      <c r="CI697" s="61"/>
      <c r="CJ697" s="61"/>
      <c r="CK697" s="61"/>
      <c r="CL697" s="61"/>
      <c r="CM697" s="61"/>
      <c r="CN697" s="61"/>
      <c r="CO697" s="61"/>
      <c r="CP697" s="61"/>
      <c r="CQ697" s="61"/>
      <c r="CR697" s="61"/>
      <c r="CS697" s="61"/>
      <c r="CT697" s="61"/>
    </row>
    <row r="698" spans="1:98">
      <c r="A698" s="61"/>
      <c r="B698" s="61"/>
      <c r="C698" s="82"/>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c r="AC698" s="83"/>
      <c r="AD698" s="83"/>
      <c r="AE698" s="83"/>
      <c r="AF698" s="83"/>
      <c r="AG698" s="83"/>
      <c r="AH698" s="83"/>
      <c r="AI698" s="83"/>
      <c r="AJ698" s="83"/>
      <c r="AK698" s="83"/>
      <c r="AL698" s="83"/>
      <c r="AM698" s="83"/>
      <c r="AN698" s="83"/>
      <c r="AO698" s="83"/>
      <c r="AP698" s="83"/>
      <c r="AQ698" s="84"/>
      <c r="AR698" s="61"/>
      <c r="AS698" s="61"/>
      <c r="AT698" s="61"/>
      <c r="AU698" s="61"/>
      <c r="AV698" s="61"/>
      <c r="AW698" s="61"/>
      <c r="AX698" s="61"/>
      <c r="AY698" s="61"/>
      <c r="AZ698" s="61"/>
      <c r="BA698" s="61"/>
      <c r="BB698" s="61"/>
      <c r="BC698" s="61"/>
      <c r="BD698" s="61"/>
      <c r="BE698" s="61"/>
      <c r="BF698" s="61"/>
      <c r="BG698" s="61"/>
      <c r="BH698" s="61"/>
      <c r="BI698" s="61"/>
      <c r="BJ698" s="61"/>
      <c r="BK698" s="61"/>
      <c r="BL698" s="61"/>
      <c r="BM698" s="61"/>
      <c r="BN698" s="61"/>
      <c r="BO698" s="61"/>
      <c r="BP698" s="61"/>
      <c r="BQ698" s="61"/>
      <c r="BR698" s="61"/>
      <c r="BS698" s="61"/>
      <c r="BT698" s="61"/>
      <c r="BU698" s="61"/>
      <c r="BV698" s="61"/>
      <c r="BW698" s="61"/>
      <c r="BX698" s="61"/>
      <c r="BY698" s="61"/>
      <c r="BZ698" s="61"/>
      <c r="CA698" s="61"/>
      <c r="CB698" s="61"/>
      <c r="CC698" s="61"/>
      <c r="CD698" s="61"/>
      <c r="CE698" s="61"/>
      <c r="CF698" s="61"/>
      <c r="CG698" s="61"/>
      <c r="CH698" s="61"/>
      <c r="CI698" s="61"/>
      <c r="CJ698" s="61"/>
      <c r="CK698" s="61"/>
      <c r="CL698" s="61"/>
      <c r="CM698" s="61"/>
      <c r="CN698" s="61"/>
      <c r="CO698" s="61"/>
      <c r="CP698" s="61"/>
      <c r="CQ698" s="61"/>
      <c r="CR698" s="61"/>
      <c r="CS698" s="61"/>
      <c r="CT698" s="61"/>
    </row>
    <row r="699" spans="1:98">
      <c r="A699" s="61"/>
      <c r="B699" s="61"/>
      <c r="C699" s="82"/>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c r="AC699" s="83"/>
      <c r="AD699" s="83"/>
      <c r="AE699" s="83"/>
      <c r="AF699" s="83"/>
      <c r="AG699" s="83"/>
      <c r="AH699" s="83"/>
      <c r="AI699" s="83"/>
      <c r="AJ699" s="83"/>
      <c r="AK699" s="83"/>
      <c r="AL699" s="83"/>
      <c r="AM699" s="83"/>
      <c r="AN699" s="83"/>
      <c r="AO699" s="83"/>
      <c r="AP699" s="83"/>
      <c r="AQ699" s="84"/>
      <c r="AR699" s="61"/>
      <c r="AS699" s="61"/>
      <c r="AT699" s="61"/>
      <c r="AU699" s="61"/>
      <c r="AV699" s="61"/>
      <c r="AW699" s="61"/>
      <c r="AX699" s="61"/>
      <c r="AY699" s="61"/>
      <c r="AZ699" s="61"/>
      <c r="BA699" s="61"/>
      <c r="BB699" s="61"/>
      <c r="BC699" s="61"/>
      <c r="BD699" s="61"/>
      <c r="BE699" s="61"/>
      <c r="BF699" s="61"/>
      <c r="BG699" s="61"/>
      <c r="BH699" s="61"/>
      <c r="BI699" s="61"/>
      <c r="BJ699" s="61"/>
      <c r="BK699" s="61"/>
      <c r="BL699" s="61"/>
      <c r="BM699" s="61"/>
      <c r="BN699" s="61"/>
      <c r="BO699" s="61"/>
      <c r="BP699" s="61"/>
      <c r="BQ699" s="61"/>
      <c r="BR699" s="61"/>
      <c r="BS699" s="61"/>
      <c r="BT699" s="61"/>
      <c r="BU699" s="61"/>
      <c r="BV699" s="61"/>
      <c r="BW699" s="61"/>
      <c r="BX699" s="61"/>
      <c r="BY699" s="61"/>
      <c r="BZ699" s="61"/>
      <c r="CA699" s="61"/>
      <c r="CB699" s="61"/>
      <c r="CC699" s="61"/>
      <c r="CD699" s="61"/>
      <c r="CE699" s="61"/>
      <c r="CF699" s="61"/>
      <c r="CG699" s="61"/>
      <c r="CH699" s="61"/>
      <c r="CI699" s="61"/>
      <c r="CJ699" s="61"/>
      <c r="CK699" s="61"/>
      <c r="CL699" s="61"/>
      <c r="CM699" s="61"/>
      <c r="CN699" s="61"/>
      <c r="CO699" s="61"/>
      <c r="CP699" s="61"/>
      <c r="CQ699" s="61"/>
      <c r="CR699" s="61"/>
      <c r="CS699" s="61"/>
      <c r="CT699" s="61"/>
    </row>
    <row r="700" spans="1:98">
      <c r="A700" s="61"/>
      <c r="B700" s="61"/>
      <c r="C700" s="82"/>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c r="AC700" s="83"/>
      <c r="AD700" s="83"/>
      <c r="AE700" s="83"/>
      <c r="AF700" s="83"/>
      <c r="AG700" s="83"/>
      <c r="AH700" s="83"/>
      <c r="AI700" s="83"/>
      <c r="AJ700" s="83"/>
      <c r="AK700" s="83"/>
      <c r="AL700" s="83"/>
      <c r="AM700" s="83"/>
      <c r="AN700" s="83"/>
      <c r="AO700" s="83"/>
      <c r="AP700" s="83"/>
      <c r="AQ700" s="84"/>
      <c r="AR700" s="61"/>
      <c r="AS700" s="61"/>
      <c r="AT700" s="61"/>
      <c r="AU700" s="61"/>
      <c r="AV700" s="61"/>
      <c r="AW700" s="61"/>
      <c r="AX700" s="61"/>
      <c r="AY700" s="61"/>
      <c r="AZ700" s="61"/>
      <c r="BA700" s="61"/>
      <c r="BB700" s="61"/>
      <c r="BC700" s="61"/>
      <c r="BD700" s="61"/>
      <c r="BE700" s="61"/>
      <c r="BF700" s="61"/>
      <c r="BG700" s="61"/>
      <c r="BH700" s="61"/>
      <c r="BI700" s="61"/>
      <c r="BJ700" s="61"/>
      <c r="BK700" s="61"/>
      <c r="BL700" s="61"/>
      <c r="BM700" s="61"/>
      <c r="BN700" s="61"/>
      <c r="BO700" s="61"/>
      <c r="BP700" s="61"/>
      <c r="BQ700" s="61"/>
      <c r="BR700" s="61"/>
      <c r="BS700" s="61"/>
      <c r="BT700" s="61"/>
      <c r="BU700" s="61"/>
      <c r="BV700" s="61"/>
      <c r="BW700" s="61"/>
      <c r="BX700" s="61"/>
      <c r="BY700" s="61"/>
      <c r="BZ700" s="61"/>
      <c r="CA700" s="61"/>
      <c r="CB700" s="61"/>
      <c r="CC700" s="61"/>
      <c r="CD700" s="61"/>
      <c r="CE700" s="61"/>
      <c r="CF700" s="61"/>
      <c r="CG700" s="61"/>
      <c r="CH700" s="61"/>
      <c r="CI700" s="61"/>
      <c r="CJ700" s="61"/>
      <c r="CK700" s="61"/>
      <c r="CL700" s="61"/>
      <c r="CM700" s="61"/>
      <c r="CN700" s="61"/>
      <c r="CO700" s="61"/>
      <c r="CP700" s="61"/>
      <c r="CQ700" s="61"/>
      <c r="CR700" s="61"/>
      <c r="CS700" s="61"/>
      <c r="CT700" s="61"/>
    </row>
    <row r="701" spans="1:98">
      <c r="A701" s="61"/>
      <c r="B701" s="61"/>
      <c r="C701" s="82"/>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c r="AC701" s="83"/>
      <c r="AD701" s="83"/>
      <c r="AE701" s="83"/>
      <c r="AF701" s="83"/>
      <c r="AG701" s="83"/>
      <c r="AH701" s="83"/>
      <c r="AI701" s="83"/>
      <c r="AJ701" s="83"/>
      <c r="AK701" s="83"/>
      <c r="AL701" s="83"/>
      <c r="AM701" s="83"/>
      <c r="AN701" s="83"/>
      <c r="AO701" s="83"/>
      <c r="AP701" s="83"/>
      <c r="AQ701" s="84"/>
      <c r="AR701" s="61"/>
      <c r="AS701" s="61"/>
      <c r="AT701" s="61"/>
      <c r="AU701" s="61"/>
      <c r="AV701" s="61"/>
      <c r="AW701" s="61"/>
      <c r="AX701" s="61"/>
      <c r="AY701" s="61"/>
      <c r="AZ701" s="61"/>
      <c r="BA701" s="61"/>
      <c r="BB701" s="61"/>
      <c r="BC701" s="61"/>
      <c r="BD701" s="61"/>
      <c r="BE701" s="61"/>
      <c r="BF701" s="61"/>
      <c r="BG701" s="61"/>
      <c r="BH701" s="61"/>
      <c r="BI701" s="61"/>
      <c r="BJ701" s="61"/>
      <c r="BK701" s="61"/>
      <c r="BL701" s="61"/>
      <c r="BM701" s="61"/>
      <c r="BN701" s="61"/>
      <c r="BO701" s="61"/>
      <c r="BP701" s="61"/>
      <c r="BQ701" s="61"/>
      <c r="BR701" s="61"/>
      <c r="BS701" s="61"/>
      <c r="BT701" s="61"/>
      <c r="BU701" s="61"/>
      <c r="BV701" s="61"/>
      <c r="BW701" s="61"/>
      <c r="BX701" s="61"/>
      <c r="BY701" s="61"/>
      <c r="BZ701" s="61"/>
      <c r="CA701" s="61"/>
      <c r="CB701" s="61"/>
      <c r="CC701" s="61"/>
      <c r="CD701" s="61"/>
      <c r="CE701" s="61"/>
      <c r="CF701" s="61"/>
      <c r="CG701" s="61"/>
      <c r="CH701" s="61"/>
      <c r="CI701" s="61"/>
      <c r="CJ701" s="61"/>
      <c r="CK701" s="61"/>
      <c r="CL701" s="61"/>
      <c r="CM701" s="61"/>
      <c r="CN701" s="61"/>
      <c r="CO701" s="61"/>
      <c r="CP701" s="61"/>
      <c r="CQ701" s="61"/>
      <c r="CR701" s="61"/>
      <c r="CS701" s="61"/>
      <c r="CT701" s="61"/>
    </row>
    <row r="702" spans="1:98">
      <c r="A702" s="61"/>
      <c r="B702" s="61"/>
      <c r="C702" s="82"/>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c r="AC702" s="83"/>
      <c r="AD702" s="83"/>
      <c r="AE702" s="83"/>
      <c r="AF702" s="83"/>
      <c r="AG702" s="83"/>
      <c r="AH702" s="83"/>
      <c r="AI702" s="83"/>
      <c r="AJ702" s="83"/>
      <c r="AK702" s="83"/>
      <c r="AL702" s="83"/>
      <c r="AM702" s="83"/>
      <c r="AN702" s="83"/>
      <c r="AO702" s="83"/>
      <c r="AP702" s="83"/>
      <c r="AQ702" s="84"/>
      <c r="AR702" s="61"/>
      <c r="AS702" s="61"/>
      <c r="AT702" s="61"/>
      <c r="AU702" s="61"/>
      <c r="AV702" s="61"/>
      <c r="AW702" s="61"/>
      <c r="AX702" s="61"/>
      <c r="AY702" s="61"/>
      <c r="AZ702" s="61"/>
      <c r="BA702" s="61"/>
      <c r="BB702" s="61"/>
      <c r="BC702" s="61"/>
      <c r="BD702" s="61"/>
      <c r="BE702" s="61"/>
      <c r="BF702" s="61"/>
      <c r="BG702" s="61"/>
      <c r="BH702" s="61"/>
      <c r="BI702" s="61"/>
      <c r="BJ702" s="61"/>
      <c r="BK702" s="61"/>
      <c r="BL702" s="61"/>
      <c r="BM702" s="61"/>
      <c r="BN702" s="61"/>
      <c r="BO702" s="61"/>
      <c r="BP702" s="61"/>
      <c r="BQ702" s="61"/>
      <c r="BR702" s="61"/>
      <c r="BS702" s="61"/>
      <c r="BT702" s="61"/>
      <c r="BU702" s="61"/>
      <c r="BV702" s="61"/>
      <c r="BW702" s="61"/>
      <c r="BX702" s="61"/>
      <c r="BY702" s="61"/>
      <c r="BZ702" s="61"/>
      <c r="CA702" s="61"/>
      <c r="CB702" s="61"/>
      <c r="CC702" s="61"/>
      <c r="CD702" s="61"/>
      <c r="CE702" s="61"/>
      <c r="CF702" s="61"/>
      <c r="CG702" s="61"/>
      <c r="CH702" s="61"/>
      <c r="CI702" s="61"/>
      <c r="CJ702" s="61"/>
      <c r="CK702" s="61"/>
      <c r="CL702" s="61"/>
      <c r="CM702" s="61"/>
      <c r="CN702" s="61"/>
      <c r="CO702" s="61"/>
      <c r="CP702" s="61"/>
      <c r="CQ702" s="61"/>
      <c r="CR702" s="61"/>
      <c r="CS702" s="61"/>
      <c r="CT702" s="61"/>
    </row>
    <row r="703" spans="1:98">
      <c r="A703" s="61"/>
      <c r="B703" s="61"/>
      <c r="C703" s="82"/>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c r="AC703" s="83"/>
      <c r="AD703" s="83"/>
      <c r="AE703" s="83"/>
      <c r="AF703" s="83"/>
      <c r="AG703" s="83"/>
      <c r="AH703" s="83"/>
      <c r="AI703" s="83"/>
      <c r="AJ703" s="83"/>
      <c r="AK703" s="83"/>
      <c r="AL703" s="83"/>
      <c r="AM703" s="83"/>
      <c r="AN703" s="83"/>
      <c r="AO703" s="83"/>
      <c r="AP703" s="83"/>
      <c r="AQ703" s="84"/>
      <c r="AR703" s="61"/>
      <c r="AS703" s="61"/>
      <c r="AT703" s="61"/>
      <c r="AU703" s="61"/>
      <c r="AV703" s="61"/>
      <c r="AW703" s="61"/>
      <c r="AX703" s="61"/>
      <c r="AY703" s="61"/>
      <c r="AZ703" s="61"/>
      <c r="BA703" s="61"/>
      <c r="BB703" s="61"/>
      <c r="BC703" s="61"/>
      <c r="BD703" s="61"/>
      <c r="BE703" s="61"/>
      <c r="BF703" s="61"/>
      <c r="BG703" s="61"/>
      <c r="BH703" s="61"/>
      <c r="BI703" s="61"/>
      <c r="BJ703" s="61"/>
      <c r="BK703" s="61"/>
      <c r="BL703" s="61"/>
      <c r="BM703" s="61"/>
      <c r="BN703" s="61"/>
      <c r="BO703" s="61"/>
      <c r="BP703" s="61"/>
      <c r="BQ703" s="61"/>
      <c r="BR703" s="61"/>
      <c r="BS703" s="61"/>
      <c r="BT703" s="61"/>
      <c r="BU703" s="61"/>
      <c r="BV703" s="61"/>
      <c r="BW703" s="61"/>
      <c r="BX703" s="61"/>
      <c r="BY703" s="61"/>
      <c r="BZ703" s="61"/>
      <c r="CA703" s="61"/>
      <c r="CB703" s="61"/>
      <c r="CC703" s="61"/>
      <c r="CD703" s="61"/>
      <c r="CE703" s="61"/>
      <c r="CF703" s="61"/>
      <c r="CG703" s="61"/>
      <c r="CH703" s="61"/>
      <c r="CI703" s="61"/>
      <c r="CJ703" s="61"/>
      <c r="CK703" s="61"/>
      <c r="CL703" s="61"/>
      <c r="CM703" s="61"/>
      <c r="CN703" s="61"/>
      <c r="CO703" s="61"/>
      <c r="CP703" s="61"/>
      <c r="CQ703" s="61"/>
      <c r="CR703" s="61"/>
      <c r="CS703" s="61"/>
      <c r="CT703" s="61"/>
    </row>
    <row r="704" spans="1:98">
      <c r="A704" s="61"/>
      <c r="B704" s="61"/>
      <c r="C704" s="82"/>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c r="AC704" s="83"/>
      <c r="AD704" s="83"/>
      <c r="AE704" s="83"/>
      <c r="AF704" s="83"/>
      <c r="AG704" s="83"/>
      <c r="AH704" s="83"/>
      <c r="AI704" s="83"/>
      <c r="AJ704" s="83"/>
      <c r="AK704" s="83"/>
      <c r="AL704" s="83"/>
      <c r="AM704" s="83"/>
      <c r="AN704" s="83"/>
      <c r="AO704" s="83"/>
      <c r="AP704" s="83"/>
      <c r="AQ704" s="84"/>
      <c r="AR704" s="61"/>
      <c r="AS704" s="61"/>
      <c r="AT704" s="61"/>
      <c r="AU704" s="61"/>
      <c r="AV704" s="61"/>
      <c r="AW704" s="61"/>
      <c r="AX704" s="61"/>
      <c r="AY704" s="61"/>
      <c r="AZ704" s="61"/>
      <c r="BA704" s="61"/>
      <c r="BB704" s="61"/>
      <c r="BC704" s="61"/>
      <c r="BD704" s="61"/>
      <c r="BE704" s="61"/>
      <c r="BF704" s="61"/>
      <c r="BG704" s="61"/>
      <c r="BH704" s="61"/>
      <c r="BI704" s="61"/>
      <c r="BJ704" s="61"/>
      <c r="BK704" s="61"/>
      <c r="BL704" s="61"/>
      <c r="BM704" s="61"/>
      <c r="BN704" s="61"/>
      <c r="BO704" s="61"/>
      <c r="BP704" s="61"/>
      <c r="BQ704" s="61"/>
      <c r="BR704" s="61"/>
      <c r="BS704" s="61"/>
      <c r="BT704" s="61"/>
      <c r="BU704" s="61"/>
      <c r="BV704" s="61"/>
      <c r="BW704" s="61"/>
      <c r="BX704" s="61"/>
      <c r="BY704" s="61"/>
      <c r="BZ704" s="61"/>
      <c r="CA704" s="61"/>
      <c r="CB704" s="61"/>
      <c r="CC704" s="61"/>
      <c r="CD704" s="61"/>
      <c r="CE704" s="61"/>
      <c r="CF704" s="61"/>
      <c r="CG704" s="61"/>
      <c r="CH704" s="61"/>
      <c r="CI704" s="61"/>
      <c r="CJ704" s="61"/>
      <c r="CK704" s="61"/>
      <c r="CL704" s="61"/>
      <c r="CM704" s="61"/>
      <c r="CN704" s="61"/>
      <c r="CO704" s="61"/>
      <c r="CP704" s="61"/>
      <c r="CQ704" s="61"/>
      <c r="CR704" s="61"/>
      <c r="CS704" s="61"/>
      <c r="CT704" s="61"/>
    </row>
    <row r="705" spans="1:98">
      <c r="A705" s="61"/>
      <c r="B705" s="61"/>
      <c r="C705" s="82"/>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c r="AC705" s="83"/>
      <c r="AD705" s="83"/>
      <c r="AE705" s="83"/>
      <c r="AF705" s="83"/>
      <c r="AG705" s="83"/>
      <c r="AH705" s="83"/>
      <c r="AI705" s="83"/>
      <c r="AJ705" s="83"/>
      <c r="AK705" s="83"/>
      <c r="AL705" s="83"/>
      <c r="AM705" s="83"/>
      <c r="AN705" s="83"/>
      <c r="AO705" s="83"/>
      <c r="AP705" s="83"/>
      <c r="AQ705" s="84"/>
      <c r="AR705" s="61"/>
      <c r="AS705" s="61"/>
      <c r="AT705" s="61"/>
      <c r="AU705" s="61"/>
      <c r="AV705" s="61"/>
      <c r="AW705" s="61"/>
      <c r="AX705" s="61"/>
      <c r="AY705" s="61"/>
      <c r="AZ705" s="61"/>
      <c r="BA705" s="61"/>
      <c r="BB705" s="61"/>
      <c r="BC705" s="61"/>
      <c r="BD705" s="61"/>
      <c r="BE705" s="61"/>
      <c r="BF705" s="61"/>
      <c r="BG705" s="61"/>
      <c r="BH705" s="61"/>
      <c r="BI705" s="61"/>
      <c r="BJ705" s="61"/>
      <c r="BK705" s="61"/>
      <c r="BL705" s="61"/>
      <c r="BM705" s="61"/>
      <c r="BN705" s="61"/>
      <c r="BO705" s="61"/>
      <c r="BP705" s="61"/>
      <c r="BQ705" s="61"/>
      <c r="BR705" s="61"/>
      <c r="BS705" s="61"/>
      <c r="BT705" s="61"/>
      <c r="BU705" s="61"/>
      <c r="BV705" s="61"/>
      <c r="BW705" s="61"/>
      <c r="BX705" s="61"/>
      <c r="BY705" s="61"/>
      <c r="BZ705" s="61"/>
      <c r="CA705" s="61"/>
      <c r="CB705" s="61"/>
      <c r="CC705" s="61"/>
      <c r="CD705" s="61"/>
      <c r="CE705" s="61"/>
      <c r="CF705" s="61"/>
      <c r="CG705" s="61"/>
      <c r="CH705" s="61"/>
      <c r="CI705" s="61"/>
      <c r="CJ705" s="61"/>
      <c r="CK705" s="61"/>
      <c r="CL705" s="61"/>
      <c r="CM705" s="61"/>
      <c r="CN705" s="61"/>
      <c r="CO705" s="61"/>
      <c r="CP705" s="61"/>
      <c r="CQ705" s="61"/>
      <c r="CR705" s="61"/>
      <c r="CS705" s="61"/>
      <c r="CT705" s="61"/>
    </row>
    <row r="706" spans="1:98">
      <c r="A706" s="61"/>
      <c r="B706" s="61"/>
      <c r="C706" s="82"/>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c r="AC706" s="83"/>
      <c r="AD706" s="83"/>
      <c r="AE706" s="83"/>
      <c r="AF706" s="83"/>
      <c r="AG706" s="83"/>
      <c r="AH706" s="83"/>
      <c r="AI706" s="83"/>
      <c r="AJ706" s="83"/>
      <c r="AK706" s="83"/>
      <c r="AL706" s="83"/>
      <c r="AM706" s="83"/>
      <c r="AN706" s="83"/>
      <c r="AO706" s="83"/>
      <c r="AP706" s="83"/>
      <c r="AQ706" s="84"/>
      <c r="AR706" s="61"/>
      <c r="AS706" s="61"/>
      <c r="AT706" s="61"/>
      <c r="AU706" s="61"/>
      <c r="AV706" s="61"/>
      <c r="AW706" s="61"/>
      <c r="AX706" s="61"/>
      <c r="AY706" s="61"/>
      <c r="AZ706" s="61"/>
      <c r="BA706" s="61"/>
      <c r="BB706" s="61"/>
      <c r="BC706" s="61"/>
      <c r="BD706" s="61"/>
      <c r="BE706" s="61"/>
      <c r="BF706" s="61"/>
      <c r="BG706" s="61"/>
      <c r="BH706" s="61"/>
      <c r="BI706" s="61"/>
      <c r="BJ706" s="61"/>
      <c r="BK706" s="61"/>
      <c r="BL706" s="61"/>
      <c r="BM706" s="61"/>
      <c r="BN706" s="61"/>
      <c r="BO706" s="61"/>
      <c r="BP706" s="61"/>
      <c r="BQ706" s="61"/>
      <c r="BR706" s="61"/>
      <c r="BS706" s="61"/>
      <c r="BT706" s="61"/>
      <c r="BU706" s="61"/>
      <c r="BV706" s="61"/>
      <c r="BW706" s="61"/>
      <c r="BX706" s="61"/>
      <c r="BY706" s="61"/>
      <c r="BZ706" s="61"/>
      <c r="CA706" s="61"/>
      <c r="CB706" s="61"/>
      <c r="CC706" s="61"/>
      <c r="CD706" s="61"/>
      <c r="CE706" s="61"/>
      <c r="CF706" s="61"/>
      <c r="CG706" s="61"/>
      <c r="CH706" s="61"/>
      <c r="CI706" s="61"/>
      <c r="CJ706" s="61"/>
      <c r="CK706" s="61"/>
      <c r="CL706" s="61"/>
      <c r="CM706" s="61"/>
      <c r="CN706" s="61"/>
      <c r="CO706" s="61"/>
      <c r="CP706" s="61"/>
      <c r="CQ706" s="61"/>
      <c r="CR706" s="61"/>
      <c r="CS706" s="61"/>
      <c r="CT706" s="61"/>
    </row>
    <row r="707" spans="1:98" ht="14.25" thickBot="1">
      <c r="A707" s="61"/>
      <c r="B707" s="61"/>
      <c r="C707" s="94"/>
      <c r="D707" s="95"/>
      <c r="E707" s="95"/>
      <c r="F707" s="95"/>
      <c r="G707" s="95"/>
      <c r="H707" s="95"/>
      <c r="I707" s="95"/>
      <c r="J707" s="95"/>
      <c r="K707" s="95"/>
      <c r="L707" s="95"/>
      <c r="M707" s="95"/>
      <c r="N707" s="95"/>
      <c r="O707" s="95"/>
      <c r="P707" s="95"/>
      <c r="Q707" s="95"/>
      <c r="R707" s="95"/>
      <c r="S707" s="95"/>
      <c r="T707" s="95"/>
      <c r="U707" s="95"/>
      <c r="V707" s="95"/>
      <c r="W707" s="95"/>
      <c r="X707" s="95"/>
      <c r="Y707" s="95"/>
      <c r="Z707" s="95"/>
      <c r="AA707" s="95"/>
      <c r="AB707" s="95"/>
      <c r="AC707" s="95"/>
      <c r="AD707" s="95"/>
      <c r="AE707" s="95"/>
      <c r="AF707" s="95"/>
      <c r="AG707" s="95"/>
      <c r="AH707" s="95"/>
      <c r="AI707" s="95"/>
      <c r="AJ707" s="95"/>
      <c r="AK707" s="95"/>
      <c r="AL707" s="95"/>
      <c r="AM707" s="95"/>
      <c r="AN707" s="95"/>
      <c r="AO707" s="95"/>
      <c r="AP707" s="95"/>
      <c r="AQ707" s="96"/>
      <c r="AR707" s="61"/>
      <c r="AS707" s="61"/>
      <c r="AT707" s="61"/>
      <c r="AU707" s="61"/>
      <c r="AV707" s="61"/>
      <c r="AW707" s="61"/>
      <c r="AX707" s="61"/>
      <c r="AY707" s="61"/>
      <c r="AZ707" s="61"/>
      <c r="BA707" s="61"/>
      <c r="BB707" s="61"/>
      <c r="BC707" s="61"/>
      <c r="BD707" s="61"/>
      <c r="BE707" s="61"/>
      <c r="BF707" s="61"/>
      <c r="BG707" s="61"/>
      <c r="BH707" s="61"/>
      <c r="BI707" s="61"/>
      <c r="BJ707" s="61"/>
      <c r="BK707" s="61"/>
      <c r="BL707" s="61"/>
      <c r="BM707" s="61"/>
      <c r="BN707" s="61"/>
      <c r="BO707" s="61"/>
      <c r="BP707" s="61"/>
      <c r="BQ707" s="61"/>
      <c r="BR707" s="61"/>
      <c r="BS707" s="61"/>
      <c r="BT707" s="61"/>
      <c r="BU707" s="61"/>
      <c r="BV707" s="61"/>
      <c r="BW707" s="61"/>
      <c r="BX707" s="61"/>
      <c r="BY707" s="61"/>
      <c r="BZ707" s="61"/>
      <c r="CA707" s="61"/>
      <c r="CB707" s="61"/>
      <c r="CC707" s="61"/>
      <c r="CD707" s="61"/>
      <c r="CE707" s="61"/>
      <c r="CF707" s="61"/>
      <c r="CG707" s="61"/>
      <c r="CH707" s="61"/>
      <c r="CI707" s="61"/>
      <c r="CJ707" s="61"/>
      <c r="CK707" s="61"/>
      <c r="CL707" s="61"/>
      <c r="CM707" s="61"/>
      <c r="CN707" s="61"/>
      <c r="CO707" s="61"/>
      <c r="CP707" s="61"/>
      <c r="CQ707" s="61"/>
      <c r="CR707" s="61"/>
      <c r="CS707" s="61"/>
      <c r="CT707" s="61"/>
    </row>
    <row r="708" spans="1:98">
      <c r="A708" s="61"/>
      <c r="B708" s="61"/>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c r="AA708" s="97"/>
      <c r="AB708" s="97"/>
      <c r="AC708" s="97"/>
      <c r="AD708" s="97"/>
      <c r="AE708" s="97"/>
      <c r="AF708" s="97"/>
      <c r="AG708" s="97"/>
      <c r="AH708" s="97"/>
      <c r="AI708" s="97"/>
      <c r="AJ708" s="97"/>
      <c r="AK708" s="97"/>
      <c r="AL708" s="97"/>
      <c r="AM708" s="97"/>
      <c r="AN708" s="97"/>
      <c r="AO708" s="97"/>
      <c r="AP708" s="97"/>
      <c r="AQ708" s="97"/>
      <c r="AR708" s="61"/>
      <c r="AS708" s="61"/>
      <c r="AT708" s="61"/>
      <c r="AU708" s="61"/>
      <c r="AV708" s="61"/>
      <c r="AW708" s="61"/>
      <c r="AX708" s="61"/>
      <c r="AY708" s="61"/>
      <c r="AZ708" s="61"/>
      <c r="BA708" s="61"/>
      <c r="BB708" s="61"/>
      <c r="BC708" s="61"/>
      <c r="BD708" s="61"/>
      <c r="BE708" s="61"/>
      <c r="BF708" s="61"/>
      <c r="BG708" s="61"/>
      <c r="BH708" s="61"/>
      <c r="BI708" s="61"/>
      <c r="BJ708" s="61"/>
      <c r="BK708" s="61"/>
      <c r="BL708" s="61"/>
      <c r="BM708" s="61"/>
      <c r="BN708" s="61"/>
      <c r="BO708" s="61"/>
      <c r="BP708" s="61"/>
      <c r="BQ708" s="61"/>
      <c r="BR708" s="61"/>
      <c r="BS708" s="61"/>
      <c r="BT708" s="61"/>
      <c r="BU708" s="61"/>
      <c r="BV708" s="61"/>
      <c r="BW708" s="61"/>
      <c r="BX708" s="61"/>
      <c r="BY708" s="61"/>
      <c r="BZ708" s="61"/>
      <c r="CA708" s="61"/>
      <c r="CB708" s="61"/>
      <c r="CC708" s="61"/>
      <c r="CD708" s="61"/>
      <c r="CE708" s="61"/>
      <c r="CF708" s="61"/>
      <c r="CG708" s="61"/>
      <c r="CH708" s="61"/>
      <c r="CI708" s="61"/>
      <c r="CJ708" s="61"/>
      <c r="CK708" s="61"/>
      <c r="CL708" s="61"/>
      <c r="CM708" s="61"/>
      <c r="CN708" s="61"/>
      <c r="CO708" s="61"/>
      <c r="CP708" s="61"/>
      <c r="CQ708" s="61"/>
      <c r="CR708" s="61"/>
      <c r="CS708" s="61"/>
      <c r="CT708" s="61"/>
    </row>
  </sheetData>
  <mergeCells count="2128">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B6:C7"/>
    <mergeCell ref="D8:I9"/>
    <mergeCell ref="J8:M9"/>
    <mergeCell ref="N8:Q9"/>
    <mergeCell ref="R8:U8"/>
    <mergeCell ref="V8:Y8"/>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19:C19"/>
    <mergeCell ref="D21:I22"/>
    <mergeCell ref="J21:M22"/>
    <mergeCell ref="N21:Q22"/>
    <mergeCell ref="R21:U21"/>
    <mergeCell ref="V21:Y21"/>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AE56:AG56"/>
    <mergeCell ref="AH56:AJ56"/>
    <mergeCell ref="AK56:AM56"/>
    <mergeCell ref="J57:L57"/>
    <mergeCell ref="M57:O57"/>
    <mergeCell ref="P57:R57"/>
    <mergeCell ref="S57:U57"/>
    <mergeCell ref="V57:X57"/>
    <mergeCell ref="Y57:AA57"/>
    <mergeCell ref="AB57:AD57"/>
    <mergeCell ref="B53:C55"/>
    <mergeCell ref="D53:AN54"/>
    <mergeCell ref="D56:I57"/>
    <mergeCell ref="J56:L56"/>
    <mergeCell ref="M56:O56"/>
    <mergeCell ref="P56:R56"/>
    <mergeCell ref="S56:U56"/>
    <mergeCell ref="V56:X56"/>
    <mergeCell ref="Y56:AA56"/>
    <mergeCell ref="AB56:AD56"/>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D58:E59"/>
    <mergeCell ref="F58:I58"/>
    <mergeCell ref="J58:L58"/>
    <mergeCell ref="M58:O58"/>
    <mergeCell ref="P58:R58"/>
    <mergeCell ref="S58:U58"/>
    <mergeCell ref="V58:X58"/>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V59:X59"/>
    <mergeCell ref="Y59:AA59"/>
    <mergeCell ref="AB59:AD59"/>
    <mergeCell ref="AE59:AG59"/>
    <mergeCell ref="AH59:AJ59"/>
    <mergeCell ref="AK59:AM59"/>
    <mergeCell ref="AE70:AG70"/>
    <mergeCell ref="AH70:AJ70"/>
    <mergeCell ref="AK70:AM70"/>
    <mergeCell ref="J71:L71"/>
    <mergeCell ref="M71:O71"/>
    <mergeCell ref="P71:R71"/>
    <mergeCell ref="S71:U71"/>
    <mergeCell ref="V71:X71"/>
    <mergeCell ref="Y71:AA71"/>
    <mergeCell ref="AB71:AD71"/>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D72:E73"/>
    <mergeCell ref="F72:I72"/>
    <mergeCell ref="J72:L72"/>
    <mergeCell ref="M72:O72"/>
    <mergeCell ref="P72:R72"/>
    <mergeCell ref="S72:U72"/>
    <mergeCell ref="V72:X72"/>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V73:X73"/>
    <mergeCell ref="Y73:AA73"/>
    <mergeCell ref="AB73:AD73"/>
    <mergeCell ref="AE73:AG73"/>
    <mergeCell ref="AH73:AJ73"/>
    <mergeCell ref="AK73:AM73"/>
    <mergeCell ref="Z87:AC87"/>
    <mergeCell ref="D88:I88"/>
    <mergeCell ref="J88:M88"/>
    <mergeCell ref="N88:Q88"/>
    <mergeCell ref="R88:U88"/>
    <mergeCell ref="V88:Y88"/>
    <mergeCell ref="Z88:AC88"/>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D92:I92"/>
    <mergeCell ref="J92:M92"/>
    <mergeCell ref="N92:Q92"/>
    <mergeCell ref="R92:U92"/>
    <mergeCell ref="V92:Y92"/>
    <mergeCell ref="Z92:AC92"/>
    <mergeCell ref="D91:I91"/>
    <mergeCell ref="J91:M91"/>
    <mergeCell ref="N91:Q91"/>
    <mergeCell ref="R91:U91"/>
    <mergeCell ref="V91:Y91"/>
    <mergeCell ref="Z91:AC91"/>
    <mergeCell ref="D89:I89"/>
    <mergeCell ref="J89:M89"/>
    <mergeCell ref="N89:Q89"/>
    <mergeCell ref="R89:U89"/>
    <mergeCell ref="V89:Y89"/>
    <mergeCell ref="Z89:AC89"/>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C176:AQ176"/>
    <mergeCell ref="C177:AQ177"/>
    <mergeCell ref="C178:AQ178"/>
    <mergeCell ref="C179:AQ179"/>
    <mergeCell ref="C180:AQ180"/>
    <mergeCell ref="C181:AQ181"/>
    <mergeCell ref="C170:AQ170"/>
    <mergeCell ref="C164:AQ167"/>
    <mergeCell ref="C168:AQ169"/>
    <mergeCell ref="C171:AQ175"/>
    <mergeCell ref="C194:AQ194"/>
    <mergeCell ref="C195:AQ195"/>
    <mergeCell ref="C196:AQ196"/>
    <mergeCell ref="C197:AQ197"/>
    <mergeCell ref="C198:AQ198"/>
    <mergeCell ref="C199:AQ199"/>
    <mergeCell ref="C188:AQ188"/>
    <mergeCell ref="C189:AQ189"/>
    <mergeCell ref="C190:AQ190"/>
    <mergeCell ref="C191:AQ191"/>
    <mergeCell ref="C192:AQ192"/>
    <mergeCell ref="C193:AQ193"/>
    <mergeCell ref="C182:AQ182"/>
    <mergeCell ref="C183:AQ183"/>
    <mergeCell ref="C184:AQ184"/>
    <mergeCell ref="C185:AQ185"/>
    <mergeCell ref="C186:AQ186"/>
    <mergeCell ref="C187:AQ187"/>
    <mergeCell ref="D209:I209"/>
    <mergeCell ref="J209:M209"/>
    <mergeCell ref="N209:Q209"/>
    <mergeCell ref="R209:U209"/>
    <mergeCell ref="V209:Y209"/>
    <mergeCell ref="Z209:AC209"/>
    <mergeCell ref="Z206:AC206"/>
    <mergeCell ref="R207:U207"/>
    <mergeCell ref="V207:Y207"/>
    <mergeCell ref="Z207:AC207"/>
    <mergeCell ref="D208:I208"/>
    <mergeCell ref="J208:M208"/>
    <mergeCell ref="N208:Q208"/>
    <mergeCell ref="R208:U208"/>
    <mergeCell ref="V208:Y208"/>
    <mergeCell ref="Z208:AC208"/>
    <mergeCell ref="B204:C205"/>
    <mergeCell ref="D206:I207"/>
    <mergeCell ref="J206:M207"/>
    <mergeCell ref="N206:Q207"/>
    <mergeCell ref="R206:U206"/>
    <mergeCell ref="V206:Y206"/>
    <mergeCell ref="D222:I222"/>
    <mergeCell ref="J222:M222"/>
    <mergeCell ref="N222:Q222"/>
    <mergeCell ref="R222:U222"/>
    <mergeCell ref="V222:Y222"/>
    <mergeCell ref="Z222:AC222"/>
    <mergeCell ref="Z219:AC219"/>
    <mergeCell ref="R220:U220"/>
    <mergeCell ref="V220:Y220"/>
    <mergeCell ref="Z220:AC220"/>
    <mergeCell ref="D221:I221"/>
    <mergeCell ref="J221:M221"/>
    <mergeCell ref="N221:Q221"/>
    <mergeCell ref="R221:U221"/>
    <mergeCell ref="V221:Y221"/>
    <mergeCell ref="Z221:AC221"/>
    <mergeCell ref="B217:C218"/>
    <mergeCell ref="D219:I220"/>
    <mergeCell ref="J219:M220"/>
    <mergeCell ref="N219:Q220"/>
    <mergeCell ref="R219:U219"/>
    <mergeCell ref="V219:Y219"/>
    <mergeCell ref="D235:I235"/>
    <mergeCell ref="J235:M235"/>
    <mergeCell ref="N235:Q235"/>
    <mergeCell ref="R235:U235"/>
    <mergeCell ref="V235:Y235"/>
    <mergeCell ref="Z235:AC235"/>
    <mergeCell ref="Z232:AC232"/>
    <mergeCell ref="R233:U233"/>
    <mergeCell ref="V233:Y233"/>
    <mergeCell ref="Z233:AC233"/>
    <mergeCell ref="D234:I234"/>
    <mergeCell ref="J234:M234"/>
    <mergeCell ref="N234:Q234"/>
    <mergeCell ref="R234:U234"/>
    <mergeCell ref="V234:Y234"/>
    <mergeCell ref="Z234:AC234"/>
    <mergeCell ref="B230:C231"/>
    <mergeCell ref="D232:I233"/>
    <mergeCell ref="J232:M233"/>
    <mergeCell ref="N232:Q233"/>
    <mergeCell ref="R232:U232"/>
    <mergeCell ref="V232:Y232"/>
    <mergeCell ref="D248:I248"/>
    <mergeCell ref="J248:M248"/>
    <mergeCell ref="N248:Q248"/>
    <mergeCell ref="R248:U248"/>
    <mergeCell ref="V248:Y248"/>
    <mergeCell ref="Z248:AC248"/>
    <mergeCell ref="Z245:AC245"/>
    <mergeCell ref="R246:U246"/>
    <mergeCell ref="V246:Y246"/>
    <mergeCell ref="Z246:AC246"/>
    <mergeCell ref="D247:I247"/>
    <mergeCell ref="J247:M247"/>
    <mergeCell ref="N247:Q247"/>
    <mergeCell ref="R247:U247"/>
    <mergeCell ref="V247:Y247"/>
    <mergeCell ref="Z247:AC247"/>
    <mergeCell ref="B243:C244"/>
    <mergeCell ref="D245:I246"/>
    <mergeCell ref="J245:M246"/>
    <mergeCell ref="N245:Q246"/>
    <mergeCell ref="R245:U245"/>
    <mergeCell ref="V245:Y245"/>
    <mergeCell ref="D261:I261"/>
    <mergeCell ref="J261:M261"/>
    <mergeCell ref="N261:Q261"/>
    <mergeCell ref="R261:U261"/>
    <mergeCell ref="V261:Y261"/>
    <mergeCell ref="Z261:AC261"/>
    <mergeCell ref="Z258:AC258"/>
    <mergeCell ref="R259:U259"/>
    <mergeCell ref="V259:Y259"/>
    <mergeCell ref="Z259:AC259"/>
    <mergeCell ref="D260:I260"/>
    <mergeCell ref="J260:M260"/>
    <mergeCell ref="N260:Q260"/>
    <mergeCell ref="R260:U260"/>
    <mergeCell ref="V260:Y260"/>
    <mergeCell ref="Z260:AC260"/>
    <mergeCell ref="B256:C257"/>
    <mergeCell ref="D258:I259"/>
    <mergeCell ref="J258:M259"/>
    <mergeCell ref="N258:Q259"/>
    <mergeCell ref="R258:U258"/>
    <mergeCell ref="V258:Y258"/>
    <mergeCell ref="V272:X272"/>
    <mergeCell ref="Y272:AA272"/>
    <mergeCell ref="AB272:AD272"/>
    <mergeCell ref="AE272:AG272"/>
    <mergeCell ref="AH272:AJ272"/>
    <mergeCell ref="AK272:AM272"/>
    <mergeCell ref="V271:X271"/>
    <mergeCell ref="Y271:AA271"/>
    <mergeCell ref="AB271:AD271"/>
    <mergeCell ref="AE271:AG271"/>
    <mergeCell ref="AH271:AJ271"/>
    <mergeCell ref="AK271:AM271"/>
    <mergeCell ref="B269:C270"/>
    <mergeCell ref="D271:I272"/>
    <mergeCell ref="J271:L271"/>
    <mergeCell ref="M271:O271"/>
    <mergeCell ref="P271:R271"/>
    <mergeCell ref="S271:U271"/>
    <mergeCell ref="J272:L272"/>
    <mergeCell ref="M272:O272"/>
    <mergeCell ref="P272:R272"/>
    <mergeCell ref="S272:U272"/>
    <mergeCell ref="AK274:AM274"/>
    <mergeCell ref="D275:E276"/>
    <mergeCell ref="F275:I275"/>
    <mergeCell ref="J275:L275"/>
    <mergeCell ref="M275:O275"/>
    <mergeCell ref="P275:R275"/>
    <mergeCell ref="S275:U275"/>
    <mergeCell ref="V275:X275"/>
    <mergeCell ref="Y275:AA275"/>
    <mergeCell ref="AB275:AD275"/>
    <mergeCell ref="S274:U274"/>
    <mergeCell ref="V274:X274"/>
    <mergeCell ref="Y274:AA274"/>
    <mergeCell ref="AB274:AD274"/>
    <mergeCell ref="AE274:AG274"/>
    <mergeCell ref="AH274:AJ274"/>
    <mergeCell ref="V273:X273"/>
    <mergeCell ref="Y273:AA273"/>
    <mergeCell ref="AB273:AD273"/>
    <mergeCell ref="AE273:AG273"/>
    <mergeCell ref="AH273:AJ273"/>
    <mergeCell ref="AK273:AM273"/>
    <mergeCell ref="D273:E274"/>
    <mergeCell ref="F273:I273"/>
    <mergeCell ref="J273:L273"/>
    <mergeCell ref="M273:O273"/>
    <mergeCell ref="P273:R273"/>
    <mergeCell ref="S273:U273"/>
    <mergeCell ref="F274:I274"/>
    <mergeCell ref="J274:L274"/>
    <mergeCell ref="M274:O274"/>
    <mergeCell ref="P274:R274"/>
    <mergeCell ref="AB276:AD276"/>
    <mergeCell ref="AE276:AG276"/>
    <mergeCell ref="AH276:AJ276"/>
    <mergeCell ref="AK276:AM276"/>
    <mergeCell ref="D278:I279"/>
    <mergeCell ref="J278:L278"/>
    <mergeCell ref="M278:O278"/>
    <mergeCell ref="P278:R278"/>
    <mergeCell ref="S278:U278"/>
    <mergeCell ref="V278:X278"/>
    <mergeCell ref="AE275:AG275"/>
    <mergeCell ref="AH275:AJ275"/>
    <mergeCell ref="AK275:AM275"/>
    <mergeCell ref="F276:I276"/>
    <mergeCell ref="J276:L276"/>
    <mergeCell ref="M276:O276"/>
    <mergeCell ref="P276:R276"/>
    <mergeCell ref="S276:U276"/>
    <mergeCell ref="V276:X276"/>
    <mergeCell ref="Y276:AA276"/>
    <mergeCell ref="Y279:AA279"/>
    <mergeCell ref="AB279:AD279"/>
    <mergeCell ref="AE279:AG279"/>
    <mergeCell ref="AH279:AJ279"/>
    <mergeCell ref="AK279:AM279"/>
    <mergeCell ref="D280:E281"/>
    <mergeCell ref="F280:I280"/>
    <mergeCell ref="J280:L280"/>
    <mergeCell ref="M280:O280"/>
    <mergeCell ref="P280:R280"/>
    <mergeCell ref="Y278:AA278"/>
    <mergeCell ref="AB278:AD278"/>
    <mergeCell ref="AE278:AG278"/>
    <mergeCell ref="AH278:AJ278"/>
    <mergeCell ref="AK278:AM278"/>
    <mergeCell ref="J279:L279"/>
    <mergeCell ref="M279:O279"/>
    <mergeCell ref="P279:R279"/>
    <mergeCell ref="S279:U279"/>
    <mergeCell ref="V279:X279"/>
    <mergeCell ref="AH281:AJ281"/>
    <mergeCell ref="AK281:AM281"/>
    <mergeCell ref="AK280:AM280"/>
    <mergeCell ref="F281:I281"/>
    <mergeCell ref="J281:L281"/>
    <mergeCell ref="M281:O281"/>
    <mergeCell ref="P281:R281"/>
    <mergeCell ref="S281:U281"/>
    <mergeCell ref="V281:X281"/>
    <mergeCell ref="Y281:AA281"/>
    <mergeCell ref="AB281:AD281"/>
    <mergeCell ref="AE281:AG281"/>
    <mergeCell ref="S280:U280"/>
    <mergeCell ref="V280:X280"/>
    <mergeCell ref="Y280:AA280"/>
    <mergeCell ref="AB280:AD280"/>
    <mergeCell ref="AE280:AG280"/>
    <mergeCell ref="AH280:AJ280"/>
    <mergeCell ref="Y283:AA283"/>
    <mergeCell ref="AB283:AD283"/>
    <mergeCell ref="AE283:AG283"/>
    <mergeCell ref="AH283:AJ283"/>
    <mergeCell ref="AK283:AM283"/>
    <mergeCell ref="B289:C291"/>
    <mergeCell ref="D289:AO290"/>
    <mergeCell ref="AB282:AD282"/>
    <mergeCell ref="AE282:AG282"/>
    <mergeCell ref="AH282:AJ282"/>
    <mergeCell ref="AK282:AM282"/>
    <mergeCell ref="F283:I283"/>
    <mergeCell ref="J283:L283"/>
    <mergeCell ref="M283:O283"/>
    <mergeCell ref="P283:R283"/>
    <mergeCell ref="S283:U283"/>
    <mergeCell ref="V283:X283"/>
    <mergeCell ref="Y293:AA293"/>
    <mergeCell ref="AB293:AD293"/>
    <mergeCell ref="AE293:AG293"/>
    <mergeCell ref="AH293:AJ293"/>
    <mergeCell ref="AK293:AM293"/>
    <mergeCell ref="D282:E283"/>
    <mergeCell ref="F282:I282"/>
    <mergeCell ref="J282:L282"/>
    <mergeCell ref="M282:O282"/>
    <mergeCell ref="P282:R282"/>
    <mergeCell ref="S282:U282"/>
    <mergeCell ref="V282:X282"/>
    <mergeCell ref="Y282:AA282"/>
    <mergeCell ref="D294:E295"/>
    <mergeCell ref="F294:I294"/>
    <mergeCell ref="J294:L294"/>
    <mergeCell ref="M294:O294"/>
    <mergeCell ref="P294:R294"/>
    <mergeCell ref="Y292:AA292"/>
    <mergeCell ref="AB292:AD292"/>
    <mergeCell ref="AE292:AG292"/>
    <mergeCell ref="AH292:AJ292"/>
    <mergeCell ref="AK292:AM292"/>
    <mergeCell ref="J293:L293"/>
    <mergeCell ref="M293:O293"/>
    <mergeCell ref="P293:R293"/>
    <mergeCell ref="S293:U293"/>
    <mergeCell ref="V293:X293"/>
    <mergeCell ref="D292:I293"/>
    <mergeCell ref="J292:L292"/>
    <mergeCell ref="M292:O292"/>
    <mergeCell ref="P292:R292"/>
    <mergeCell ref="S292:U292"/>
    <mergeCell ref="V292:X292"/>
    <mergeCell ref="AH295:AJ295"/>
    <mergeCell ref="AK295:AM295"/>
    <mergeCell ref="AK294:AM294"/>
    <mergeCell ref="F295:I295"/>
    <mergeCell ref="J295:L295"/>
    <mergeCell ref="M295:O295"/>
    <mergeCell ref="P295:R295"/>
    <mergeCell ref="S295:U295"/>
    <mergeCell ref="V295:X295"/>
    <mergeCell ref="Y295:AA295"/>
    <mergeCell ref="AB295:AD295"/>
    <mergeCell ref="AE295:AG295"/>
    <mergeCell ref="S294:U294"/>
    <mergeCell ref="V294:X294"/>
    <mergeCell ref="Y294:AA294"/>
    <mergeCell ref="AB294:AD294"/>
    <mergeCell ref="AE294:AG294"/>
    <mergeCell ref="AH294:AJ294"/>
    <mergeCell ref="Y297:AA297"/>
    <mergeCell ref="AB297:AD297"/>
    <mergeCell ref="AE297:AG297"/>
    <mergeCell ref="AH297:AJ297"/>
    <mergeCell ref="AK297:AM297"/>
    <mergeCell ref="AB296:AD296"/>
    <mergeCell ref="AE296:AG296"/>
    <mergeCell ref="AH296:AJ296"/>
    <mergeCell ref="AK296:AM296"/>
    <mergeCell ref="F297:I297"/>
    <mergeCell ref="J297:L297"/>
    <mergeCell ref="M297:O297"/>
    <mergeCell ref="P297:R297"/>
    <mergeCell ref="S297:U297"/>
    <mergeCell ref="V297:X297"/>
    <mergeCell ref="AB300:AD300"/>
    <mergeCell ref="AE300:AG300"/>
    <mergeCell ref="AH300:AJ300"/>
    <mergeCell ref="AK300:AM300"/>
    <mergeCell ref="AK299:AM299"/>
    <mergeCell ref="D296:E297"/>
    <mergeCell ref="F296:I296"/>
    <mergeCell ref="J296:L296"/>
    <mergeCell ref="M296:O296"/>
    <mergeCell ref="P296:R296"/>
    <mergeCell ref="S296:U296"/>
    <mergeCell ref="V296:X296"/>
    <mergeCell ref="Y296:AA296"/>
    <mergeCell ref="J300:L300"/>
    <mergeCell ref="M300:O300"/>
    <mergeCell ref="P300:R300"/>
    <mergeCell ref="S300:U300"/>
    <mergeCell ref="V300:X300"/>
    <mergeCell ref="Y300:AA300"/>
    <mergeCell ref="V299:X299"/>
    <mergeCell ref="Y299:AA299"/>
    <mergeCell ref="AB299:AD299"/>
    <mergeCell ref="AE299:AG299"/>
    <mergeCell ref="AH299:AJ299"/>
    <mergeCell ref="Y302:AA302"/>
    <mergeCell ref="AB302:AD302"/>
    <mergeCell ref="AE302:AG302"/>
    <mergeCell ref="AH302:AJ302"/>
    <mergeCell ref="D299:I300"/>
    <mergeCell ref="J299:L299"/>
    <mergeCell ref="M299:O299"/>
    <mergeCell ref="P299:R299"/>
    <mergeCell ref="S299:U299"/>
    <mergeCell ref="AK302:AM302"/>
    <mergeCell ref="D303:E304"/>
    <mergeCell ref="F303:I303"/>
    <mergeCell ref="J303:L303"/>
    <mergeCell ref="M303:O303"/>
    <mergeCell ref="P303:R303"/>
    <mergeCell ref="F302:I302"/>
    <mergeCell ref="J302:L302"/>
    <mergeCell ref="M302:O302"/>
    <mergeCell ref="P302:R302"/>
    <mergeCell ref="S302:U302"/>
    <mergeCell ref="V302:X302"/>
    <mergeCell ref="V301:X301"/>
    <mergeCell ref="Y301:AA301"/>
    <mergeCell ref="AB301:AD301"/>
    <mergeCell ref="AE301:AG301"/>
    <mergeCell ref="AH301:AJ301"/>
    <mergeCell ref="AK301:AM301"/>
    <mergeCell ref="AH304:AJ304"/>
    <mergeCell ref="AK304:AM304"/>
    <mergeCell ref="D301:E302"/>
    <mergeCell ref="F301:I301"/>
    <mergeCell ref="J301:L301"/>
    <mergeCell ref="M301:O301"/>
    <mergeCell ref="P301:R301"/>
    <mergeCell ref="S301:U301"/>
    <mergeCell ref="AK303:AM303"/>
    <mergeCell ref="F304:I304"/>
    <mergeCell ref="J304:L304"/>
    <mergeCell ref="M304:O304"/>
    <mergeCell ref="P304:R304"/>
    <mergeCell ref="S304:U304"/>
    <mergeCell ref="V304:X304"/>
    <mergeCell ref="Y304:AA304"/>
    <mergeCell ref="AB304:AD304"/>
    <mergeCell ref="AE304:AG304"/>
    <mergeCell ref="S303:U303"/>
    <mergeCell ref="V303:X303"/>
    <mergeCell ref="Y303:AA303"/>
    <mergeCell ref="AB303:AD303"/>
    <mergeCell ref="AE303:AG303"/>
    <mergeCell ref="AH303:AJ303"/>
    <mergeCell ref="AE313:AG313"/>
    <mergeCell ref="AH313:AJ313"/>
    <mergeCell ref="AB312:AD312"/>
    <mergeCell ref="AE312:AG312"/>
    <mergeCell ref="AH312:AJ312"/>
    <mergeCell ref="J313:L313"/>
    <mergeCell ref="M313:O313"/>
    <mergeCell ref="P313:R313"/>
    <mergeCell ref="S313:U313"/>
    <mergeCell ref="V313:X313"/>
    <mergeCell ref="Y313:AA313"/>
    <mergeCell ref="AB313:AD313"/>
    <mergeCell ref="AB315:AD315"/>
    <mergeCell ref="AE315:AG315"/>
    <mergeCell ref="AH315:AJ315"/>
    <mergeCell ref="B310:C311"/>
    <mergeCell ref="D312:I313"/>
    <mergeCell ref="J312:L312"/>
    <mergeCell ref="M312:O312"/>
    <mergeCell ref="P312:R312"/>
    <mergeCell ref="S312:U312"/>
    <mergeCell ref="V312:X312"/>
    <mergeCell ref="Y312:AA312"/>
    <mergeCell ref="AB314:AD314"/>
    <mergeCell ref="AE314:AG314"/>
    <mergeCell ref="AH314:AJ314"/>
    <mergeCell ref="F315:I315"/>
    <mergeCell ref="J315:L315"/>
    <mergeCell ref="M315:O315"/>
    <mergeCell ref="P315:R315"/>
    <mergeCell ref="S315:U315"/>
    <mergeCell ref="V315:X315"/>
    <mergeCell ref="Y315:AA315"/>
    <mergeCell ref="Y317:AA317"/>
    <mergeCell ref="AB317:AD317"/>
    <mergeCell ref="AE317:AG317"/>
    <mergeCell ref="AH317:AJ317"/>
    <mergeCell ref="D314:E315"/>
    <mergeCell ref="F314:I314"/>
    <mergeCell ref="J314:L314"/>
    <mergeCell ref="M314:O314"/>
    <mergeCell ref="P314:R314"/>
    <mergeCell ref="S314:U314"/>
    <mergeCell ref="V314:X314"/>
    <mergeCell ref="Y314:AA314"/>
    <mergeCell ref="Y316:AA316"/>
    <mergeCell ref="AB316:AD316"/>
    <mergeCell ref="AE316:AG316"/>
    <mergeCell ref="AH316:AJ316"/>
    <mergeCell ref="F317:I317"/>
    <mergeCell ref="J317:L317"/>
    <mergeCell ref="M317:O317"/>
    <mergeCell ref="P317:R317"/>
    <mergeCell ref="S317:U317"/>
    <mergeCell ref="V317:X317"/>
    <mergeCell ref="Y320:AA320"/>
    <mergeCell ref="AB320:AD320"/>
    <mergeCell ref="AE320:AG320"/>
    <mergeCell ref="AH320:AJ320"/>
    <mergeCell ref="D316:E317"/>
    <mergeCell ref="F316:I316"/>
    <mergeCell ref="J316:L316"/>
    <mergeCell ref="M316:O316"/>
    <mergeCell ref="P316:R316"/>
    <mergeCell ref="S316:U316"/>
    <mergeCell ref="V316:X316"/>
    <mergeCell ref="D321:E322"/>
    <mergeCell ref="F321:I321"/>
    <mergeCell ref="J321:L321"/>
    <mergeCell ref="M321:O321"/>
    <mergeCell ref="P321:R321"/>
    <mergeCell ref="Y319:AA319"/>
    <mergeCell ref="AB319:AD319"/>
    <mergeCell ref="AE319:AG319"/>
    <mergeCell ref="AH319:AJ319"/>
    <mergeCell ref="AK319:AM319"/>
    <mergeCell ref="J320:L320"/>
    <mergeCell ref="M320:O320"/>
    <mergeCell ref="P320:R320"/>
    <mergeCell ref="S320:U320"/>
    <mergeCell ref="V320:X320"/>
    <mergeCell ref="AH322:AJ322"/>
    <mergeCell ref="AK322:AM322"/>
    <mergeCell ref="D319:I320"/>
    <mergeCell ref="J319:L319"/>
    <mergeCell ref="M319:O319"/>
    <mergeCell ref="P319:R319"/>
    <mergeCell ref="S319:U319"/>
    <mergeCell ref="V319:X319"/>
    <mergeCell ref="AK321:AM321"/>
    <mergeCell ref="F322:I322"/>
    <mergeCell ref="J322:L322"/>
    <mergeCell ref="M322:O322"/>
    <mergeCell ref="P322:R322"/>
    <mergeCell ref="S322:U322"/>
    <mergeCell ref="V322:X322"/>
    <mergeCell ref="Y322:AA322"/>
    <mergeCell ref="AB322:AD322"/>
    <mergeCell ref="AE322:AG322"/>
    <mergeCell ref="S321:U321"/>
    <mergeCell ref="V321:X321"/>
    <mergeCell ref="Y321:AA321"/>
    <mergeCell ref="AB321:AD321"/>
    <mergeCell ref="AE321:AG321"/>
    <mergeCell ref="AH321:AJ321"/>
    <mergeCell ref="AK320:AM320"/>
    <mergeCell ref="B351:C352"/>
    <mergeCell ref="D353:I354"/>
    <mergeCell ref="J353:M354"/>
    <mergeCell ref="N353:Q354"/>
    <mergeCell ref="R353:U353"/>
    <mergeCell ref="V353:Y353"/>
    <mergeCell ref="Y324:AA324"/>
    <mergeCell ref="AB324:AD324"/>
    <mergeCell ref="AE324:AG324"/>
    <mergeCell ref="AH324:AJ324"/>
    <mergeCell ref="AK324:AM324"/>
    <mergeCell ref="B330:C331"/>
    <mergeCell ref="AB323:AD323"/>
    <mergeCell ref="AE323:AG323"/>
    <mergeCell ref="AH323:AJ323"/>
    <mergeCell ref="AK323:AM323"/>
    <mergeCell ref="F324:I324"/>
    <mergeCell ref="J324:L324"/>
    <mergeCell ref="M324:O324"/>
    <mergeCell ref="P324:R324"/>
    <mergeCell ref="S324:U324"/>
    <mergeCell ref="V324:X324"/>
    <mergeCell ref="D323:E324"/>
    <mergeCell ref="F323:I323"/>
    <mergeCell ref="J323:L323"/>
    <mergeCell ref="M323:O323"/>
    <mergeCell ref="P323:R323"/>
    <mergeCell ref="S323:U323"/>
    <mergeCell ref="V323:X323"/>
    <mergeCell ref="Y323:AA323"/>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Z353:AC353"/>
    <mergeCell ref="R354:U354"/>
    <mergeCell ref="V354:Y354"/>
    <mergeCell ref="Z354:AC354"/>
    <mergeCell ref="D355:I355"/>
    <mergeCell ref="J355:M355"/>
    <mergeCell ref="N355:Q355"/>
    <mergeCell ref="R355:U355"/>
    <mergeCell ref="V355:Y355"/>
    <mergeCell ref="Z355:AC355"/>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99:I400"/>
    <mergeCell ref="J399:M400"/>
    <mergeCell ref="N399:Q400"/>
    <mergeCell ref="R399:U399"/>
    <mergeCell ref="V399:Y399"/>
    <mergeCell ref="Z399:AC399"/>
    <mergeCell ref="R400:U400"/>
    <mergeCell ref="V400:Y400"/>
    <mergeCell ref="Z400:AC400"/>
    <mergeCell ref="D395:I395"/>
    <mergeCell ref="J395:M395"/>
    <mergeCell ref="N395:Q395"/>
    <mergeCell ref="R395:U395"/>
    <mergeCell ref="V395:Y395"/>
    <mergeCell ref="Z395:AC395"/>
    <mergeCell ref="D394:I394"/>
    <mergeCell ref="J394:M394"/>
    <mergeCell ref="N394:Q394"/>
    <mergeCell ref="R394:U394"/>
    <mergeCell ref="V394:Y394"/>
    <mergeCell ref="Z394:AC394"/>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16:I417"/>
    <mergeCell ref="J416:M417"/>
    <mergeCell ref="N416:Q417"/>
    <mergeCell ref="R416:U416"/>
    <mergeCell ref="V416:Y416"/>
    <mergeCell ref="Z416:AC416"/>
    <mergeCell ref="R417:U417"/>
    <mergeCell ref="V417:Y417"/>
    <mergeCell ref="Z417:AC417"/>
    <mergeCell ref="D411:I411"/>
    <mergeCell ref="J411:M411"/>
    <mergeCell ref="N411:Q411"/>
    <mergeCell ref="R411:U411"/>
    <mergeCell ref="V411:Y411"/>
    <mergeCell ref="Z411:AC411"/>
    <mergeCell ref="D410:I410"/>
    <mergeCell ref="J410:M410"/>
    <mergeCell ref="N410:Q410"/>
    <mergeCell ref="R410:U410"/>
    <mergeCell ref="V410:Y410"/>
    <mergeCell ref="Z410:AC410"/>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25:I425"/>
    <mergeCell ref="J425:M425"/>
    <mergeCell ref="N425:Q425"/>
    <mergeCell ref="R425:U425"/>
    <mergeCell ref="V425:Y425"/>
    <mergeCell ref="Z425:AC425"/>
    <mergeCell ref="D424:I424"/>
    <mergeCell ref="J424:M424"/>
    <mergeCell ref="N424:Q424"/>
    <mergeCell ref="R424:U424"/>
    <mergeCell ref="V424:Y424"/>
    <mergeCell ref="Z424:AC424"/>
    <mergeCell ref="D422:I422"/>
    <mergeCell ref="J422:M422"/>
    <mergeCell ref="N422:Q422"/>
    <mergeCell ref="R422:U422"/>
    <mergeCell ref="V422:Y422"/>
    <mergeCell ref="Z422:AC422"/>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30"/>
    <mergeCell ref="J429:M430"/>
    <mergeCell ref="N429:Q430"/>
    <mergeCell ref="R429:U429"/>
    <mergeCell ref="V429:Y429"/>
    <mergeCell ref="Z429:AC429"/>
    <mergeCell ref="R430:U430"/>
    <mergeCell ref="V430:Y430"/>
    <mergeCell ref="Z430:AC430"/>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D438:I438"/>
    <mergeCell ref="J438:M438"/>
    <mergeCell ref="N438:Q438"/>
    <mergeCell ref="R438:U438"/>
    <mergeCell ref="V438:Y438"/>
    <mergeCell ref="Z438:AC438"/>
    <mergeCell ref="D444:I444"/>
    <mergeCell ref="J444:M444"/>
    <mergeCell ref="N444:Q444"/>
    <mergeCell ref="R444:U444"/>
    <mergeCell ref="V444:Y444"/>
    <mergeCell ref="Z444:AC444"/>
    <mergeCell ref="D443:I443"/>
    <mergeCell ref="J443:M443"/>
    <mergeCell ref="N443:Q443"/>
    <mergeCell ref="R443:U443"/>
    <mergeCell ref="V443:Y443"/>
    <mergeCell ref="Z443:AC443"/>
    <mergeCell ref="C448:AQ452"/>
    <mergeCell ref="C453:AQ456"/>
    <mergeCell ref="C466:AQ466"/>
    <mergeCell ref="C467:AQ467"/>
    <mergeCell ref="C468:AQ468"/>
    <mergeCell ref="C469:AQ469"/>
    <mergeCell ref="C470:AQ470"/>
    <mergeCell ref="C471:AQ471"/>
    <mergeCell ref="C460:AQ460"/>
    <mergeCell ref="C461:AQ461"/>
    <mergeCell ref="C462:AQ462"/>
    <mergeCell ref="C463:AQ463"/>
    <mergeCell ref="C464:AQ464"/>
    <mergeCell ref="C465:AQ465"/>
    <mergeCell ref="C457:AQ457"/>
    <mergeCell ref="C458:AQ458"/>
    <mergeCell ref="C459:AQ459"/>
    <mergeCell ref="N480:Q480"/>
    <mergeCell ref="R480:U480"/>
    <mergeCell ref="V480:Y480"/>
    <mergeCell ref="Z480:AC480"/>
    <mergeCell ref="D481:E482"/>
    <mergeCell ref="F481:I481"/>
    <mergeCell ref="J481:M481"/>
    <mergeCell ref="N481:Q481"/>
    <mergeCell ref="R481:U481"/>
    <mergeCell ref="V481:Y481"/>
    <mergeCell ref="C472:AQ472"/>
    <mergeCell ref="C473:AQ473"/>
    <mergeCell ref="B477:C478"/>
    <mergeCell ref="D479:I480"/>
    <mergeCell ref="J479:M479"/>
    <mergeCell ref="N479:Q479"/>
    <mergeCell ref="R479:U479"/>
    <mergeCell ref="V479:Y479"/>
    <mergeCell ref="Z479:AC479"/>
    <mergeCell ref="J480:M480"/>
    <mergeCell ref="Z483:AC483"/>
    <mergeCell ref="F484:I484"/>
    <mergeCell ref="J484:M484"/>
    <mergeCell ref="N484:Q484"/>
    <mergeCell ref="R484:U484"/>
    <mergeCell ref="V484:Y484"/>
    <mergeCell ref="Z484:AC484"/>
    <mergeCell ref="D483:E484"/>
    <mergeCell ref="F483:I483"/>
    <mergeCell ref="J483:M483"/>
    <mergeCell ref="N483:Q483"/>
    <mergeCell ref="R483:U483"/>
    <mergeCell ref="V483:Y483"/>
    <mergeCell ref="Z481:AC481"/>
    <mergeCell ref="F482:I482"/>
    <mergeCell ref="J482:M482"/>
    <mergeCell ref="N482:Q482"/>
    <mergeCell ref="R482:U482"/>
    <mergeCell ref="V482:Y482"/>
    <mergeCell ref="Z482:AC482"/>
    <mergeCell ref="D492:I492"/>
    <mergeCell ref="J492:M492"/>
    <mergeCell ref="N492:Q492"/>
    <mergeCell ref="R492:U492"/>
    <mergeCell ref="V492:Y492"/>
    <mergeCell ref="Z492:AC492"/>
    <mergeCell ref="D491:I491"/>
    <mergeCell ref="J491:M491"/>
    <mergeCell ref="N491:Q491"/>
    <mergeCell ref="R491:U491"/>
    <mergeCell ref="V491:Y491"/>
    <mergeCell ref="Z491:AC491"/>
    <mergeCell ref="D489:I490"/>
    <mergeCell ref="J489:M490"/>
    <mergeCell ref="N489:Q490"/>
    <mergeCell ref="R489:U489"/>
    <mergeCell ref="V489:Y489"/>
    <mergeCell ref="Z489:AC489"/>
    <mergeCell ref="R490:U490"/>
    <mergeCell ref="V490:Y490"/>
    <mergeCell ref="Z490:AC490"/>
    <mergeCell ref="D497:I497"/>
    <mergeCell ref="J497:M497"/>
    <mergeCell ref="N497:Q497"/>
    <mergeCell ref="R497:U497"/>
    <mergeCell ref="V497:Y497"/>
    <mergeCell ref="Z497:AC497"/>
    <mergeCell ref="D496:I496"/>
    <mergeCell ref="J496:M496"/>
    <mergeCell ref="N496:Q496"/>
    <mergeCell ref="R496:U496"/>
    <mergeCell ref="V496:Y496"/>
    <mergeCell ref="Z496:AC496"/>
    <mergeCell ref="D494:I495"/>
    <mergeCell ref="J494:M495"/>
    <mergeCell ref="N494:Q495"/>
    <mergeCell ref="R494:U494"/>
    <mergeCell ref="V494:Y494"/>
    <mergeCell ref="Z494:AC494"/>
    <mergeCell ref="R495:U495"/>
    <mergeCell ref="V495:Y495"/>
    <mergeCell ref="Z495:AC495"/>
    <mergeCell ref="D504:I504"/>
    <mergeCell ref="J504:M504"/>
    <mergeCell ref="N504:Q504"/>
    <mergeCell ref="R504:U504"/>
    <mergeCell ref="V504:Y504"/>
    <mergeCell ref="Z504:AC504"/>
    <mergeCell ref="D503:I503"/>
    <mergeCell ref="J503:M503"/>
    <mergeCell ref="N503:Q503"/>
    <mergeCell ref="R503:U503"/>
    <mergeCell ref="V503:Y503"/>
    <mergeCell ref="Z503:AC503"/>
    <mergeCell ref="D499:AP500"/>
    <mergeCell ref="D501:I502"/>
    <mergeCell ref="J501:M502"/>
    <mergeCell ref="N501:Q502"/>
    <mergeCell ref="R501:U501"/>
    <mergeCell ref="V501:Y501"/>
    <mergeCell ref="Z501:AC501"/>
    <mergeCell ref="R502:U502"/>
    <mergeCell ref="V502:Y502"/>
    <mergeCell ref="Z502:AC502"/>
    <mergeCell ref="AH510:AK510"/>
    <mergeCell ref="D511:E512"/>
    <mergeCell ref="F511:I511"/>
    <mergeCell ref="J511:M511"/>
    <mergeCell ref="N511:Q511"/>
    <mergeCell ref="R511:U511"/>
    <mergeCell ref="V511:Y511"/>
    <mergeCell ref="Z511:AC511"/>
    <mergeCell ref="AD511:AG511"/>
    <mergeCell ref="AH511:AK511"/>
    <mergeCell ref="J510:M510"/>
    <mergeCell ref="N510:Q510"/>
    <mergeCell ref="R510:U510"/>
    <mergeCell ref="V510:Y510"/>
    <mergeCell ref="Z510:AC510"/>
    <mergeCell ref="AD510:AG510"/>
    <mergeCell ref="B506:C508"/>
    <mergeCell ref="D506:AP507"/>
    <mergeCell ref="D509:I510"/>
    <mergeCell ref="J509:M509"/>
    <mergeCell ref="N509:Q509"/>
    <mergeCell ref="R509:U509"/>
    <mergeCell ref="V509:Y509"/>
    <mergeCell ref="Z509:AC509"/>
    <mergeCell ref="AD509:AG509"/>
    <mergeCell ref="AH509:AK509"/>
    <mergeCell ref="AH513:AK513"/>
    <mergeCell ref="F514:I514"/>
    <mergeCell ref="J514:M514"/>
    <mergeCell ref="N514:Q514"/>
    <mergeCell ref="R514:U514"/>
    <mergeCell ref="V514:Y514"/>
    <mergeCell ref="Z514:AC514"/>
    <mergeCell ref="AD514:AG514"/>
    <mergeCell ref="AH514:AK514"/>
    <mergeCell ref="AD512:AG512"/>
    <mergeCell ref="AH512:AK512"/>
    <mergeCell ref="D513:E514"/>
    <mergeCell ref="F513:I513"/>
    <mergeCell ref="J513:M513"/>
    <mergeCell ref="N513:Q513"/>
    <mergeCell ref="R513:U513"/>
    <mergeCell ref="V513:Y513"/>
    <mergeCell ref="Z513:AC513"/>
    <mergeCell ref="AD513:AG513"/>
    <mergeCell ref="F512:I512"/>
    <mergeCell ref="J512:M512"/>
    <mergeCell ref="N512:Q512"/>
    <mergeCell ref="R512:U512"/>
    <mergeCell ref="V512:Y512"/>
    <mergeCell ref="Z512:AC512"/>
    <mergeCell ref="Z518:AC518"/>
    <mergeCell ref="AD518:AG518"/>
    <mergeCell ref="AH518:AK518"/>
    <mergeCell ref="F519:I519"/>
    <mergeCell ref="J519:M519"/>
    <mergeCell ref="N519:Q519"/>
    <mergeCell ref="R519:U519"/>
    <mergeCell ref="V519:Y519"/>
    <mergeCell ref="Z519:AC519"/>
    <mergeCell ref="AD519:AG519"/>
    <mergeCell ref="D518:E519"/>
    <mergeCell ref="F518:I518"/>
    <mergeCell ref="J518:M518"/>
    <mergeCell ref="N518:Q518"/>
    <mergeCell ref="R518:U518"/>
    <mergeCell ref="V518:Y518"/>
    <mergeCell ref="AD516:AG516"/>
    <mergeCell ref="AH516:AK516"/>
    <mergeCell ref="J517:M517"/>
    <mergeCell ref="N517:Q517"/>
    <mergeCell ref="R517:U517"/>
    <mergeCell ref="V517:Y517"/>
    <mergeCell ref="Z517:AC517"/>
    <mergeCell ref="AD517:AG517"/>
    <mergeCell ref="AH517:AK517"/>
    <mergeCell ref="D516:I517"/>
    <mergeCell ref="J516:M516"/>
    <mergeCell ref="N516:Q516"/>
    <mergeCell ref="R516:U516"/>
    <mergeCell ref="V516:Y516"/>
    <mergeCell ref="Z516:AC516"/>
    <mergeCell ref="AD521:AG521"/>
    <mergeCell ref="AH521:AK521"/>
    <mergeCell ref="B523:C525"/>
    <mergeCell ref="D523:AP524"/>
    <mergeCell ref="D526:I527"/>
    <mergeCell ref="J526:M526"/>
    <mergeCell ref="N526:Q526"/>
    <mergeCell ref="R526:U526"/>
    <mergeCell ref="V526:Y526"/>
    <mergeCell ref="Z526:AC526"/>
    <mergeCell ref="F521:I521"/>
    <mergeCell ref="J521:M521"/>
    <mergeCell ref="N521:Q521"/>
    <mergeCell ref="R521:U521"/>
    <mergeCell ref="V521:Y521"/>
    <mergeCell ref="Z521:AC521"/>
    <mergeCell ref="AH519:AK519"/>
    <mergeCell ref="D520:E521"/>
    <mergeCell ref="F520:I520"/>
    <mergeCell ref="J520:M520"/>
    <mergeCell ref="N520:Q520"/>
    <mergeCell ref="R520:U520"/>
    <mergeCell ref="V520:Y520"/>
    <mergeCell ref="Z520:AC520"/>
    <mergeCell ref="AD520:AG520"/>
    <mergeCell ref="AH520:AK520"/>
    <mergeCell ref="Z528:AC528"/>
    <mergeCell ref="AD528:AG528"/>
    <mergeCell ref="AH528:AK528"/>
    <mergeCell ref="F529:I529"/>
    <mergeCell ref="J529:M529"/>
    <mergeCell ref="N529:Q529"/>
    <mergeCell ref="R529:U529"/>
    <mergeCell ref="V529:Y529"/>
    <mergeCell ref="Z529:AC529"/>
    <mergeCell ref="AD529:AG529"/>
    <mergeCell ref="D528:E529"/>
    <mergeCell ref="F528:I528"/>
    <mergeCell ref="J528:M528"/>
    <mergeCell ref="N528:Q528"/>
    <mergeCell ref="R528:U528"/>
    <mergeCell ref="V528:Y528"/>
    <mergeCell ref="AD526:AG526"/>
    <mergeCell ref="AH526:AK526"/>
    <mergeCell ref="J527:M527"/>
    <mergeCell ref="N527:Q527"/>
    <mergeCell ref="R527:U527"/>
    <mergeCell ref="V527:Y527"/>
    <mergeCell ref="Z527:AC527"/>
    <mergeCell ref="AD527:AG527"/>
    <mergeCell ref="AH527:AK527"/>
    <mergeCell ref="AD531:AG531"/>
    <mergeCell ref="AH531:AK531"/>
    <mergeCell ref="D533:I534"/>
    <mergeCell ref="J533:M533"/>
    <mergeCell ref="N533:Q533"/>
    <mergeCell ref="R533:U533"/>
    <mergeCell ref="V533:Y533"/>
    <mergeCell ref="Z533:AC533"/>
    <mergeCell ref="AD533:AG533"/>
    <mergeCell ref="AH533:AK533"/>
    <mergeCell ref="F531:I531"/>
    <mergeCell ref="J531:M531"/>
    <mergeCell ref="N531:Q531"/>
    <mergeCell ref="R531:U531"/>
    <mergeCell ref="V531:Y531"/>
    <mergeCell ref="Z531:AC531"/>
    <mergeCell ref="AH529:AK529"/>
    <mergeCell ref="D530:E531"/>
    <mergeCell ref="F530:I530"/>
    <mergeCell ref="J530:M530"/>
    <mergeCell ref="N530:Q530"/>
    <mergeCell ref="R530:U530"/>
    <mergeCell ref="V530:Y530"/>
    <mergeCell ref="Z530:AC530"/>
    <mergeCell ref="AD530:AG530"/>
    <mergeCell ref="AH530:AK530"/>
    <mergeCell ref="AD536:AG536"/>
    <mergeCell ref="AH536:AK536"/>
    <mergeCell ref="D537:E538"/>
    <mergeCell ref="F537:I537"/>
    <mergeCell ref="J537:M537"/>
    <mergeCell ref="N537:Q537"/>
    <mergeCell ref="R537:U537"/>
    <mergeCell ref="V537:Y537"/>
    <mergeCell ref="Z537:AC537"/>
    <mergeCell ref="AD537:AG537"/>
    <mergeCell ref="F536:I536"/>
    <mergeCell ref="J536:M536"/>
    <mergeCell ref="N536:Q536"/>
    <mergeCell ref="R536:U536"/>
    <mergeCell ref="V536:Y536"/>
    <mergeCell ref="Z536:AC536"/>
    <mergeCell ref="AH534:AK534"/>
    <mergeCell ref="D535:E536"/>
    <mergeCell ref="F535:I535"/>
    <mergeCell ref="J535:M535"/>
    <mergeCell ref="N535:Q535"/>
    <mergeCell ref="R535:U535"/>
    <mergeCell ref="V535:Y535"/>
    <mergeCell ref="Z535:AC535"/>
    <mergeCell ref="AD535:AG535"/>
    <mergeCell ref="AH535:AK535"/>
    <mergeCell ref="J534:M534"/>
    <mergeCell ref="N534:Q534"/>
    <mergeCell ref="R534:U534"/>
    <mergeCell ref="V534:Y534"/>
    <mergeCell ref="Z534:AC534"/>
    <mergeCell ref="AD534:AG534"/>
    <mergeCell ref="Z541:AC541"/>
    <mergeCell ref="AD541:AG541"/>
    <mergeCell ref="AH541:AK541"/>
    <mergeCell ref="J542:M542"/>
    <mergeCell ref="N542:Q542"/>
    <mergeCell ref="R542:U542"/>
    <mergeCell ref="V542:Y542"/>
    <mergeCell ref="Z542:AC542"/>
    <mergeCell ref="AD542:AG542"/>
    <mergeCell ref="AH542:AK542"/>
    <mergeCell ref="B539:C540"/>
    <mergeCell ref="D541:I542"/>
    <mergeCell ref="J541:M541"/>
    <mergeCell ref="N541:Q541"/>
    <mergeCell ref="R541:U541"/>
    <mergeCell ref="V541:Y541"/>
    <mergeCell ref="AH537:AK537"/>
    <mergeCell ref="F538:I538"/>
    <mergeCell ref="J538:M538"/>
    <mergeCell ref="N538:Q538"/>
    <mergeCell ref="R538:U538"/>
    <mergeCell ref="V538:Y538"/>
    <mergeCell ref="Z538:AC538"/>
    <mergeCell ref="AD538:AG538"/>
    <mergeCell ref="AH538:AK538"/>
    <mergeCell ref="AH544:AK544"/>
    <mergeCell ref="D545:E546"/>
    <mergeCell ref="F545:I545"/>
    <mergeCell ref="J545:M545"/>
    <mergeCell ref="N545:Q545"/>
    <mergeCell ref="R545:U545"/>
    <mergeCell ref="V545:Y545"/>
    <mergeCell ref="Z545:AC545"/>
    <mergeCell ref="AD545:AG545"/>
    <mergeCell ref="AH545:AK545"/>
    <mergeCell ref="Z543:AC543"/>
    <mergeCell ref="AD543:AG543"/>
    <mergeCell ref="AH543:AK543"/>
    <mergeCell ref="F544:I544"/>
    <mergeCell ref="J544:M544"/>
    <mergeCell ref="N544:Q544"/>
    <mergeCell ref="R544:U544"/>
    <mergeCell ref="V544:Y544"/>
    <mergeCell ref="Z544:AC544"/>
    <mergeCell ref="AD544:AG544"/>
    <mergeCell ref="D543:E544"/>
    <mergeCell ref="F543:I543"/>
    <mergeCell ref="J543:M543"/>
    <mergeCell ref="N543:Q543"/>
    <mergeCell ref="R543:U543"/>
    <mergeCell ref="V543:Y543"/>
    <mergeCell ref="J552:M552"/>
    <mergeCell ref="N552:Q552"/>
    <mergeCell ref="R552:U552"/>
    <mergeCell ref="V552:Y552"/>
    <mergeCell ref="Z552:AC552"/>
    <mergeCell ref="D553:E554"/>
    <mergeCell ref="F553:I553"/>
    <mergeCell ref="J553:M553"/>
    <mergeCell ref="N553:Q553"/>
    <mergeCell ref="R553:U553"/>
    <mergeCell ref="AD546:AG546"/>
    <mergeCell ref="AH546:AK546"/>
    <mergeCell ref="B548:C550"/>
    <mergeCell ref="D548:AP549"/>
    <mergeCell ref="D551:I552"/>
    <mergeCell ref="J551:M551"/>
    <mergeCell ref="N551:Q551"/>
    <mergeCell ref="R551:U551"/>
    <mergeCell ref="V551:Y551"/>
    <mergeCell ref="Z551:AC551"/>
    <mergeCell ref="F546:I546"/>
    <mergeCell ref="J546:M546"/>
    <mergeCell ref="N546:Q546"/>
    <mergeCell ref="R546:U546"/>
    <mergeCell ref="V546:Y546"/>
    <mergeCell ref="Z546:AC546"/>
    <mergeCell ref="Z555:AC555"/>
    <mergeCell ref="F556:I556"/>
    <mergeCell ref="J556:M556"/>
    <mergeCell ref="N556:Q556"/>
    <mergeCell ref="R556:U556"/>
    <mergeCell ref="V556:Y556"/>
    <mergeCell ref="Z556:AC556"/>
    <mergeCell ref="D555:E556"/>
    <mergeCell ref="F555:I555"/>
    <mergeCell ref="J555:M555"/>
    <mergeCell ref="N555:Q555"/>
    <mergeCell ref="R555:U555"/>
    <mergeCell ref="V555:Y555"/>
    <mergeCell ref="V553:Y553"/>
    <mergeCell ref="Z553:AC553"/>
    <mergeCell ref="F554:I554"/>
    <mergeCell ref="J554:M554"/>
    <mergeCell ref="N554:Q554"/>
    <mergeCell ref="R554:U554"/>
    <mergeCell ref="V554:Y554"/>
    <mergeCell ref="Z554:AC554"/>
    <mergeCell ref="C573:AQ573"/>
    <mergeCell ref="C574:AQ574"/>
    <mergeCell ref="C575:AQ575"/>
    <mergeCell ref="C576:AQ576"/>
    <mergeCell ref="C577:AQ577"/>
    <mergeCell ref="C578:AQ578"/>
    <mergeCell ref="C571:AQ571"/>
    <mergeCell ref="C572:AQ572"/>
    <mergeCell ref="C565:AQ565"/>
    <mergeCell ref="C561:AQ564"/>
    <mergeCell ref="C566:AQ570"/>
    <mergeCell ref="C591:AQ591"/>
    <mergeCell ref="C592:AQ592"/>
    <mergeCell ref="C593:AQ593"/>
    <mergeCell ref="C594:AQ594"/>
    <mergeCell ref="C595:AQ595"/>
    <mergeCell ref="C596:AQ596"/>
    <mergeCell ref="C585:AQ585"/>
    <mergeCell ref="C586:AQ586"/>
    <mergeCell ref="C587:AQ587"/>
    <mergeCell ref="C588:AQ588"/>
    <mergeCell ref="C589:AQ589"/>
    <mergeCell ref="C590:AQ590"/>
    <mergeCell ref="C579:AQ579"/>
    <mergeCell ref="C580:AQ580"/>
    <mergeCell ref="C581:AQ581"/>
    <mergeCell ref="C582:AQ582"/>
    <mergeCell ref="C583:AQ583"/>
    <mergeCell ref="C584:AQ584"/>
    <mergeCell ref="D605:I605"/>
    <mergeCell ref="J605:M605"/>
    <mergeCell ref="N605:Q605"/>
    <mergeCell ref="R605:U605"/>
    <mergeCell ref="V605:Y605"/>
    <mergeCell ref="Z605:AC605"/>
    <mergeCell ref="Z602:AC602"/>
    <mergeCell ref="R603:U603"/>
    <mergeCell ref="V603:Y603"/>
    <mergeCell ref="Z603:AC603"/>
    <mergeCell ref="D604:I604"/>
    <mergeCell ref="J604:M604"/>
    <mergeCell ref="N604:Q604"/>
    <mergeCell ref="R604:U604"/>
    <mergeCell ref="V604:Y604"/>
    <mergeCell ref="Z604:AC604"/>
    <mergeCell ref="B600:C601"/>
    <mergeCell ref="D602:I603"/>
    <mergeCell ref="J602:M603"/>
    <mergeCell ref="N602:Q603"/>
    <mergeCell ref="R602:U602"/>
    <mergeCell ref="V602:Y602"/>
    <mergeCell ref="D610:I610"/>
    <mergeCell ref="J610:M610"/>
    <mergeCell ref="N610:Q610"/>
    <mergeCell ref="R610:U610"/>
    <mergeCell ref="V610:Y610"/>
    <mergeCell ref="Z610:AC610"/>
    <mergeCell ref="D608:I608"/>
    <mergeCell ref="J608:M608"/>
    <mergeCell ref="N608:Q608"/>
    <mergeCell ref="R608:U608"/>
    <mergeCell ref="V608:Y608"/>
    <mergeCell ref="Z608:AC608"/>
    <mergeCell ref="D607:I607"/>
    <mergeCell ref="J607:M607"/>
    <mergeCell ref="N607:Q607"/>
    <mergeCell ref="R607:U607"/>
    <mergeCell ref="V607:Y607"/>
    <mergeCell ref="Z607:AC607"/>
    <mergeCell ref="Z615:AC615"/>
    <mergeCell ref="R616:U616"/>
    <mergeCell ref="V616:Y616"/>
    <mergeCell ref="Z616:AC616"/>
    <mergeCell ref="D617:I617"/>
    <mergeCell ref="J617:M617"/>
    <mergeCell ref="N617:Q617"/>
    <mergeCell ref="R617:U617"/>
    <mergeCell ref="V617:Y617"/>
    <mergeCell ref="Z617:AC617"/>
    <mergeCell ref="B613:C614"/>
    <mergeCell ref="D615:I616"/>
    <mergeCell ref="J615:M616"/>
    <mergeCell ref="N615:Q616"/>
    <mergeCell ref="R615:U615"/>
    <mergeCell ref="V615:Y615"/>
    <mergeCell ref="D611:I611"/>
    <mergeCell ref="J611:M611"/>
    <mergeCell ref="N611:Q611"/>
    <mergeCell ref="R611:U611"/>
    <mergeCell ref="V611:Y611"/>
    <mergeCell ref="Z611:AC611"/>
    <mergeCell ref="Z620:AC620"/>
    <mergeCell ref="D621:I621"/>
    <mergeCell ref="J621:M621"/>
    <mergeCell ref="N621:Q621"/>
    <mergeCell ref="R621:U621"/>
    <mergeCell ref="V621:Y621"/>
    <mergeCell ref="Z621:AC621"/>
    <mergeCell ref="B619:C619"/>
    <mergeCell ref="D620:I620"/>
    <mergeCell ref="J620:M620"/>
    <mergeCell ref="N620:Q620"/>
    <mergeCell ref="R620:U620"/>
    <mergeCell ref="V620:Y620"/>
    <mergeCell ref="D618:I618"/>
    <mergeCell ref="J618:M618"/>
    <mergeCell ref="N618:Q618"/>
    <mergeCell ref="R618:U618"/>
    <mergeCell ref="V618:Y618"/>
    <mergeCell ref="Z618:AC618"/>
    <mergeCell ref="D626:I626"/>
    <mergeCell ref="J626:M626"/>
    <mergeCell ref="N626:Q626"/>
    <mergeCell ref="R626:U626"/>
    <mergeCell ref="V626:Y626"/>
    <mergeCell ref="Z626:AC626"/>
    <mergeCell ref="Z623:AC623"/>
    <mergeCell ref="D624:I624"/>
    <mergeCell ref="J624:M624"/>
    <mergeCell ref="N624:Q624"/>
    <mergeCell ref="R624:U624"/>
    <mergeCell ref="V624:Y624"/>
    <mergeCell ref="Z624:AC624"/>
    <mergeCell ref="B622:C622"/>
    <mergeCell ref="D623:I623"/>
    <mergeCell ref="J623:M623"/>
    <mergeCell ref="N623:Q623"/>
    <mergeCell ref="R623:U623"/>
    <mergeCell ref="V623:Y623"/>
    <mergeCell ref="D630:I630"/>
    <mergeCell ref="J630:M630"/>
    <mergeCell ref="N630:Q630"/>
    <mergeCell ref="R630:U630"/>
    <mergeCell ref="V630:Y630"/>
    <mergeCell ref="Z630:AC630"/>
    <mergeCell ref="D629:I629"/>
    <mergeCell ref="J629:M629"/>
    <mergeCell ref="N629:Q629"/>
    <mergeCell ref="R629:U629"/>
    <mergeCell ref="V629:Y629"/>
    <mergeCell ref="Z629:AC629"/>
    <mergeCell ref="D627:I627"/>
    <mergeCell ref="J627:M627"/>
    <mergeCell ref="N627:Q627"/>
    <mergeCell ref="R627:U627"/>
    <mergeCell ref="V627:Y627"/>
    <mergeCell ref="Z627:AC627"/>
    <mergeCell ref="D635:I635"/>
    <mergeCell ref="J635:M635"/>
    <mergeCell ref="N635:Q635"/>
    <mergeCell ref="R635:U635"/>
    <mergeCell ref="V635:Y635"/>
    <mergeCell ref="Z635:AC635"/>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D636:I636"/>
    <mergeCell ref="J636:M636"/>
    <mergeCell ref="N636:Q636"/>
    <mergeCell ref="R636:U636"/>
    <mergeCell ref="V636:Y636"/>
    <mergeCell ref="Z636:AC636"/>
    <mergeCell ref="D644:I644"/>
    <mergeCell ref="J644:M644"/>
    <mergeCell ref="N644:Q644"/>
    <mergeCell ref="R644:U644"/>
    <mergeCell ref="V644:Y644"/>
    <mergeCell ref="Z644:AC644"/>
    <mergeCell ref="D642:I642"/>
    <mergeCell ref="J642:M642"/>
    <mergeCell ref="N642:Q642"/>
    <mergeCell ref="R642:U642"/>
    <mergeCell ref="V642:Y642"/>
    <mergeCell ref="Z642:AC642"/>
    <mergeCell ref="D641:I641"/>
    <mergeCell ref="J641:M641"/>
    <mergeCell ref="N641:Q641"/>
    <mergeCell ref="R641:U641"/>
    <mergeCell ref="V641:Y641"/>
    <mergeCell ref="Z641:AC641"/>
    <mergeCell ref="Z648:AC648"/>
    <mergeCell ref="R649:U649"/>
    <mergeCell ref="V649:Y649"/>
    <mergeCell ref="Z649:AC649"/>
    <mergeCell ref="D650:I650"/>
    <mergeCell ref="J650:M650"/>
    <mergeCell ref="N650:Q650"/>
    <mergeCell ref="R650:U650"/>
    <mergeCell ref="V650:Y650"/>
    <mergeCell ref="Z650:AC650"/>
    <mergeCell ref="B646:C648"/>
    <mergeCell ref="D648:I649"/>
    <mergeCell ref="J648:M649"/>
    <mergeCell ref="N648:Q649"/>
    <mergeCell ref="R648:U648"/>
    <mergeCell ref="V648:Y648"/>
    <mergeCell ref="D645:I645"/>
    <mergeCell ref="J645:M645"/>
    <mergeCell ref="N645:Q645"/>
    <mergeCell ref="R645:U645"/>
    <mergeCell ref="V645:Y645"/>
    <mergeCell ref="Z645:AC645"/>
    <mergeCell ref="D654:I654"/>
    <mergeCell ref="J654:M654"/>
    <mergeCell ref="N654:Q654"/>
    <mergeCell ref="R654:U654"/>
    <mergeCell ref="V654:Y654"/>
    <mergeCell ref="Z654:AC654"/>
    <mergeCell ref="D653:I653"/>
    <mergeCell ref="J653:M653"/>
    <mergeCell ref="N653:Q653"/>
    <mergeCell ref="R653:U653"/>
    <mergeCell ref="V653:Y653"/>
    <mergeCell ref="Z653:AC653"/>
    <mergeCell ref="D651:I651"/>
    <mergeCell ref="J651:M651"/>
    <mergeCell ref="N651:Q651"/>
    <mergeCell ref="R651:U651"/>
    <mergeCell ref="V651:Y651"/>
    <mergeCell ref="Z651:AC651"/>
    <mergeCell ref="B659:C659"/>
    <mergeCell ref="D661:I662"/>
    <mergeCell ref="J661:M662"/>
    <mergeCell ref="N661:Q662"/>
    <mergeCell ref="R661:U661"/>
    <mergeCell ref="V661:Y661"/>
    <mergeCell ref="D657:I657"/>
    <mergeCell ref="J657:M657"/>
    <mergeCell ref="N657:Q657"/>
    <mergeCell ref="R657:U657"/>
    <mergeCell ref="V657:Y657"/>
    <mergeCell ref="Z657:AC657"/>
    <mergeCell ref="D656:I656"/>
    <mergeCell ref="J656:M656"/>
    <mergeCell ref="N656:Q656"/>
    <mergeCell ref="R656:U656"/>
    <mergeCell ref="V656:Y656"/>
    <mergeCell ref="Z656:AC656"/>
    <mergeCell ref="D666:I666"/>
    <mergeCell ref="J666:M666"/>
    <mergeCell ref="N666:Q666"/>
    <mergeCell ref="R666:U666"/>
    <mergeCell ref="V666:Y666"/>
    <mergeCell ref="Z666:AC666"/>
    <mergeCell ref="D664:I664"/>
    <mergeCell ref="J664:M664"/>
    <mergeCell ref="N664:Q664"/>
    <mergeCell ref="R664:U664"/>
    <mergeCell ref="V664:Y664"/>
    <mergeCell ref="Z664:AC664"/>
    <mergeCell ref="Z661:AC661"/>
    <mergeCell ref="R662:U662"/>
    <mergeCell ref="V662:Y662"/>
    <mergeCell ref="Z662:AC662"/>
    <mergeCell ref="D663:I663"/>
    <mergeCell ref="J663:M663"/>
    <mergeCell ref="N663:Q663"/>
    <mergeCell ref="R663:U663"/>
    <mergeCell ref="V663:Y663"/>
    <mergeCell ref="Z663:AC663"/>
    <mergeCell ref="D670:I670"/>
    <mergeCell ref="J670:M670"/>
    <mergeCell ref="N670:Q670"/>
    <mergeCell ref="R670:U670"/>
    <mergeCell ref="V670:Y670"/>
    <mergeCell ref="Z670:AC670"/>
    <mergeCell ref="D669:I669"/>
    <mergeCell ref="J669:M669"/>
    <mergeCell ref="N669:Q669"/>
    <mergeCell ref="R669:U669"/>
    <mergeCell ref="V669:Y669"/>
    <mergeCell ref="Z669:AC669"/>
    <mergeCell ref="D667:I667"/>
    <mergeCell ref="J667:M667"/>
    <mergeCell ref="N667:Q667"/>
    <mergeCell ref="R667:U667"/>
    <mergeCell ref="V667:Y667"/>
    <mergeCell ref="Z667:AC667"/>
    <mergeCell ref="C686:AQ686"/>
    <mergeCell ref="C687:AQ687"/>
    <mergeCell ref="C688:AQ688"/>
    <mergeCell ref="C689:AQ689"/>
    <mergeCell ref="C690:AQ690"/>
    <mergeCell ref="C691:AQ691"/>
    <mergeCell ref="C683:AQ683"/>
    <mergeCell ref="C684:AQ684"/>
    <mergeCell ref="C685:AQ685"/>
    <mergeCell ref="C675:AQ677"/>
    <mergeCell ref="C678:AQ682"/>
    <mergeCell ref="C704:AQ704"/>
    <mergeCell ref="C705:AQ705"/>
    <mergeCell ref="C706:AQ706"/>
    <mergeCell ref="C707:AQ707"/>
    <mergeCell ref="C708:AQ708"/>
    <mergeCell ref="C698:AQ698"/>
    <mergeCell ref="C699:AQ699"/>
    <mergeCell ref="C700:AQ700"/>
    <mergeCell ref="C701:AQ701"/>
    <mergeCell ref="C702:AQ702"/>
    <mergeCell ref="C703:AQ703"/>
    <mergeCell ref="C692:AQ692"/>
    <mergeCell ref="C693:AQ693"/>
    <mergeCell ref="C694:AQ694"/>
    <mergeCell ref="C695:AQ695"/>
    <mergeCell ref="C696:AQ696"/>
    <mergeCell ref="C697:AQ697"/>
  </mergeCells>
  <phoneticPr fontId="2"/>
  <conditionalFormatting sqref="R41:AG42 R23:AG24 R26:AG27 R29:AG30 R32:AG33 R35:AG36 R38:AG39 R10:AG11 R44:AC45 R47:AC48 AD44:AG52 R50:AC52 R671:AG673">
    <cfRule type="expression" dxfId="52" priority="52" stopIfTrue="1">
      <formula>(R10&gt;0)*(MAX($BK10:$BM10)=R10)</formula>
    </cfRule>
  </conditionalFormatting>
  <conditionalFormatting sqref="J58:AM61 J72:AM75">
    <cfRule type="expression" dxfId="51" priority="53" stopIfTrue="1">
      <formula>(J58&gt;0)*(MAX($BK58:$BT58)=J58)</formula>
    </cfRule>
  </conditionalFormatting>
  <conditionalFormatting sqref="AD558:AD559 J558:J559 N558:N559 R558:R559 V558:V559 Z558:Z559 AH558:AH559">
    <cfRule type="expression" dxfId="50" priority="51" stopIfTrue="1">
      <formula>(J558&gt;0)*(MAX($BK558:$BQ558)=J558)</formula>
    </cfRule>
  </conditionalFormatting>
  <conditionalFormatting sqref="R102:AG102">
    <cfRule type="expression" dxfId="49" priority="50" stopIfTrue="1">
      <formula>(R102&gt;0)*(MAX($BK102:$BM102)=R102)</formula>
    </cfRule>
  </conditionalFormatting>
  <conditionalFormatting sqref="R88:AG89 R91:AG92 R94:AG95 R97:AG98 R100:AG101">
    <cfRule type="expression" dxfId="48" priority="49" stopIfTrue="1">
      <formula>(R88&gt;0)*(MAX($BK88:$BM88)=R88)</formula>
    </cfRule>
  </conditionalFormatting>
  <conditionalFormatting sqref="R107:AG108">
    <cfRule type="expression" dxfId="47" priority="48" stopIfTrue="1">
      <formula>(R107&gt;0)*(MAX($BK107:$BM107)=R107)</formula>
    </cfRule>
  </conditionalFormatting>
  <conditionalFormatting sqref="R110:AG111">
    <cfRule type="expression" dxfId="46" priority="47" stopIfTrue="1">
      <formula>(R110&gt;0)*(MAX($BK110:$BM110)=R110)</formula>
    </cfRule>
  </conditionalFormatting>
  <conditionalFormatting sqref="R113:AG114 R120:AG121 R123:AG124">
    <cfRule type="expression" dxfId="45" priority="46" stopIfTrue="1">
      <formula>(R113&gt;0)*(MAX($BK113:$BM113)=R113)</formula>
    </cfRule>
  </conditionalFormatting>
  <conditionalFormatting sqref="R130:AG131 R133:AG134 R136:AG137">
    <cfRule type="expression" dxfId="44" priority="45" stopIfTrue="1">
      <formula>(R130&gt;0)*(MAX($BK130:$BM130)=R130)</formula>
    </cfRule>
  </conditionalFormatting>
  <conditionalFormatting sqref="R143:AG144 R146:AG147">
    <cfRule type="expression" dxfId="43" priority="44" stopIfTrue="1">
      <formula>(R143&gt;0)*(MAX($BK143:$BM143)=R143)</formula>
    </cfRule>
  </conditionalFormatting>
  <conditionalFormatting sqref="R208:AG209 R221:AG222 R234:AG235 R247:AG248 R260:AG261">
    <cfRule type="expression" dxfId="42" priority="42" stopIfTrue="1">
      <formula>(R208&gt;0)*(MAX($BK208:$BM208)=R208)</formula>
    </cfRule>
  </conditionalFormatting>
  <conditionalFormatting sqref="J273:AM276 J280:AM283">
    <cfRule type="expression" dxfId="41" priority="43" stopIfTrue="1">
      <formula>(J273&gt;0)*(MAX($BK273:$BT273)=J273)</formula>
    </cfRule>
  </conditionalFormatting>
  <conditionalFormatting sqref="J294:AM297 J301:AM304 J341:AM344">
    <cfRule type="expression" dxfId="40" priority="40" stopIfTrue="1">
      <formula>(J294&gt;0)*(MAX($BK294:$BT294)=J294)</formula>
    </cfRule>
  </conditionalFormatting>
  <conditionalFormatting sqref="J334:AJ337">
    <cfRule type="expression" dxfId="39" priority="41" stopIfTrue="1">
      <formula>(J334&gt;0)*(MAX($BK334:$BS334)=J334)</formula>
    </cfRule>
  </conditionalFormatting>
  <conditionalFormatting sqref="R370:AG371 R373:AG374 AD364:AG365 R382:AG383 AD367:AG368 R391:AG391 R394:AG394 R358:AG358 AD355:AG356 R361:AG362 R376:AG377 R385:AG386 AD388:AG389 AD379:AG380">
    <cfRule type="expression" dxfId="38" priority="39" stopIfTrue="1">
      <formula>(R355&gt;0)*(MAX($BK355:$BM355)=R355)</formula>
    </cfRule>
  </conditionalFormatting>
  <conditionalFormatting sqref="R379:AC380">
    <cfRule type="expression" dxfId="37" priority="38" stopIfTrue="1">
      <formula>(R379&gt;0)*(MAX($BK379:$BM379)=R379)</formula>
    </cfRule>
  </conditionalFormatting>
  <conditionalFormatting sqref="R388:AC389">
    <cfRule type="expression" dxfId="36" priority="37" stopIfTrue="1">
      <formula>(R388&gt;0)*(MAX($BK388:$BM388)=R388)</formula>
    </cfRule>
  </conditionalFormatting>
  <conditionalFormatting sqref="R355:AC356">
    <cfRule type="expression" dxfId="35" priority="36" stopIfTrue="1">
      <formula>(R355&gt;0)*(MAX($BK355:$BM355)=R355)</formula>
    </cfRule>
  </conditionalFormatting>
  <conditionalFormatting sqref="R364:AC365">
    <cfRule type="expression" dxfId="34" priority="35" stopIfTrue="1">
      <formula>(R364&gt;0)*(MAX($BK364:$BM364)=R364)</formula>
    </cfRule>
  </conditionalFormatting>
  <conditionalFormatting sqref="R367:AC368">
    <cfRule type="expression" dxfId="33" priority="34" stopIfTrue="1">
      <formula>(R367&gt;0)*(MAX($BK367:$BM367)=R367)</formula>
    </cfRule>
  </conditionalFormatting>
  <conditionalFormatting sqref="R401:AG402 R404:AG405 R407:AG408 R410:AG411">
    <cfRule type="expression" dxfId="32" priority="33" stopIfTrue="1">
      <formula>(R401&gt;0)*(MAX($BK401:$BM401)=R401)</formula>
    </cfRule>
  </conditionalFormatting>
  <conditionalFormatting sqref="R431:AG432 R434:AG435 R437:AG438 R440:AG441 R443:AG444 R424:AG425 R418:AG419 R421:AG422">
    <cfRule type="expression" dxfId="31" priority="32" stopIfTrue="1">
      <formula>(R418&gt;0)*(MAX($BK418:$BM418)=R418)</formula>
    </cfRule>
  </conditionalFormatting>
  <conditionalFormatting sqref="AD491:AG492 AD503:AG504 R496:AG498">
    <cfRule type="expression" dxfId="30" priority="29" stopIfTrue="1">
      <formula>(R491&gt;0)*(MAX($BK491:$BM491)=R491)</formula>
    </cfRule>
  </conditionalFormatting>
  <conditionalFormatting sqref="AD511:AD514 J511:J514 N511:N514 R511:R514 V511:V514 Z511:Z514 AH511:AH514 AH518:AH519 AD518:AD519 J518:J519 N518:N519 R518:R519 V518:V519 Z518:Z519 AH485 AD485 R485 V485 Z485 J485 N485">
    <cfRule type="expression" dxfId="29" priority="30" stopIfTrue="1">
      <formula>(J485&gt;0)*(MAX($BK485:$BQ485)=J485)</formula>
    </cfRule>
  </conditionalFormatting>
  <conditionalFormatting sqref="J481:Y482">
    <cfRule type="expression" dxfId="28" priority="31" stopIfTrue="1">
      <formula>(J481&gt;0)*(MAX($BK481:$BN481)=J481)</formula>
    </cfRule>
  </conditionalFormatting>
  <conditionalFormatting sqref="R491:AC492">
    <cfRule type="expression" dxfId="27" priority="28" stopIfTrue="1">
      <formula>(R491&gt;0)*(MAX($BK491:$BM491)=R491)</formula>
    </cfRule>
  </conditionalFormatting>
  <conditionalFormatting sqref="R503:AC504">
    <cfRule type="expression" dxfId="26" priority="27" stopIfTrue="1">
      <formula>(R503&gt;0)*(MAX($BK503:$BM503)=R503)</formula>
    </cfRule>
  </conditionalFormatting>
  <conditionalFormatting sqref="AD520:AD522 J520:J522 N520:N522 R520:R522 V520:V522 Z520:Z522 AH520:AH522">
    <cfRule type="expression" dxfId="25" priority="26" stopIfTrue="1">
      <formula>(J520&gt;0)*(MAX($BK520:$BQ520)=J520)</formula>
    </cfRule>
  </conditionalFormatting>
  <conditionalFormatting sqref="Z481:AC482">
    <cfRule type="expression" dxfId="24" priority="25" stopIfTrue="1">
      <formula>(Z481&gt;0)*(MAX($BK481:$BN481)=Z481)</formula>
    </cfRule>
  </conditionalFormatting>
  <conditionalFormatting sqref="R604:AG605">
    <cfRule type="expression" dxfId="23" priority="24" stopIfTrue="1">
      <formula>(R604&gt;0)*(MAX($BK604:$BM604)=R604)</formula>
    </cfRule>
  </conditionalFormatting>
  <conditionalFormatting sqref="R607:AG608 R610:AG610 R617:AG618 R620:AG621 R623:AG624 R626:AG627 R629:AG630 R632:AG633 R635:AG636 R638:AG638 R641:AG641 AD611:AG611">
    <cfRule type="expression" dxfId="22" priority="23" stopIfTrue="1">
      <formula>(R607&gt;0)*(MAX($BK607:$BM607)=R607)</formula>
    </cfRule>
  </conditionalFormatting>
  <conditionalFormatting sqref="R611:AC611">
    <cfRule type="expression" dxfId="21" priority="22" stopIfTrue="1">
      <formula>(R611&gt;0)*(MAX($BK611:$BM611)=R611)</formula>
    </cfRule>
  </conditionalFormatting>
  <conditionalFormatting sqref="R653:AG654 R656:AG657 R650:AG651 R663:AG664 R666:AG667 R669:AG670">
    <cfRule type="expression" dxfId="20" priority="21" stopIfTrue="1">
      <formula>(R650&gt;0)*(MAX($BK650:$BM650)=R650)</formula>
    </cfRule>
  </conditionalFormatting>
  <conditionalFormatting sqref="R359:AG359">
    <cfRule type="expression" dxfId="19" priority="20" stopIfTrue="1">
      <formula>(R359&gt;0)*(MAX($BK359:$BM359)=R359)</formula>
    </cfRule>
  </conditionalFormatting>
  <conditionalFormatting sqref="AD392:AG392">
    <cfRule type="expression" dxfId="18" priority="19" stopIfTrue="1">
      <formula>(AD392&gt;0)*(MAX($BK392:$BM392)=AD392)</formula>
    </cfRule>
  </conditionalFormatting>
  <conditionalFormatting sqref="R392:AC392">
    <cfRule type="expression" dxfId="17" priority="18" stopIfTrue="1">
      <formula>(R392&gt;0)*(MAX($BK392:$BM392)=R392)</formula>
    </cfRule>
  </conditionalFormatting>
  <conditionalFormatting sqref="AD395:AG395">
    <cfRule type="expression" dxfId="16" priority="17" stopIfTrue="1">
      <formula>(AD395&gt;0)*(MAX($BK395:$BM395)=AD395)</formula>
    </cfRule>
  </conditionalFormatting>
  <conditionalFormatting sqref="R395:AC395">
    <cfRule type="expression" dxfId="15" priority="16" stopIfTrue="1">
      <formula>(R395&gt;0)*(MAX($BK395:$BM395)=R395)</formula>
    </cfRule>
  </conditionalFormatting>
  <conditionalFormatting sqref="R639:AG639">
    <cfRule type="expression" dxfId="14" priority="15" stopIfTrue="1">
      <formula>(R639&gt;0)*(MAX($BK639:$BM639)=R639)</formula>
    </cfRule>
  </conditionalFormatting>
  <conditionalFormatting sqref="R642:AG642">
    <cfRule type="expression" dxfId="13" priority="14" stopIfTrue="1">
      <formula>(R642&gt;0)*(MAX($BK642:$BM642)=R642)</formula>
    </cfRule>
  </conditionalFormatting>
  <conditionalFormatting sqref="J483:J484 N483:N484 R483:R484 V483:V484 Z483:Z484">
    <cfRule type="expression" dxfId="12" priority="13" stopIfTrue="1">
      <formula>(J483&gt;0)*(MAX($BK483:$BQ483)=J483)</formula>
    </cfRule>
  </conditionalFormatting>
  <conditionalFormatting sqref="J321:AM324">
    <cfRule type="expression" dxfId="11" priority="11" stopIfTrue="1">
      <formula>(J321&gt;0)*(MAX($BK321:$BT321)=J321)</formula>
    </cfRule>
  </conditionalFormatting>
  <conditionalFormatting sqref="J314:AJ317">
    <cfRule type="expression" dxfId="10" priority="12" stopIfTrue="1">
      <formula>(J314&gt;0)*(MAX($BK314:$BS314)=J314)</formula>
    </cfRule>
  </conditionalFormatting>
  <conditionalFormatting sqref="AD528:AD531 J528:J531 N528:N531 R528:R531 V528:V531 Z528:Z531 AH528:AH531 AH535:AH536 AD535:AD536 J535:J536 N535:N536 R535:R536 V535:V536 Z535:Z536">
    <cfRule type="expression" dxfId="9" priority="10" stopIfTrue="1">
      <formula>(J528&gt;0)*(MAX($BK528:$BQ528)=J528)</formula>
    </cfRule>
  </conditionalFormatting>
  <conditionalFormatting sqref="AD537:AD538 J537:J538 N537:N538 R537:R538 V537:V538 Z537:Z538 AH537:AH538">
    <cfRule type="expression" dxfId="8" priority="9" stopIfTrue="1">
      <formula>(J537&gt;0)*(MAX($BK537:$BQ537)=J537)</formula>
    </cfRule>
  </conditionalFormatting>
  <conditionalFormatting sqref="AH547 AD547 R547 V547 Z547 J547 N547">
    <cfRule type="expression" dxfId="7" priority="8" stopIfTrue="1">
      <formula>(J547&gt;0)*(MAX($BK547:$BQ547)=J547)</formula>
    </cfRule>
  </conditionalFormatting>
  <conditionalFormatting sqref="AH557 AD557 R557 V557 Z557 J557 N557">
    <cfRule type="expression" dxfId="6" priority="6" stopIfTrue="1">
      <formula>(J557&gt;0)*(MAX($BK557:$BQ557)=J557)</formula>
    </cfRule>
  </conditionalFormatting>
  <conditionalFormatting sqref="J553:Y554">
    <cfRule type="expression" dxfId="5" priority="7" stopIfTrue="1">
      <formula>(J553&gt;0)*(MAX($BK553:$BN553)=J553)</formula>
    </cfRule>
  </conditionalFormatting>
  <conditionalFormatting sqref="Z553:AC554">
    <cfRule type="expression" dxfId="4" priority="5" stopIfTrue="1">
      <formula>(Z553&gt;0)*(MAX($BK553:$BN553)=Z553)</formula>
    </cfRule>
  </conditionalFormatting>
  <conditionalFormatting sqref="J555:J556 N555:N556 R555:R556 V555:V556 Z555:Z556">
    <cfRule type="expression" dxfId="3" priority="4" stopIfTrue="1">
      <formula>(J555&gt;0)*(MAX($BK555:$BQ555)=J555)</formula>
    </cfRule>
  </conditionalFormatting>
  <conditionalFormatting sqref="AD543:AD546 J543:J546 N543:N546 R543:R546 V543:V546 Z543:Z546 AH543:AH546">
    <cfRule type="expression" dxfId="2" priority="3" stopIfTrue="1">
      <formula>(J543&gt;0)*(MAX($BK543:$BQ543)=J543)</formula>
    </cfRule>
  </conditionalFormatting>
  <conditionalFormatting sqref="R644:AG644">
    <cfRule type="expression" dxfId="1" priority="2" stopIfTrue="1">
      <formula>(R644&gt;0)*(MAX($BK644:$BM644)=R644)</formula>
    </cfRule>
  </conditionalFormatting>
  <conditionalFormatting sqref="R645:AG645">
    <cfRule type="expression" dxfId="0" priority="1" stopIfTrue="1">
      <formula>(R645&gt;0)*(MAX($BK645:$BM645)=R645)</formula>
    </cfRule>
  </conditionalFormatting>
  <printOptions horizontalCentered="1"/>
  <pageMargins left="0.74803149606299213" right="0" top="0" bottom="0" header="0" footer="0"/>
  <pageSetup paperSize="9" scale="91" orientation="portrait" r:id="rId1"/>
  <headerFooter alignWithMargins="0"/>
  <rowBreaks count="10" manualBreakCount="10">
    <brk id="82" max="46" man="1"/>
    <brk id="138" max="46" man="1"/>
    <brk id="201" max="46" man="1"/>
    <brk id="287" max="46" man="1"/>
    <brk id="350" max="46" man="1"/>
    <brk id="412" max="46" man="1"/>
    <brk id="474" max="46" man="1"/>
    <brk id="538" max="16383" man="1"/>
    <brk id="597" max="46" man="1"/>
    <brk id="64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dcterms:created xsi:type="dcterms:W3CDTF">2025-01-14T06:20:25Z</dcterms:created>
  <dcterms:modified xsi:type="dcterms:W3CDTF">2025-02-26T09:46:23Z</dcterms:modified>
</cp:coreProperties>
</file>